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925\"/>
    </mc:Choice>
  </mc:AlternateContent>
  <xr:revisionPtr revIDLastSave="0" documentId="13_ncr:1_{8E88F869-ED75-4C64-9F44-5FEF9A355D51}" xr6:coauthVersionLast="47" xr6:coauthVersionMax="47" xr10:uidLastSave="{00000000-0000-0000-0000-000000000000}"/>
  <bookViews>
    <workbookView xWindow="5400" yWindow="105" windowWidth="25140" windowHeight="15540" tabRatio="770" activeTab="3" xr2:uid="{00000000-000D-0000-FFFF-FFFF00000000}"/>
  </bookViews>
  <sheets>
    <sheet name="EVENTOS" sheetId="1" r:id="rId1"/>
    <sheet name="RESTRIC_OPE" sheetId="2" r:id="rId2"/>
    <sheet name="INGRESO OC" sheetId="4" r:id="rId3"/>
    <sheet name="MANTENIMIENTO EJECUTADOS" sheetId="45"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I56" i="9" s="1"/>
  <c r="K55" i="9"/>
  <c r="J55" i="9"/>
  <c r="I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<sst xmlns="http://schemas.openxmlformats.org/spreadsheetml/2006/main" count="26450" uniqueCount="3217">
  <si>
    <t>jueves, 6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</si>
  <si>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</si>
  <si>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</si>
  <si>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</si>
  <si>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</si>
  <si>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</si>
  <si>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</si>
  <si>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</si>
  <si>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</si>
  <si>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</si>
  <si>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</si>
  <si>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</si>
  <si>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</si>
  <si>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</si>
  <si>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</si>
  <si>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</si>
  <si>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</si>
  <si>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</si>
  <si>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06/03/2025 00:00:00</t>
  </si>
  <si>
    <t>07/03/2025 00:00:00</t>
  </si>
  <si>
    <t>DECLARACIÓN DE SITUACIÓN EXCEPCIONAL EN LA S.E. PORTILLO DE 60 kV</t>
  </si>
  <si>
    <t>NO</t>
  </si>
  <si>
    <t>FALLA</t>
  </si>
  <si>
    <t>ELECTROCENTRO</t>
  </si>
  <si>
    <t>HUAYUCACHI - SALESIANOS</t>
  </si>
  <si>
    <t xml:space="preserve">LINEA DE TRANSMISION          </t>
  </si>
  <si>
    <t>L-6631</t>
  </si>
  <si>
    <t>06/03/2025 05:52:15</t>
  </si>
  <si>
    <t>06/03/2025 07:30:00</t>
  </si>
  <si>
    <t>DESCONEXIÓN DE LA LÍNEA L-6631 (HUAYUCACHI - SALESIANOS) DE 60 KV</t>
  </si>
  <si>
    <t>SI</t>
  </si>
  <si>
    <t>ENEL GENERACION PIURA S.A.</t>
  </si>
  <si>
    <t>MALACAS</t>
  </si>
  <si>
    <t>GENERADOR TERMOELÉCTRICO</t>
  </si>
  <si>
    <t>TG4</t>
  </si>
  <si>
    <t>06/03/2025 13:20:00</t>
  </si>
  <si>
    <t>06/03/2025 14:16:00</t>
  </si>
  <si>
    <t>DESCONEXIÓN DEL GENERADOR TGN4 DE LA C.T. MALACAS</t>
  </si>
  <si>
    <t>RED DE ENERGIA DEL PERU S.A.</t>
  </si>
  <si>
    <t>TINGO MARÍA - AUCAYACU</t>
  </si>
  <si>
    <t>L-1122</t>
  </si>
  <si>
    <t>06/03/2025 18:50:00</t>
  </si>
  <si>
    <t>06/03/2025 21:15:00</t>
  </si>
  <si>
    <t>DECLARACIÓN DE SITUACIÓN EXCEPCIONAL EN LA LÍNEA L-1122 (TINGO MARÍA - AUCAYACU) DE 138 kV</t>
  </si>
  <si>
    <t>RESTRICCIONES OPERATIVAS</t>
  </si>
  <si>
    <t>FECHA</t>
  </si>
  <si>
    <t>HORA
INICIO</t>
  </si>
  <si>
    <t>HORA
FINAL</t>
  </si>
  <si>
    <t>T.Eq.</t>
  </si>
  <si>
    <t>06/03/2025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</si>
  <si>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</si>
  <si>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</si>
  <si>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</si>
  <si>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</si>
  <si>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</si>
  <si>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</si>
  <si>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</si>
  <si>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</si>
  <si>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</si>
  <si>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</si>
  <si>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</si>
  <si>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</si>
  <si>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</si>
  <si>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</si>
  <si>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</si>
  <si>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</si>
  <si>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</si>
  <si>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</si>
  <si>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</si>
  <si>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</si>
  <si>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</si>
  <si>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</si>
  <si>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</si>
  <si>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</si>
  <si>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</si>
  <si>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</si>
  <si>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</si>
  <si>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</si>
  <si>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</si>
  <si>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</si>
  <si>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</si>
  <si>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</si>
  <si>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</si>
  <si>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</si>
  <si>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</si>
  <si>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</si>
  <si>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</si>
  <si>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</si>
  <si>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</si>
  <si>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</si>
  <si>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</si>
  <si>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</si>
  <si>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Central limitada por efectos de temperatura(modo de operación 2x1).</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</si>
  <si>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</si>
  <si>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</si>
  <si>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</si>
  <si>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</si>
  <si>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</si>
  <si>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</si>
  <si>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</si>
  <si>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</si>
  <si>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Central limitada a una generacion de 170MW aproximadamente debido a  la obstrucción de palizada.</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</si>
  <si>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</si>
  <si>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</si>
  <si>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</si>
  <si>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</si>
  <si>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</si>
  <si>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</si>
  <si>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</si>
  <si>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</si>
  <si>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</si>
  <si>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</si>
  <si>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</si>
  <si>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</si>
  <si>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Según la carta COES/D-887-2023 se indica que se debe tomar las IO de TMO=7.03h y TMA=218min para los ciclos abiertos de la CT Ventanilla (TG3 y TG4).</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</si>
  <si>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</si>
  <si>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</si>
  <si>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</si>
  <si>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De acuerdo con lo informado mediante correo por su representada, el TG4 de CT Ventanilla tiene una limitación de potencia mínima a 104 MW, por problemas en su IGV.</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</si>
  <si>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</si>
  <si>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</si>
  <si>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</si>
  <si>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</si>
  <si>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</si>
  <si>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</si>
  <si>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</si>
  <si>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</si>
  <si>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</si>
  <si>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</si>
  <si>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</si>
  <si>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</si>
  <si>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</si>
  <si>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</si>
  <si>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</si>
  <si>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</si>
  <si>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</si>
  <si>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</si>
  <si>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</si>
  <si>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</si>
  <si>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</si>
  <si>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</si>
  <si>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</si>
  <si>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</si>
  <si>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</si>
  <si>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</si>
  <si>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</si>
  <si>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</si>
  <si>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</si>
  <si>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</si>
  <si>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</si>
  <si>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</si>
  <si>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</si>
  <si>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</si>
  <si>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</si>
  <si>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</si>
  <si>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</si>
  <si>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</si>
  <si>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</si>
  <si>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</si>
  <si>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</si>
  <si>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</si>
  <si>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06/03/2025 00:00</t>
  </si>
  <si>
    <t>07/03/2025 00:00</t>
  </si>
  <si>
    <t>LIMPIEZA E INSPECCION DE LA CALDERA CBS Y MANTENIMIENTO A SUS PERIFERICOS (CONDUCTORES, VENTILADORES, BOMBAS, MOTORES, ETC)</t>
  </si>
  <si>
    <t>P</t>
  </si>
  <si>
    <t>F/S</t>
  </si>
  <si>
    <t>N</t>
  </si>
  <si>
    <t xml:space="preserve">PREV.     </t>
  </si>
  <si>
    <t>G</t>
  </si>
  <si>
    <t>ASOCIACION SANTA LUCIA DE CHACAS</t>
  </si>
  <si>
    <t>CH HUALLIN</t>
  </si>
  <si>
    <t>06/03/2025 08:00</t>
  </si>
  <si>
    <t>06/03/2025 19:00</t>
  </si>
  <si>
    <t>PRUEBAS PARA AUMENTAR LA GENERACION</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</si>
  <si>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</si>
  <si>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</si>
  <si>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</si>
  <si>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</si>
  <si>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</si>
  <si>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</si>
  <si>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</si>
  <si>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</si>
  <si>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</si>
  <si>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</si>
  <si>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</si>
  <si>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</si>
  <si>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</si>
  <si>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</si>
  <si>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</si>
  <si>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</si>
  <si>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06/03/2025 16:00</t>
  </si>
  <si>
    <t>Proyecto Refuerzos: Implementacion de disparos transferidos.</t>
  </si>
  <si>
    <t>BARRA A_220KV</t>
  </si>
  <si>
    <t>Proyecto Refuerzos: Implementacion de disparos transferidos. Se requiere fuera de servicio la barra  A  de 220kV</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</si>
  <si>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</si>
  <si>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</si>
  <si>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</si>
  <si>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</si>
  <si>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</si>
  <si>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</si>
  <si>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</si>
  <si>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</si>
  <si>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</si>
  <si>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</si>
  <si>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</si>
  <si>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</si>
  <si>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INT-5352 indisponible por puntos de fuga SF6</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</si>
  <si>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</si>
  <si>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</si>
  <si>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</si>
  <si>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</si>
  <si>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</si>
  <si>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BARRA A_500KV</t>
  </si>
  <si>
    <t>06/03/2025 06:00</t>
  </si>
  <si>
    <t>06/03/2025 18:00</t>
  </si>
  <si>
    <t>Proyecto Refuerzos: Retiro de templa superior sobre seccionadores pantografos 500kV.; Retiro de cuellos de enlace a Reactor; Montaje de viga.</t>
  </si>
  <si>
    <t>BIOENERGIA DEL CHIRA S.A.</t>
  </si>
  <si>
    <t>CA?A BRAVA</t>
  </si>
  <si>
    <t xml:space="preserve">CENTRAL                  </t>
  </si>
  <si>
    <t>Para Central Ca?a Brava debido a mantenimiento anual preventivo</t>
  </si>
  <si>
    <t>CHINANGO S.A.C.</t>
  </si>
  <si>
    <t>YANANGO</t>
  </si>
  <si>
    <t>G1</t>
  </si>
  <si>
    <t>06/03/2025 08:33</t>
  </si>
  <si>
    <t>Fuera de servicio por alta concentracion de solidos en toma Tarma &gt; 6.2 gr/l y un Q = 95 m3/s</t>
  </si>
  <si>
    <t>F</t>
  </si>
  <si>
    <t>LOMERA</t>
  </si>
  <si>
    <t>CL-2214</t>
  </si>
  <si>
    <t>PRUEBAS FUNCIONALES DE LOS SENSORES A CADA FASE E INTEGRACION DE SE?ALES EN LA RTU Y HMI PROGRAMACION DE SENSORES Y ENVIO DE SE?ALES AL CC-CONELSUR</t>
  </si>
  <si>
    <t>PRUEBA</t>
  </si>
  <si>
    <t>CHARCANI IV</t>
  </si>
  <si>
    <t>Recuperacion de Toma IV, luego de entrada de Huayco</t>
  </si>
  <si>
    <t xml:space="preserve">CORR.     </t>
  </si>
  <si>
    <t>Rebabitado cojinete empuje</t>
  </si>
  <si>
    <t>Mantenimiento Generador</t>
  </si>
  <si>
    <t>CHARCANI V</t>
  </si>
  <si>
    <t>CAMPANARIO</t>
  </si>
  <si>
    <t>FS por prevencion temporada de lluvias</t>
  </si>
  <si>
    <t>DIQUE CINCEL</t>
  </si>
  <si>
    <t xml:space="preserve">MOLLENDO D                                        </t>
  </si>
  <si>
    <t>GD2</t>
  </si>
  <si>
    <t>06/03/2025 15:45</t>
  </si>
  <si>
    <t>06/03/2025 18:29</t>
  </si>
  <si>
    <t>Pruebas realizadas en cumplimiento del Procedimiento Tecnico N.° 25 del COES SINAC.</t>
  </si>
  <si>
    <t>SANTUARIO</t>
  </si>
  <si>
    <t>ACOPLE 138</t>
  </si>
  <si>
    <t>En servicio barra 2,uso en grupo N1 Charcani V con interruptor de acoplamiento, por falla</t>
  </si>
  <si>
    <t>EGESUR</t>
  </si>
  <si>
    <t>ARICOTA 2 - TOMASIRI</t>
  </si>
  <si>
    <t>L-6620</t>
  </si>
  <si>
    <t>MANTENIMIENTO EN FRIO L-6620 S.E. ARICOTA II - S.E. TOMASIRI:  INSPECCION EN FRIO DE ESTADOS DE ACCESORIOS DE TRANSMISION, LIMPIEZA DE SISTEMA DE AISLAMIENTO, REEMPLAZO DE FERRETERIA.</t>
  </si>
  <si>
    <t>ARICOTA I</t>
  </si>
  <si>
    <t>06/03/2025 06:48</t>
  </si>
  <si>
    <t>06/03/2025 11:26</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</si>
  <si>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</si>
  <si>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</si>
  <si>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</si>
  <si>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</si>
  <si>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</si>
  <si>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</si>
  <si>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</si>
  <si>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INDISPONIBLE POR: PURGA EMBALSE TABLACHACA - MANTENIMIENTO REJAS NAVES OBRA TOMA</t>
  </si>
  <si>
    <t>06/03/2025 10:30</t>
  </si>
  <si>
    <t>INSTALACION DE RELES DE PROTECCION PARA LOS GRUPOS C.H. SAM-RON Y UNIDADES DE BAHIA DE PROTECCION-CONTRATO No. 2440066</t>
  </si>
  <si>
    <t>INDISPONIBLE POR VACIADO TUBERIA I - CAMBIO DE VALVULA ESFERICA SAM G2</t>
  </si>
  <si>
    <t>CAMBIO DE VALVULA ESFERICA</t>
  </si>
  <si>
    <t>PRESA TABLACHACA</t>
  </si>
  <si>
    <t>TABLACHACA</t>
  </si>
  <si>
    <t>PURGA EMBALSE TABLACHACA - MANTENIMIENTO REJAS NAVES OBRA TOMA</t>
  </si>
  <si>
    <t>RESTITUCION</t>
  </si>
  <si>
    <t>06/03/2025 13:20</t>
  </si>
  <si>
    <t>06/03/2025 13:32</t>
  </si>
  <si>
    <t>La Unidad TG4 se encontraba bajando carga desde 70 MW; cuando se encontraba por 50 MW, la unidad disparo por causas que se  encuentran en investigacion.</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</si>
  <si>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</si>
  <si>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</si>
  <si>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</si>
  <si>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</si>
  <si>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</si>
  <si>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Revision de redundancia entre Router’s entre Lomitas y Derivacion ,Revision de SICAM PAS Derivacion y Lomitas y sistemas asociados. (Riesgo por perdida de se?ales de comunicacion al COES, deshabilitacion de la celda de Generacion y habilitacion del EDAG propio de Punta Lomitas).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</si>
  <si>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</si>
  <si>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</si>
  <si>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</si>
  <si>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</si>
  <si>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EST TOMA QUITARACSA</t>
  </si>
  <si>
    <t>Bloqueo de bocatoma por solidos</t>
  </si>
  <si>
    <t>PR SHAPIRINGO</t>
  </si>
  <si>
    <t>Restriccion del nivel del embalse en la cota 2336 msnm por caida de piedras en la geomembrana</t>
  </si>
  <si>
    <t>QDA. SAN MATEO</t>
  </si>
  <si>
    <t>Indisponible por da?o de tuberia</t>
  </si>
  <si>
    <t>06/03/2025 04:35</t>
  </si>
  <si>
    <t>Indisponible por bloqueo de bocatoma</t>
  </si>
  <si>
    <t>SE DERIVACION</t>
  </si>
  <si>
    <t>S.E. DERIVACION</t>
  </si>
  <si>
    <t>Revision de redundancia entre Router’s entre Lomitas y Derivacion ,Revision de SICAM PAS Derivacion y Lomitas y sistemas asociados, configuracion de banda muerta en reles y controladores SE Derivacion. (Riesgo por perdida de se?ales de comunicacion al COES, deshabilitacion de la celda de Generacion y habilitacion del EDAG propio de Punta Lomitas).</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</si>
  <si>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</si>
  <si>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</si>
  <si>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</si>
  <si>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</si>
  <si>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</si>
  <si>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</si>
  <si>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MINERA ANTAMINA</t>
  </si>
  <si>
    <t>ANTAMINA</t>
  </si>
  <si>
    <t>T - 1</t>
  </si>
  <si>
    <t>Indisponibilidad del Transformado 1, por trabajo de Ingenieria y Proyectos Antamina.</t>
  </si>
  <si>
    <t>MINERA BUENAVENTURA</t>
  </si>
  <si>
    <t>UCHUCCHACUA</t>
  </si>
  <si>
    <t>TP-385</t>
  </si>
  <si>
    <t>06/03/2025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</si>
  <si>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</si>
  <si>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</si>
  <si>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</si>
  <si>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</si>
  <si>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</si>
  <si>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</si>
  <si>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</si>
  <si>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</si>
  <si>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</si>
  <si>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CL-TF02</t>
  </si>
  <si>
    <t>Mantenimiento preventivo electromecanico bahia y TF02 de 220/23 kV SE Toromocho.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</si>
  <si>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</si>
  <si>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</si>
  <si>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</si>
  <si>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</si>
  <si>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</si>
  <si>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06/03/2025 21:03</t>
  </si>
  <si>
    <t>Desconexion por falla en el inyector  A superior</t>
  </si>
  <si>
    <t>FLAMENCO</t>
  </si>
  <si>
    <t>TR-2</t>
  </si>
  <si>
    <t>06/03/2025 00:10</t>
  </si>
  <si>
    <t>06/03/2025 10:41</t>
  </si>
  <si>
    <t>CAMBIO DE 3 TERMINALES EN CABLES INCOMING 33KV DE TR2 POR PUNTO CALIENTE.</t>
  </si>
  <si>
    <t>VENTANILLA</t>
  </si>
  <si>
    <t>TG3</t>
  </si>
  <si>
    <t>TURBINE HOT GAS PATH INSPECTION + GENERATOR MAJOR INSPECTION</t>
  </si>
  <si>
    <t>TR3-220/16 kV</t>
  </si>
  <si>
    <t>MANTENIMIENTO DE TRANSFORMADOR DE POTENCIA</t>
  </si>
  <si>
    <t xml:space="preserve">PETRAMAS                                          </t>
  </si>
  <si>
    <t>DO?A CATALINA</t>
  </si>
  <si>
    <t>06/03/2025 08:07</t>
  </si>
  <si>
    <t>06/03/2025 09:50</t>
  </si>
  <si>
    <t>MANTENIMIENTO DE 39750 HRS</t>
  </si>
  <si>
    <t>PLUZ ENERGIA PERU S.A.A.</t>
  </si>
  <si>
    <t>BARSI</t>
  </si>
  <si>
    <t>ST B 220 kV</t>
  </si>
  <si>
    <t>MANTENIMIENTO PREVENTIVO DE EQUIPOS AT</t>
  </si>
  <si>
    <t>POR SEGURIDAD PARA AMPLIACION DE SISTEMA DE BARRAS 2 Y CALIBRACION DE SECCIONADOR DE BARRAS 2 EN 220 KV</t>
  </si>
  <si>
    <t>CL-2006</t>
  </si>
  <si>
    <t>06/03/2025 09:30</t>
  </si>
  <si>
    <t>06/03/2025 17:00</t>
  </si>
  <si>
    <t>MANTENIMIENTO PREVENTIVO</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</si>
  <si>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</si>
  <si>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</si>
  <si>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</si>
  <si>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</si>
  <si>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</si>
  <si>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</si>
  <si>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</si>
  <si>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</si>
  <si>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</si>
  <si>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CL-1110</t>
  </si>
  <si>
    <t>06/03/2025 05:45</t>
  </si>
  <si>
    <t>06/03/2025 16:58</t>
  </si>
  <si>
    <t>CELDA DE RESERVA: MP 4A RETIRO DE GRASA SILICONA EN CELDA DEL SE-4081, SE-4083 Y ST-411. (R0115004)</t>
  </si>
  <si>
    <t>CELDA DE RESERVA: MP 15A ENGOMADO DE AISLAMIENTO EN CELDA. (R0095667)</t>
  </si>
  <si>
    <t>HUACHO - LOMERA</t>
  </si>
  <si>
    <t>L-2214</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</si>
  <si>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</si>
  <si>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</si>
  <si>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</si>
  <si>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</si>
  <si>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</si>
  <si>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</si>
  <si>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</si>
  <si>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</si>
  <si>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</si>
  <si>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t>
  </si>
  <si>
    <t>PARAMONGA NUEVA</t>
  </si>
  <si>
    <t>R-8</t>
  </si>
  <si>
    <t>EQUIPO INDISPONIBLE POR FALLA.</t>
  </si>
  <si>
    <t>PARINAS</t>
  </si>
  <si>
    <t>CL-R27</t>
  </si>
  <si>
    <t>INTERRUPTOR IN-2760 DE LA CELDA DEL R-27 INDISPONIBLE DESDE 03.09.2024. REACTOR R-27 DISPONIBLE A TRAVES DEL ACOPLE.</t>
  </si>
  <si>
    <t>BARRA-B</t>
  </si>
  <si>
    <t>06/03/2025 08:06</t>
  </si>
  <si>
    <t>06/03/2025 17:23</t>
  </si>
  <si>
    <t>FUERA DE SERVICIO POR TRABAJOS EN CL-ACOPLE A SOLICITUD DE COBRA-AXON (R0117970)</t>
  </si>
  <si>
    <t>CL-ACOPLAMIENTO</t>
  </si>
  <si>
    <t>A SOLICITUD DE COBRA: CONFIGURACION DE SE?ALES DE TRANSFERENCIA DE DISPAROS. PRUEBAS DE SE?ALES NIVEL 2 Y 3, PRUEBAS DE TRANSFERENCIA DE DISPARO DE LA NUEVA BAHIA DE COBRA. REQUIERE BARRA  B  Y R-27 FUERA DE SERVICIO. ACTIVIDAD CON PERDIDA DE SUPERVSION MENOR A 15 MINUTOS. (R0117970)</t>
  </si>
  <si>
    <t>R-27</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</si>
  <si>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</si>
  <si>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</si>
  <si>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</si>
  <si>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</si>
  <si>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</si>
  <si>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</si>
  <si>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</si>
  <si>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</si>
  <si>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SANTA ROSA N.</t>
  </si>
  <si>
    <t>B-17</t>
  </si>
  <si>
    <t>06/03/2025 10:29</t>
  </si>
  <si>
    <t>06/03/2025 13:15</t>
  </si>
  <si>
    <t>MP 1A INSPECCION DE CAPACITORES. (R0115165)</t>
  </si>
  <si>
    <t>B-16</t>
  </si>
  <si>
    <t>06/03/2025 14:06</t>
  </si>
  <si>
    <t>06/03/2025 16:30</t>
  </si>
  <si>
    <t>MP 1A INSPECCION DE CAPACITORES. (R0115164)</t>
  </si>
  <si>
    <t>TRUJILLO NORTE</t>
  </si>
  <si>
    <t>BC-20</t>
  </si>
  <si>
    <t>06/03/2025 08:10</t>
  </si>
  <si>
    <t>APERTURA DE INTERRUPTOR IN-1560 DEBIDO A MP 1A INSPECCION DE CAPACITORES DEL BC-20. POR SEGURIDAD PARA EXTRAER EL INTERRUPTOR IN-1564 (R0114091)</t>
  </si>
  <si>
    <t>06/03/2025 08:18</t>
  </si>
  <si>
    <t>06/03/2025 15:56</t>
  </si>
  <si>
    <t>MP 1A INSPECCION DE CAPACITORES DEL BC-20 (R0114091)</t>
  </si>
  <si>
    <t>06/03/2025 15:50</t>
  </si>
  <si>
    <t>APERTURA DE INTERRUPTOR IN-1560 DEBIDO A MP 1A INSPECCION DE CAPACITORES DEL BC-20. POR SEGURIDAD PARA INSERTAR EL INTERRUPTOR IN-1564 (R0114091)</t>
  </si>
  <si>
    <t>SHOUGESA</t>
  </si>
  <si>
    <t>SAN NICOLAS</t>
  </si>
  <si>
    <t>TV3</t>
  </si>
  <si>
    <t>Por mantenimiento anual</t>
  </si>
  <si>
    <t xml:space="preserve">AGUAYTIA                                          </t>
  </si>
  <si>
    <t>Disponibilidad de 19MMSCF para la CT Aguaytia.</t>
  </si>
  <si>
    <t>CAMPAS</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</si>
  <si>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</si>
  <si>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</si>
  <si>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</si>
  <si>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</si>
  <si>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</si>
  <si>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CHILCA - INDEPENDENCIA</t>
  </si>
  <si>
    <t>L-2305</t>
  </si>
  <si>
    <t>ENERGIZADA POR PRUEBAS DE PUESTA EN SERVICIO.</t>
  </si>
  <si>
    <t>SA-5117_BarraA</t>
  </si>
  <si>
    <t>BRAZO INFERIOR DEL SECCIONADOR SA-5117 (17.9.24) CON POSIBLE ROTURAS DE LA CREMALLERA INTERIOR. DISPONIBLE PARA MANIOBRAS DE FORMA LOCAL DESDE NIVEL CERO.</t>
  </si>
  <si>
    <t>CHILCA-REP</t>
  </si>
  <si>
    <t>CL-2305</t>
  </si>
  <si>
    <t>PE-AMP21: ENERGIZACION DE LA LINEA DE TRANSMISION L-2305. (R0116392)</t>
  </si>
  <si>
    <t>COLCABAMBA</t>
  </si>
  <si>
    <t>AT103-523</t>
  </si>
  <si>
    <t>NO SE TIENE MANDO REMOTO PARA CONTROLAR LOS TAPS DEL AUTOTRANSFORMADOR. LA MANIOBRA ES LOCAL Y REQUIERE AL ASISTENTE EN LA SUBESTACION PARA LAS MANIOBRAS</t>
  </si>
  <si>
    <t>COLCABAMBA - CAMPAS</t>
  </si>
  <si>
    <t>L-5021</t>
  </si>
  <si>
    <t>LINEA INDISPONIBLE POR CAIDA DE TORRES (T98 A T102)</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</si>
  <si>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</si>
  <si>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</si>
  <si>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</si>
  <si>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</si>
  <si>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</si>
  <si>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PE-AMP21: ENERGIZACION DE LA LINEA DE TRANSMISION L-2305. (R0114969)</t>
  </si>
  <si>
    <t>LA NI?A</t>
  </si>
  <si>
    <t>BARRA B 500 kV</t>
  </si>
  <si>
    <t>A SOLICITUD DE CONCESIONARIA LINEA DE TRANSMISION LA NI?A (COBRA), INDISPONIBILIDAD DE BARRA  B  500kV DE SE LA NI?A, MONTAJE DE INTERRUPTOR Y SECCIONADORES DE 500kV, PRUEBAS SAT, PARA COMPLETAR DIAMETRO 3 EXISTENTE L-5010 500KV.</t>
  </si>
  <si>
    <t>BARRA B 220 kV</t>
  </si>
  <si>
    <t>06/03/2025 10:12</t>
  </si>
  <si>
    <t>06/03/2025 11:30</t>
  </si>
  <si>
    <t>FUERA DE SERVICIO DEBIDO A TRABAJOS DE TERMOGRAFIA. (R0113663)</t>
  </si>
  <si>
    <t>MP 1A TERMOGRAFIA A EQUIPOS DE PATIO 220KV, ACTIVIDAD CON BARRA  A  FUERA DE SERVICIO. (R0113663)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</si>
  <si>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</si>
  <si>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</si>
  <si>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</si>
  <si>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</si>
  <si>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</si>
  <si>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</si>
  <si>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</si>
  <si>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</si>
  <si>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</si>
  <si>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</si>
  <si>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</si>
  <si>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</si>
  <si>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</si>
  <si>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</si>
  <si>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</si>
  <si>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</si>
  <si>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</si>
  <si>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</si>
  <si>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</si>
  <si>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</si>
  <si>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</si>
  <si>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</si>
  <si>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</si>
  <si>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</si>
  <si>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</si>
  <si>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SAN GABAN</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</si>
  <si>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</si>
  <si>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</si>
  <si>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</si>
  <si>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</si>
  <si>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</si>
  <si>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</si>
  <si>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</si>
  <si>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</si>
  <si>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</si>
  <si>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</si>
  <si>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</si>
  <si>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</si>
  <si>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</si>
  <si>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</si>
  <si>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</si>
  <si>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</si>
  <si>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</si>
  <si>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</si>
  <si>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</si>
  <si>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</si>
  <si>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</si>
  <si>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</si>
  <si>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</si>
  <si>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</si>
  <si>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</si>
  <si>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</si>
  <si>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</si>
  <si>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</si>
  <si>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</si>
  <si>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</si>
  <si>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</si>
  <si>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</si>
  <si>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</si>
  <si>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</si>
  <si>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</si>
  <si>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</si>
  <si>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</si>
  <si>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</si>
  <si>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</si>
  <si>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</si>
  <si>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</si>
  <si>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</si>
  <si>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</si>
  <si>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</si>
  <si>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</si>
  <si>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</si>
  <si>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</si>
  <si>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</si>
  <si>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</si>
  <si>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</si>
  <si>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</si>
  <si>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</si>
  <si>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</si>
  <si>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</si>
  <si>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</si>
  <si>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</si>
  <si>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</si>
  <si>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</si>
  <si>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</si>
  <si>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</si>
  <si>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</si>
  <si>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</si>
  <si>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</si>
  <si>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</si>
  <si>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</si>
  <si>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</si>
  <si>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</si>
  <si>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</si>
  <si>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</si>
  <si>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</si>
  <si>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</si>
  <si>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</si>
  <si>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</si>
  <si>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</si>
  <si>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</si>
  <si>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</si>
  <si>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</si>
  <si>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</si>
  <si>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</si>
  <si>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</si>
  <si>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</si>
  <si>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</si>
  <si>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</si>
  <si>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</si>
  <si>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</si>
  <si>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</si>
  <si>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</si>
  <si>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</si>
  <si>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</si>
  <si>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</si>
  <si>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</si>
  <si>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</si>
  <si>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</si>
  <si>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</si>
  <si>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</si>
  <si>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</si>
  <si>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</si>
  <si>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</si>
  <si>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</si>
  <si>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</si>
  <si>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</si>
  <si>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</si>
  <si>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</si>
  <si>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</si>
  <si>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</si>
  <si>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</si>
  <si>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</si>
  <si>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</si>
  <si>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</si>
  <si>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</si>
  <si>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</si>
  <si>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</si>
  <si>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</si>
  <si>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</si>
  <si>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</si>
  <si>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</si>
  <si>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</si>
  <si>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</si>
  <si>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</si>
  <si>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</si>
  <si>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</si>
  <si>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</si>
  <si>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</si>
  <si>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</si>
  <si>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</si>
  <si>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</si>
  <si>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</si>
  <si>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</si>
  <si>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</si>
  <si>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</si>
  <si>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</si>
  <si>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</si>
  <si>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</si>
  <si>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</si>
  <si>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</si>
  <si>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</si>
  <si>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</si>
  <si>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</si>
  <si>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</si>
  <si>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</si>
  <si>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</si>
  <si>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</si>
  <si>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</si>
  <si>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</si>
  <si>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</si>
  <si>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</si>
  <si>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</si>
  <si>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</si>
  <si>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</si>
  <si>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</si>
  <si>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</si>
  <si>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</si>
  <si>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</si>
  <si>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</si>
  <si>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</si>
  <si>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</si>
  <si>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</si>
  <si>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</si>
  <si>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</si>
  <si>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</si>
  <si>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</si>
  <si>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</si>
  <si>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</si>
  <si>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</si>
  <si>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</si>
  <si>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</si>
  <si>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</si>
  <si>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</si>
  <si>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</si>
  <si>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</si>
  <si>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</si>
  <si>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</si>
  <si>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</si>
  <si>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</si>
  <si>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</si>
  <si>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</si>
  <si>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</si>
  <si>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</si>
  <si>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</si>
  <si>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</si>
  <si>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</si>
  <si>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</si>
  <si>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</si>
  <si>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</si>
  <si>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</si>
  <si>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</si>
  <si>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</si>
  <si>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</si>
  <si>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</si>
  <si>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</si>
  <si>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</si>
  <si>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</si>
  <si>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</si>
  <si>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</si>
  <si>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</si>
  <si>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</si>
  <si>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</si>
  <si>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</si>
  <si>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</si>
  <si>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</si>
  <si>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</si>
  <si>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</si>
  <si>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</si>
  <si>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</si>
  <si>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</si>
  <si>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</si>
  <si>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</si>
  <si>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</si>
  <si>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</si>
  <si>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</si>
  <si>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</si>
  <si>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</si>
  <si>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</si>
  <si>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</si>
  <si>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</si>
  <si>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</si>
  <si>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</si>
  <si>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</si>
  <si>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</si>
  <si>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</si>
  <si>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</si>
  <si>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</si>
  <si>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</si>
  <si>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</si>
  <si>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</si>
  <si>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</si>
  <si>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</si>
  <si>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</si>
  <si>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</si>
  <si>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</si>
  <si>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</si>
  <si>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</si>
  <si>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</si>
  <si>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</si>
  <si>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</si>
  <si>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</si>
  <si>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</si>
  <si>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</si>
  <si>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</si>
  <si>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</si>
  <si>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</si>
  <si>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</si>
  <si>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</si>
  <si>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</si>
  <si>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</si>
  <si>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</si>
  <si>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</si>
  <si>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</si>
  <si>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</si>
  <si>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</si>
  <si>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</si>
  <si>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</si>
  <si>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</si>
  <si>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</si>
  <si>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</si>
  <si>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</si>
  <si>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</si>
  <si>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</si>
  <si>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</si>
  <si>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</si>
  <si>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</si>
  <si>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</si>
  <si>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</si>
  <si>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</si>
  <si>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</si>
  <si>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</si>
  <si>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</si>
  <si>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</si>
  <si>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</si>
  <si>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</si>
  <si>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</si>
  <si>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</si>
  <si>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</si>
  <si>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</si>
  <si>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</si>
  <si>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</si>
  <si>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</si>
  <si>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</si>
  <si>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</si>
  <si>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</si>
  <si>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</si>
  <si>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</si>
  <si>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</si>
  <si>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</si>
  <si>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</si>
  <si>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</si>
  <si>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</si>
  <si>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</si>
  <si>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</si>
  <si>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</si>
  <si>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</si>
  <si>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</si>
  <si>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</si>
  <si>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</si>
  <si>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</si>
  <si>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</si>
  <si>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</si>
  <si>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</si>
  <si>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</si>
  <si>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</si>
  <si>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</si>
  <si>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</si>
  <si>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</si>
  <si>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</si>
  <si>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</si>
  <si>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</si>
  <si>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</si>
  <si>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</si>
  <si>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</si>
  <si>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</si>
  <si>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</si>
  <si>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</si>
  <si>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</si>
  <si>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</si>
  <si>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</si>
  <si>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</si>
  <si>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</si>
  <si>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</si>
  <si>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</si>
  <si>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</si>
  <si>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</si>
  <si>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</si>
  <si>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</si>
  <si>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</si>
  <si>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</si>
  <si>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</si>
  <si>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</si>
  <si>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</si>
  <si>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</si>
  <si>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</si>
  <si>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</si>
  <si>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</si>
  <si>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</si>
  <si>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</si>
  <si>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</si>
  <si>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</si>
  <si>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</si>
  <si>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</si>
  <si>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</si>
  <si>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</si>
  <si>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</si>
  <si>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</si>
  <si>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</si>
  <si>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</si>
  <si>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</si>
  <si>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</si>
  <si>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</si>
  <si>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</si>
  <si>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</si>
  <si>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</si>
  <si>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</si>
  <si>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</si>
  <si>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</si>
  <si>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</si>
  <si>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</si>
  <si>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</si>
  <si>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</si>
  <si>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</si>
  <si>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</si>
  <si>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</si>
  <si>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</si>
  <si>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</si>
  <si>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</si>
  <si>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</si>
  <si>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</si>
  <si>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</si>
  <si>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</si>
  <si>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</si>
  <si>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</si>
  <si>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</si>
  <si>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SANTA ROSA I</t>
  </si>
  <si>
    <t>C.H. SANTA ROSA II</t>
  </si>
  <si>
    <t>C.H. CHIMAY</t>
  </si>
  <si>
    <t>C.H. YANANGO</t>
  </si>
  <si>
    <t>C.H. CHARCANI III</t>
  </si>
  <si>
    <t>C.H. CHARCANI V</t>
  </si>
  <si>
    <t>C.H. CHARCANI VI</t>
  </si>
  <si>
    <t>C.H. HUASAHUASI I</t>
  </si>
  <si>
    <t>C.H. RUNATULLO II</t>
  </si>
  <si>
    <t>C.H. RUNATULLO III</t>
  </si>
  <si>
    <t>C.H. MACHUPICCHU</t>
  </si>
  <si>
    <t>C.H. ARICOTA I</t>
  </si>
  <si>
    <t>C.H. ARICOTA II</t>
  </si>
  <si>
    <t>C.H. YANAPAMPA</t>
  </si>
  <si>
    <t>C.H. MANTARO</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</si>
  <si>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</si>
  <si>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</si>
  <si>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</si>
  <si>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</si>
  <si>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</si>
  <si>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</si>
  <si>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</si>
  <si>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</si>
  <si>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</si>
  <si>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</si>
  <si>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</si>
  <si>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</si>
  <si>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</si>
  <si>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</si>
  <si>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</si>
  <si>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</si>
  <si>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</si>
  <si>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</si>
  <si>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</si>
  <si>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</si>
  <si>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</si>
  <si>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</si>
  <si>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</si>
  <si>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</si>
  <si>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</si>
  <si>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</si>
  <si>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</si>
  <si>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</si>
  <si>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C.H. HUINCO</t>
  </si>
  <si>
    <t>TOTAL MWh</t>
  </si>
  <si>
    <t>C.H. MATUCANA</t>
  </si>
  <si>
    <t>%</t>
  </si>
  <si>
    <t>100.00</t>
  </si>
  <si>
    <t>C.H. MOYOPAMPA</t>
  </si>
  <si>
    <t>C.H. SAN GABAN II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</si>
  <si>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</si>
  <si>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</si>
  <si>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</si>
  <si>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</si>
  <si>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</si>
  <si>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</si>
  <si>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</si>
  <si>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</si>
  <si>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</si>
  <si>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</si>
  <si>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</si>
  <si>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</si>
  <si>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</si>
  <si>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</si>
  <si>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</si>
  <si>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</si>
  <si>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</si>
  <si>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</si>
  <si>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</si>
  <si>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</si>
  <si>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</si>
  <si>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LA JOYA</t>
  </si>
  <si>
    <t>C.H. NUEVAIMPERIAL</t>
  </si>
  <si>
    <t>MCH PATAPO</t>
  </si>
  <si>
    <t>C.H. CANA BRAVA</t>
  </si>
  <si>
    <t>C.H. CARHUAQUERO4</t>
  </si>
  <si>
    <t>C.H. HER 1</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</si>
  <si>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</si>
  <si>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</si>
  <si>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</si>
  <si>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</si>
  <si>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</si>
  <si>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</si>
  <si>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</si>
  <si>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</si>
  <si>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</si>
  <si>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</si>
  <si>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</si>
  <si>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</si>
  <si>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</si>
  <si>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</si>
  <si>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</si>
  <si>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</si>
  <si>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</si>
  <si>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</si>
  <si>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</si>
  <si>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</si>
  <si>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</si>
  <si>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</si>
  <si>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</si>
  <si>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</si>
  <si>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</si>
  <si>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</si>
  <si>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</si>
  <si>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</si>
  <si>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</si>
  <si>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</si>
  <si>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</si>
  <si>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</si>
  <si>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</si>
  <si>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</si>
  <si>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</si>
  <si>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</si>
  <si>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Marzo del 2025 - jueves, 6 de Marzo del 2025</t>
  </si>
  <si>
    <t>EVOLUCIÓN DE LA PRODUCCIÓN DE LA ENERGÍA DIARIA DE LOS INTEGRANTES DEL COES (MWh)</t>
  </si>
  <si>
    <t>UNIDAD</t>
  </si>
  <si>
    <t>TIPO</t>
  </si>
  <si>
    <t>Marzo</t>
  </si>
  <si>
    <t>C.T. MAPLE ETANOL</t>
  </si>
  <si>
    <t>TV</t>
  </si>
  <si>
    <t>C.T. SAN JACINTO</t>
  </si>
  <si>
    <t>C.H. MARAÑON</t>
  </si>
  <si>
    <t>C.S. YARUCAYA</t>
  </si>
  <si>
    <t>C.H. CHARCANI IV</t>
  </si>
  <si>
    <t>C.T. CHILINA DIESEL</t>
  </si>
  <si>
    <t>TG</t>
  </si>
  <si>
    <t>C.T. MOLLENDO DIESEL</t>
  </si>
  <si>
    <t>C.H. SANTA CRUZ I</t>
  </si>
  <si>
    <t>C.T. INDEPENDENCIA</t>
  </si>
  <si>
    <t xml:space="preserve">CENTRAL        </t>
  </si>
  <si>
    <t>C.H. RESTITUCION</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</si>
  <si>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</si>
  <si>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</si>
  <si>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</si>
  <si>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</si>
  <si>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</si>
  <si>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</si>
  <si>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</si>
  <si>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</si>
  <si>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</si>
  <si>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</si>
  <si>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</si>
  <si>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</si>
  <si>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</si>
  <si>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</si>
  <si>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</si>
  <si>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</si>
  <si>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</si>
  <si>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</si>
  <si>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</si>
  <si>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</si>
  <si>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</si>
  <si>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</si>
  <si>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</si>
  <si>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</si>
  <si>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</si>
  <si>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</si>
  <si>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</si>
  <si>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</si>
  <si>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</si>
  <si>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</si>
  <si>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</si>
  <si>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</si>
  <si>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</si>
  <si>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</si>
  <si>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</si>
  <si>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</si>
  <si>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</si>
  <si>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</si>
  <si>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</si>
  <si>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</si>
  <si>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</si>
  <si>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</si>
  <si>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</si>
  <si>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</si>
  <si>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C.H. HUAMPANI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</si>
  <si>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</si>
  <si>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</si>
  <si>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</si>
  <si>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</si>
  <si>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</si>
  <si>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</si>
  <si>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</si>
  <si>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</si>
  <si>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</si>
  <si>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</si>
  <si>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</si>
  <si>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</si>
  <si>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</si>
  <si>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</si>
  <si>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</si>
  <si>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</si>
  <si>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</si>
  <si>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</si>
  <si>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</si>
  <si>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</si>
  <si>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</si>
  <si>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MCH TUPURI</t>
  </si>
  <si>
    <t>TV1</t>
  </si>
  <si>
    <t>C.T. SAN NICOLAS</t>
  </si>
  <si>
    <t>CUMMINS</t>
  </si>
  <si>
    <t>TV2</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</si>
  <si>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</si>
  <si>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</si>
  <si>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</si>
  <si>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</si>
  <si>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</si>
  <si>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</si>
  <si>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</si>
  <si>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</si>
  <si>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</si>
  <si>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</si>
  <si>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</si>
  <si>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</si>
  <si>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</si>
  <si>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</si>
  <si>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</si>
  <si>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</si>
  <si>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</si>
  <si>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</si>
  <si>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</si>
  <si>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</si>
  <si>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</si>
  <si>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</si>
  <si>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</si>
  <si>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</si>
  <si>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</si>
  <si>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</si>
  <si>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</si>
  <si>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</si>
  <si>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</si>
  <si>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</si>
  <si>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</si>
  <si>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</si>
  <si>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</si>
  <si>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</si>
  <si>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</si>
  <si>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</si>
  <si>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</si>
  <si>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</si>
  <si>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</si>
  <si>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</si>
  <si>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</si>
  <si>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</si>
  <si>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</si>
  <si>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</si>
  <si>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</si>
  <si>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</si>
  <si>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</si>
  <si>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</si>
  <si>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</si>
  <si>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</si>
  <si>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</si>
  <si>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</si>
  <si>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</si>
  <si>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</si>
  <si>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</si>
  <si>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</si>
  <si>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</si>
  <si>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</si>
  <si>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</si>
  <si>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</si>
  <si>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</si>
  <si>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MOLLENDO 123 -  D2</t>
  </si>
  <si>
    <t>06/03/2025 15:45:00</t>
  </si>
  <si>
    <t>06/03/2025 18:29:00</t>
  </si>
  <si>
    <t>06/03/2025 15:30:00</t>
  </si>
  <si>
    <t>06/03/2025 18:10:00</t>
  </si>
  <si>
    <t>POR PRUEBAS ALEATORIAS PR-25</t>
  </si>
  <si>
    <t>A las 16:10 h, alcanzó su máxima generación</t>
  </si>
  <si>
    <t>INDEPENDENCIA GAS</t>
  </si>
  <si>
    <t>06/03/2025 00:26:00</t>
  </si>
  <si>
    <t>POR POTENCIA O ENERGIA</t>
  </si>
  <si>
    <t>06/03/2025 00:36:00</t>
  </si>
  <si>
    <t>06/03/2025 00:26:15</t>
  </si>
  <si>
    <t>A MINIMA CARGA</t>
  </si>
  <si>
    <t>06/03/2025 06:10:00</t>
  </si>
  <si>
    <t>06/03/2025 23:49:00</t>
  </si>
  <si>
    <t>06/03/2025 23:59:00</t>
  </si>
  <si>
    <t>06/03/2025 23:49:01</t>
  </si>
  <si>
    <t>TUMBES MAK 1 - D2</t>
  </si>
  <si>
    <t>06/03/2025 09:59:00</t>
  </si>
  <si>
    <t>06/03/2025 11:21:00</t>
  </si>
  <si>
    <t>06/03/2025 09:40:00</t>
  </si>
  <si>
    <t>TUMBES MAK 2 - D2</t>
  </si>
  <si>
    <t>06/03/2025 10:03:00</t>
  </si>
  <si>
    <t>06/03/2025 12:20:00</t>
  </si>
  <si>
    <t>06/03/2025 14:29:00</t>
  </si>
  <si>
    <t>06/03/2025 14:23:00</t>
  </si>
  <si>
    <t>06/03/2025 14:59:00</t>
  </si>
  <si>
    <t>06/03/2025 17:09:00</t>
  </si>
  <si>
    <t>06/03/2025 17:14:00</t>
  </si>
  <si>
    <t>MALACAS1 TG6 - GAS</t>
  </si>
  <si>
    <t>06/03/2025 14:39:00</t>
  </si>
  <si>
    <t>MALACAS2 TG4 - GAS</t>
  </si>
  <si>
    <t>06/03/2025 09:11:00</t>
  </si>
  <si>
    <t>06/03/2025 08:52:00</t>
  </si>
  <si>
    <t>Limitado a 50 MW de acuerdo a su disponibilidad de combustible.
A las 11:39 h, S/C generar a 70 MW de acuerdo a su disponibilidad de combustible.
A las 13:14 h, S/C generar a mínima de acuerdo a su disponibilidad de combustible.</t>
  </si>
  <si>
    <t>06/03/2025 13:37:00</t>
  </si>
  <si>
    <t>S/C generar a mínima de acuerdo a su disponibilidad de combustible.
A las 18:56 h, S/C generar a máxima.
A las 22:25 h, S/C generar a mínima de acuerdo a su disponibilidad de combustible.</t>
  </si>
  <si>
    <t>CHILCA1 CCOMB TG1 &amp; TG2 &amp; TG3 - GAS</t>
  </si>
  <si>
    <t>CHILCA2 CCOMB TG41 - GAS</t>
  </si>
  <si>
    <t>06/03/2025 00:29:00</t>
  </si>
  <si>
    <t>06/03/2025 05:15:00</t>
  </si>
  <si>
    <t>CTNEPI TG41 - D2</t>
  </si>
  <si>
    <t>06/03/2025 11:52:00</t>
  </si>
  <si>
    <t>06/03/2025 15:10:00</t>
  </si>
  <si>
    <t>06/03/2025 11:29:00</t>
  </si>
  <si>
    <t>06/03/2025 17:08:00</t>
  </si>
  <si>
    <t>06/03/2025 17:30:00</t>
  </si>
  <si>
    <t>06/03/2025 17:08:01</t>
  </si>
  <si>
    <t>06/03/2025 19:45:00</t>
  </si>
  <si>
    <t>06/03/2025 23:20:00</t>
  </si>
  <si>
    <t>06/03/2025 19:20:00</t>
  </si>
  <si>
    <t>06/03/2025 23:09:00</t>
  </si>
  <si>
    <t>FENIX CCOMB GT11 &amp; GT12 - GAS</t>
  </si>
  <si>
    <t>REF_TALARA TV2 - NLH_RFG</t>
  </si>
  <si>
    <t>KALLPA CCOMB TG1 &amp; TG2 &amp; TG3 - GAS</t>
  </si>
  <si>
    <t>06/03/2025 00:30:00</t>
  </si>
  <si>
    <t>06/03/2025 01:30:00</t>
  </si>
  <si>
    <t>POR RSF</t>
  </si>
  <si>
    <t>LAS FLORES CCOMB TG1 - GAS</t>
  </si>
  <si>
    <t>RECKA TG1 - D2</t>
  </si>
  <si>
    <t>06/03/2025 09:57:00</t>
  </si>
  <si>
    <t>06/03/2025 12:23:00</t>
  </si>
  <si>
    <t>06/03/2025 12:37:00</t>
  </si>
  <si>
    <t>06/03/2025 13:48:00</t>
  </si>
  <si>
    <t>S/C subir a 120 MW</t>
  </si>
  <si>
    <t>06/03/2025 17:01:00</t>
  </si>
  <si>
    <t>06/03/2025 16:50:00</t>
  </si>
  <si>
    <t>STA ROSA WEST TG7 - GAS CON H2O</t>
  </si>
  <si>
    <t>06/03/2025 00:31:00</t>
  </si>
  <si>
    <t>06/03/2025 00:17:00</t>
  </si>
  <si>
    <t>06/03/2025 07:37:00</t>
  </si>
  <si>
    <t>06/03/2025 08:23:00</t>
  </si>
  <si>
    <t>06/03/2025 07:09:00</t>
  </si>
  <si>
    <t>06/03/2025 23:29:00</t>
  </si>
  <si>
    <t>STA ROSA UTI5 - GAS</t>
  </si>
  <si>
    <t>06/03/2025 09:16:00</t>
  </si>
  <si>
    <t>06/03/2025 22:23:00</t>
  </si>
  <si>
    <t>06/03/2025 22:15:00</t>
  </si>
  <si>
    <t>UTI6</t>
  </si>
  <si>
    <t>STA ROSA UTI6 - GAS</t>
  </si>
  <si>
    <t>06/03/2025 09:19:00</t>
  </si>
  <si>
    <t>06/03/2025 23:14:00</t>
  </si>
  <si>
    <t>06/03/2025 23:07:00</t>
  </si>
  <si>
    <t>06/03/2025 23:53:00</t>
  </si>
  <si>
    <t>06/03/2025 23:29:01</t>
  </si>
  <si>
    <t>STA ROSA TG8 - GAS</t>
  </si>
  <si>
    <t>06/03/2025 00:23:00</t>
  </si>
  <si>
    <t>06/03/2025 01:20:00</t>
  </si>
  <si>
    <t>06/03/2025 01:07:00</t>
  </si>
  <si>
    <t>06/03/2025 07:39:00</t>
  </si>
  <si>
    <t>06/03/2025 23:34:00</t>
  </si>
  <si>
    <t>06/03/2025 07:21:00</t>
  </si>
  <si>
    <t>VENTANILLA CCOMB TG4 - GAS F.DIRECTO</t>
  </si>
  <si>
    <t>06/03/2025 00:25:00</t>
  </si>
  <si>
    <t>06/03/2025 01:03:00</t>
  </si>
  <si>
    <t>S/C retirar F.A.</t>
  </si>
  <si>
    <t>VENTANILLA CCOMB TG4 - GAS</t>
  </si>
  <si>
    <t>06/03/2025 07:53:00</t>
  </si>
  <si>
    <t>HUAYCOLORO - BIOGAS</t>
  </si>
  <si>
    <t>LA GRINGA V - BIOGAS</t>
  </si>
  <si>
    <t>DONA CATALINA  - BIOGAS</t>
  </si>
  <si>
    <t>06/03/2025 08:07:00</t>
  </si>
  <si>
    <t>06/03/2025 08:00:00</t>
  </si>
  <si>
    <t>06/03/2025 09:50:00</t>
  </si>
  <si>
    <t>06/03/2025 09:39:00</t>
  </si>
  <si>
    <t>CALLAO - BIOGAS</t>
  </si>
  <si>
    <t>OQUENDO CCOMB TG1 - GAS</t>
  </si>
  <si>
    <t>SAN NICOLAS TV2 - R500</t>
  </si>
  <si>
    <t>06/03/2025 05:32:00</t>
  </si>
  <si>
    <t>06/03/2025 06:30:00</t>
  </si>
  <si>
    <t>05/03/2025 20:42:00</t>
  </si>
  <si>
    <t>06/03/2025 08:05:00</t>
  </si>
  <si>
    <t>xLT</t>
  </si>
  <si>
    <t>A las 06:30 terminó de estabilizar y se coordinó subir a máxima generación.</t>
  </si>
  <si>
    <t>06/03/2025 14:58:00</t>
  </si>
  <si>
    <t>OLLEROS CCOMB TG1 - GAS</t>
  </si>
  <si>
    <t>06/03/2025 00:27:00</t>
  </si>
  <si>
    <t>06/03/2025 05:17:00</t>
  </si>
  <si>
    <t>AGUAYTIA TG2 - GAS</t>
  </si>
  <si>
    <t>06/03/2025 06:19:00</t>
  </si>
  <si>
    <t>06/03/2025 07:50:00</t>
  </si>
  <si>
    <t>06/03/2025 23:33:00</t>
  </si>
  <si>
    <t>06/03/2025 23:33:01</t>
  </si>
  <si>
    <t>Hora Inicio y Fin de Indisponibilidades de las Unidades de Generación SEIN</t>
  </si>
  <si>
    <t>LIMPIEZA E INSPECCIÓN DE LA CALDERA CBS Y MANTENIMIENTO A SUS PERIFÉRICOS (CONDUCTORES, VENTILADORES, BOMBAS, MOTORES, ETC)</t>
  </si>
  <si>
    <t>PRUEBAS PARA AUMENTAR LA GENERACIÓN</t>
  </si>
  <si>
    <t>Para Central Caña Brava debido a mantenimiento anual preventivo</t>
  </si>
  <si>
    <t>Fuera de servicio por alta concentración de sólidos en toma Tarma &gt; 6.2 gr/l y un Q = 95 m3/s</t>
  </si>
  <si>
    <t>Recuperación de Toma IV, luego de entrada de Huayco</t>
  </si>
  <si>
    <t>MANTENIMIENTO ELECTROMECÁNICO 1 - MANTENIMIENTO DE SERVICIOS AUXILIARES: SISTEMA DE EXCITACIÓN, SISTEMA DE REFRIGERACIÓN, SISTEMA DE LUBRICACIÓN</t>
  </si>
  <si>
    <t>Mantenimiento Correctivo por fatiga en la leva del cilindro A8 - 1ra ampliación</t>
  </si>
  <si>
    <t>INDISPONIBLE POR VACIADO TUBERÍA I - CAMBIO DE VÁLVULA ESFÉRICA SAM G2</t>
  </si>
  <si>
    <t>CAMBIO DE VÁLVULA ESFÉRICA</t>
  </si>
  <si>
    <t>RESTITUCIÓN</t>
  </si>
  <si>
    <t>La Unidad TG4 se encontraba bajando carga desde 70 MW; cuando se encontraba por 50 MW, la unidad disparo por causas que se  encuentran en investigación.</t>
  </si>
  <si>
    <t>YUNCÁN</t>
  </si>
  <si>
    <t xml:space="preserve">CAÑÓN DEL PATO                                    </t>
  </si>
  <si>
    <t>Desconexión por falla en el inyector "A"superior</t>
  </si>
  <si>
    <t>DOÑA CATALINA</t>
  </si>
  <si>
    <t>SAN NICOLÁS</t>
  </si>
  <si>
    <t>EJECUTADO</t>
  </si>
  <si>
    <t>Jueves 6 de Marzo del 2025 / SEM N° 9</t>
  </si>
  <si>
    <t xml:space="preserve">ENERGIA RENOVABLES       </t>
  </si>
  <si>
    <t xml:space="preserve">COGENERACION             </t>
  </si>
  <si>
    <t xml:space="preserve">NO INTEGRANTES           </t>
  </si>
  <si>
    <t>Jueves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</si>
  <si>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</si>
  <si>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</si>
  <si>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</si>
  <si>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</si>
  <si>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</si>
  <si>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</si>
  <si>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</si>
  <si>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</si>
  <si>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</si>
  <si>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</si>
  <si>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</si>
  <si>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</si>
  <si>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</si>
  <si>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</si>
  <si>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</si>
  <si>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</si>
  <si>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</si>
  <si>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</si>
  <si>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</si>
  <si>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</si>
  <si>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</si>
  <si>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</si>
  <si>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</si>
  <si>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</si>
  <si>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</si>
  <si>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</si>
  <si>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</si>
  <si>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</si>
  <si>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</si>
  <si>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</si>
  <si>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</si>
  <si>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</si>
  <si>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</si>
  <si>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</si>
  <si>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</si>
  <si>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</si>
  <si>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</si>
  <si>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</si>
  <si>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</si>
  <si>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</si>
  <si>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</si>
  <si>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</si>
  <si>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</si>
  <si>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</si>
  <si>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</si>
  <si>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</si>
  <si>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</si>
  <si>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</si>
  <si>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</si>
  <si>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</si>
  <si>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</si>
  <si>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</si>
  <si>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</si>
  <si>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</si>
  <si>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</si>
  <si>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</si>
  <si>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</si>
  <si>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</si>
  <si>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</si>
  <si>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</si>
  <si>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</si>
  <si>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</si>
  <si>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</si>
  <si>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</si>
  <si>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</si>
  <si>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</si>
  <si>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</si>
  <si>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</si>
  <si>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</si>
  <si>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</si>
  <si>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</si>
  <si>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</si>
  <si>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</si>
  <si>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</si>
  <si>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</si>
  <si>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</si>
  <si>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</si>
  <si>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</si>
  <si>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</si>
  <si>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</si>
  <si>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</si>
  <si>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</si>
  <si>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</si>
  <si>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</si>
  <si>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</si>
  <si>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</si>
  <si>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</si>
  <si>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</si>
  <si>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</si>
  <si>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</si>
  <si>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</si>
  <si>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</si>
  <si>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</si>
  <si>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</si>
  <si>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</si>
  <si>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</si>
  <si>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</si>
  <si>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</si>
  <si>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</si>
  <si>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</si>
  <si>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</si>
  <si>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</si>
  <si>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</si>
  <si>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</si>
  <si>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</si>
  <si>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</si>
  <si>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11563806.17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</si>
  <si>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</si>
  <si>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</si>
  <si>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</si>
  <si>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</si>
  <si>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</si>
  <si>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</si>
  <si>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</si>
  <si>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</si>
  <si>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</si>
  <si>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</si>
  <si>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</si>
  <si>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</si>
  <si>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</si>
  <si>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</si>
  <si>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</si>
  <si>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</si>
  <si>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</si>
  <si>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</si>
  <si>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</si>
  <si>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</si>
  <si>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</si>
  <si>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</si>
  <si>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</si>
  <si>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</si>
  <si>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</si>
  <si>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</si>
  <si>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</si>
  <si>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</si>
  <si>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</si>
  <si>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</si>
  <si>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</si>
  <si>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</si>
  <si>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</si>
  <si>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</si>
  <si>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</si>
  <si>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</si>
  <si>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</si>
  <si>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</si>
  <si>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</si>
  <si>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</si>
  <si>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</si>
  <si>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</si>
  <si>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</si>
  <si>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</si>
  <si>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</si>
  <si>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</si>
  <si>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</si>
  <si>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</si>
  <si>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</si>
  <si>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</si>
  <si>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</si>
  <si>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</si>
  <si>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</si>
  <si>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</si>
  <si>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</si>
  <si>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</si>
  <si>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</si>
  <si>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</si>
  <si>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</si>
  <si>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</si>
  <si>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</si>
  <si>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</si>
  <si>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</si>
  <si>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</si>
  <si>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</si>
  <si>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</si>
  <si>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</si>
  <si>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</si>
  <si>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</si>
  <si>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</si>
  <si>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</si>
  <si>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</si>
  <si>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</si>
  <si>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</si>
  <si>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</si>
  <si>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</si>
  <si>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</si>
  <si>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</si>
  <si>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</si>
  <si>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</si>
  <si>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</si>
  <si>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</si>
  <si>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</si>
  <si>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</si>
  <si>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</si>
  <si>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</si>
  <si>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</si>
  <si>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</si>
  <si>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</si>
  <si>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</si>
  <si>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</si>
  <si>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</si>
  <si>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</si>
  <si>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</si>
  <si>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</si>
  <si>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</si>
  <si>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</si>
  <si>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</si>
  <si>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</si>
  <si>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</si>
  <si>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</si>
  <si>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</si>
  <si>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</si>
  <si>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</si>
  <si>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</si>
  <si>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</si>
  <si>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</si>
  <si>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</si>
  <si>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</si>
  <si>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</si>
  <si>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</si>
  <si>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</si>
  <si>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</si>
  <si>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</si>
  <si>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</si>
  <si>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</si>
  <si>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</si>
  <si>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</si>
  <si>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</si>
  <si>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</si>
  <si>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</si>
  <si>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</si>
  <si>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</si>
  <si>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</si>
  <si>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</si>
  <si>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</si>
  <si>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</si>
  <si>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</si>
  <si>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</si>
  <si>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</si>
  <si>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</si>
  <si>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</si>
  <si>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</si>
  <si>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</si>
  <si>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</si>
  <si>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</si>
  <si>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</si>
  <si>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</si>
  <si>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</si>
  <si>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</si>
  <si>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</si>
  <si>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</si>
  <si>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</si>
  <si>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</si>
  <si>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</si>
  <si>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</si>
  <si>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</si>
  <si>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</si>
  <si>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</si>
  <si>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</si>
  <si>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</si>
  <si>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</si>
  <si>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</si>
  <si>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</si>
  <si>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Despacho de unidad TG-1 a solicitud de COES y recepción de cisternas de Diesel.</t>
  </si>
  <si>
    <t>Sin consumo de diésel en Planta</t>
  </si>
  <si>
    <t>Reporte de Consumo de Combustibles</t>
  </si>
  <si>
    <t>CONSUMO DE COMBUSTIBLES - LÍQUIDO, SÓLIDO, GASEOSO</t>
  </si>
  <si>
    <t>MEDIDOR</t>
  </si>
  <si>
    <t>06/Mar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</si>
  <si>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</si>
  <si>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</si>
  <si>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</si>
  <si>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</si>
  <si>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</si>
  <si>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</si>
  <si>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</si>
  <si>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</si>
  <si>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</si>
  <si>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</si>
  <si>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</si>
  <si>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</si>
  <si>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</si>
  <si>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</si>
  <si>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</si>
  <si>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</si>
  <si>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</si>
  <si>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</si>
  <si>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</si>
  <si>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</si>
  <si>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</si>
  <si>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</si>
  <si>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</si>
  <si>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</si>
  <si>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</si>
  <si>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</si>
  <si>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</si>
  <si>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</si>
  <si>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</si>
  <si>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</si>
  <si>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</si>
  <si>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</si>
  <si>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</si>
  <si>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</si>
  <si>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</si>
  <si>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</si>
  <si>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</si>
  <si>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</si>
  <si>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</si>
  <si>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</si>
  <si>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</si>
  <si>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</si>
  <si>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</si>
  <si>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</si>
  <si>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</si>
  <si>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</si>
  <si>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</si>
  <si>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</si>
  <si>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</si>
  <si>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</si>
  <si>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</si>
  <si>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</si>
  <si>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</si>
  <si>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</si>
  <si>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</si>
  <si>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</si>
  <si>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</si>
  <si>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</si>
  <si>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</si>
  <si>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</si>
  <si>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</si>
  <si>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</si>
  <si>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</si>
  <si>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</si>
  <si>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</si>
  <si>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</si>
  <si>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</si>
  <si>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</si>
  <si>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</si>
  <si>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</si>
  <si>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</si>
  <si>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</si>
  <si>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</si>
  <si>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06/03/2025 01:00</t>
  </si>
  <si>
    <t>06/03/2025 02:00</t>
  </si>
  <si>
    <t>06/03/2025 03:00</t>
  </si>
  <si>
    <t>06/03/2025 04:00</t>
  </si>
  <si>
    <t>06/03/2025 05:00</t>
  </si>
  <si>
    <t>06/03/2025 07:00</t>
  </si>
  <si>
    <t>06/03/2025 09:00</t>
  </si>
  <si>
    <t>06/03/2025 10:00</t>
  </si>
  <si>
    <t>06/03/2025 11:00</t>
  </si>
  <si>
    <t>06/03/2025 12:00</t>
  </si>
  <si>
    <t>06/03/2025 13:00</t>
  </si>
  <si>
    <t>06/03/2025 14:00</t>
  </si>
  <si>
    <t>06/03/2025 15:00</t>
  </si>
  <si>
    <t>06/03/2025 20:00</t>
  </si>
  <si>
    <t>06/03/2025 21:00</t>
  </si>
  <si>
    <t>06/03/2025 22:00</t>
  </si>
  <si>
    <t>06/03/2025 23:00</t>
  </si>
  <si>
    <t>TEMPERATURA AMBIENTE (ºC)</t>
  </si>
  <si>
    <t>Disponibilidad de Gas Natural de las Centrales Termoeléctricas</t>
  </si>
  <si>
    <t>GASEODUCTO</t>
  </si>
  <si>
    <t>VOLUMEN DE GAS (Mm3)</t>
  </si>
  <si>
    <t>INICIAL</t>
  </si>
  <si>
    <t>GASEODUCTO DE CAMISEA (EGESUR)</t>
  </si>
  <si>
    <t>07/03/2025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</si>
  <si>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</si>
  <si>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</si>
  <si>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</si>
  <si>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</si>
  <si>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</si>
  <si>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</si>
  <si>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</si>
  <si>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</si>
  <si>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</si>
  <si>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</si>
  <si>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</si>
  <si>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</si>
  <si>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</si>
  <si>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</si>
  <si>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</si>
  <si>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</si>
  <si>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</si>
  <si>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</si>
  <si>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</si>
  <si>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</si>
  <si>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</si>
  <si>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</si>
  <si>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</si>
  <si>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</si>
  <si>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</si>
  <si>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</si>
  <si>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</si>
  <si>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</si>
  <si>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</si>
  <si>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</si>
  <si>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</si>
  <si>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</si>
  <si>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</si>
  <si>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</si>
  <si>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</si>
  <si>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</si>
  <si>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</si>
  <si>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</si>
  <si>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</si>
  <si>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</si>
  <si>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</si>
  <si>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</si>
  <si>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</si>
  <si>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</si>
  <si>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</si>
  <si>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</si>
  <si>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</si>
  <si>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</si>
  <si>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</si>
  <si>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</si>
  <si>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</si>
  <si>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</si>
  <si>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</si>
  <si>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</si>
  <si>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</si>
  <si>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</si>
  <si>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</si>
  <si>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</si>
  <si>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</si>
  <si>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</si>
  <si>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</si>
  <si>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</si>
  <si>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</si>
  <si>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</si>
  <si>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</si>
  <si>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</si>
  <si>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</si>
  <si>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</si>
  <si>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</si>
  <si>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</si>
  <si>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</si>
  <si>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</si>
  <si>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</si>
  <si>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</si>
  <si>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</si>
  <si>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</si>
  <si>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</si>
  <si>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</si>
  <si>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</si>
  <si>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</si>
  <si>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</si>
  <si>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</si>
  <si>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</si>
  <si>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</si>
  <si>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</si>
  <si>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</si>
  <si>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</si>
  <si>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</si>
  <si>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</si>
  <si>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</si>
  <si>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</si>
  <si>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</si>
  <si>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</si>
  <si>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</si>
  <si>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</si>
  <si>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</si>
  <si>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</si>
  <si>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</si>
  <si>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</si>
  <si>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</si>
  <si>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</si>
  <si>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</si>
  <si>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</si>
  <si>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</si>
  <si>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</si>
  <si>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</si>
  <si>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</si>
  <si>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</si>
  <si>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</si>
  <si>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</si>
  <si>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</si>
  <si>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</si>
  <si>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</si>
  <si>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</si>
  <si>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</si>
  <si>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</si>
  <si>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</si>
  <si>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</si>
  <si>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</si>
  <si>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</si>
  <si>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</si>
  <si>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</si>
  <si>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</si>
  <si>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</si>
  <si>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</si>
  <si>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</si>
  <si>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</si>
  <si>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</si>
  <si>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</si>
  <si>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</si>
  <si>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</si>
  <si>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</si>
  <si>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</si>
  <si>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</si>
  <si>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</si>
  <si>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</si>
  <si>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</si>
  <si>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</si>
  <si>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</si>
  <si>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</si>
  <si>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</si>
  <si>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</si>
  <si>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</si>
  <si>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</si>
  <si>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</si>
  <si>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</si>
  <si>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</si>
  <si>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</si>
  <si>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</si>
  <si>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</si>
  <si>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</si>
  <si>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</si>
  <si>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</si>
  <si>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</si>
  <si>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</si>
  <si>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</si>
  <si>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</si>
  <si>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</si>
  <si>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</si>
  <si>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</si>
  <si>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</si>
  <si>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</si>
  <si>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</si>
  <si>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</si>
  <si>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</si>
  <si>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</si>
  <si>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</si>
  <si>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</si>
  <si>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</si>
  <si>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</si>
  <si>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</si>
  <si>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</si>
  <si>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</si>
  <si>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</si>
  <si>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</si>
  <si>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</si>
  <si>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</si>
  <si>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</si>
  <si>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</si>
  <si>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</si>
  <si>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</si>
  <si>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</si>
  <si>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</si>
  <si>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</si>
  <si>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</si>
  <si>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</si>
  <si>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</si>
  <si>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</si>
  <si>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</si>
  <si>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</si>
  <si>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</si>
  <si>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</si>
  <si>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</si>
  <si>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</si>
  <si>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</si>
  <si>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</si>
  <si>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</si>
  <si>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</si>
  <si>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</si>
  <si>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</si>
  <si>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</si>
  <si>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</si>
  <si>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</si>
  <si>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</si>
  <si>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</si>
  <si>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</si>
  <si>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</si>
  <si>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</si>
  <si>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</si>
  <si>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</si>
  <si>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</si>
  <si>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</si>
  <si>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</si>
  <si>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</si>
  <si>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</si>
  <si>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</si>
  <si>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</si>
  <si>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</si>
  <si>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</si>
  <si>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</si>
  <si>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</si>
  <si>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</si>
  <si>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</si>
  <si>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</si>
  <si>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</si>
  <si>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</si>
  <si>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</si>
  <si>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</si>
  <si>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</si>
  <si>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</si>
  <si>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</si>
  <si>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</si>
  <si>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</si>
  <si>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</si>
  <si>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</si>
  <si>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</si>
  <si>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</si>
  <si>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</si>
  <si>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</si>
  <si>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</si>
  <si>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</si>
  <si>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</si>
  <si>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</si>
  <si>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</si>
  <si>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</si>
  <si>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</si>
  <si>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</si>
  <si>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</si>
  <si>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</si>
  <si>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</si>
  <si>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</si>
  <si>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</si>
  <si>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</si>
  <si>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</si>
  <si>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</si>
  <si>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</si>
  <si>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</si>
  <si>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</si>
  <si>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</si>
  <si>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</si>
  <si>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</si>
  <si>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</si>
  <si>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</si>
  <si>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</si>
  <si>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</si>
  <si>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</si>
  <si>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</si>
  <si>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</si>
  <si>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</si>
  <si>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</si>
  <si>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</si>
  <si>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</si>
  <si>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</si>
  <si>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</si>
  <si>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</si>
  <si>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</si>
  <si>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</si>
  <si>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</si>
  <si>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</si>
  <si>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</si>
  <si>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</si>
  <si>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</si>
  <si>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</si>
  <si>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</si>
  <si>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</si>
  <si>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</si>
  <si>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</si>
  <si>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</si>
  <si>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</si>
  <si>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</si>
  <si>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</si>
  <si>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</si>
  <si>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</si>
  <si>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</si>
  <si>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</si>
  <si>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</si>
  <si>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</si>
  <si>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</si>
  <si>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</si>
  <si>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</si>
  <si>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</si>
  <si>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</si>
  <si>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</si>
  <si>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</si>
  <si>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</si>
  <si>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</si>
  <si>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</si>
  <si>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</si>
  <si>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</si>
  <si>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</si>
  <si>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</si>
  <si>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</si>
  <si>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</si>
  <si>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</si>
  <si>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</si>
  <si>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</si>
  <si>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</si>
  <si>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</si>
  <si>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</si>
  <si>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</si>
  <si>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</si>
  <si>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</si>
  <si>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</si>
  <si>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</si>
  <si>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</si>
  <si>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</si>
  <si>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</si>
  <si>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</si>
  <si>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</si>
  <si>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</si>
  <si>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</si>
  <si>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</si>
  <si>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</si>
  <si>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</si>
  <si>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</si>
  <si>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</si>
  <si>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</si>
  <si>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</si>
  <si>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</si>
  <si>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</si>
  <si>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</si>
  <si>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</si>
  <si>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</si>
  <si>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</si>
  <si>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</si>
  <si>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</si>
  <si>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</si>
  <si>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</si>
  <si>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</si>
  <si>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</si>
  <si>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</si>
  <si>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</si>
  <si>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</si>
  <si>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</si>
  <si>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</si>
  <si>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</si>
  <si>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</si>
  <si>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</si>
  <si>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</si>
  <si>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</si>
  <si>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</si>
  <si>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</si>
  <si>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</si>
  <si>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</si>
  <si>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</si>
  <si>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</si>
  <si>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</si>
  <si>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</si>
  <si>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</si>
  <si>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</si>
  <si>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</si>
  <si>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</si>
  <si>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</si>
  <si>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</si>
  <si>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</si>
  <si>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</si>
  <si>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</si>
  <si>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</si>
  <si>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</si>
  <si>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</si>
  <si>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</si>
  <si>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</si>
  <si>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</si>
  <si>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</si>
  <si>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</si>
  <si>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</si>
  <si>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</si>
  <si>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</si>
  <si>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</si>
  <si>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</si>
  <si>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</si>
  <si>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</si>
  <si>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</si>
  <si>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</si>
  <si>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</si>
  <si>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</si>
  <si>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</si>
  <si>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</si>
  <si>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</si>
  <si>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</si>
  <si>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</si>
  <si>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</si>
  <si>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</si>
  <si>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</si>
  <si>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</si>
  <si>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</si>
  <si>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</si>
  <si>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</si>
  <si>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</si>
  <si>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</si>
  <si>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</si>
  <si>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</si>
  <si>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</si>
  <si>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</si>
  <si>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</si>
  <si>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</si>
  <si>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</si>
  <si>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</si>
  <si>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</si>
  <si>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</si>
  <si>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</si>
  <si>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</si>
  <si>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</si>
  <si>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</si>
  <si>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</si>
  <si>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</si>
  <si>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</si>
  <si>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</si>
  <si>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</si>
  <si>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</si>
  <si>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</si>
  <si>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</si>
  <si>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</si>
  <si>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</si>
  <si>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</si>
  <si>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</si>
  <si>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</si>
  <si>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</si>
  <si>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</si>
  <si>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</si>
  <si>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</si>
  <si>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</si>
  <si>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</si>
  <si>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</si>
  <si>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</si>
  <si>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</si>
  <si>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</si>
  <si>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</si>
  <si>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</si>
  <si>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</si>
  <si>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</si>
  <si>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</si>
  <si>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</si>
  <si>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</si>
  <si>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</si>
  <si>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</si>
  <si>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</si>
  <si>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</si>
  <si>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</si>
  <si>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</si>
  <si>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</si>
  <si>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</si>
  <si>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</si>
  <si>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</si>
  <si>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</si>
  <si>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</si>
  <si>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</si>
  <si>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</si>
  <si>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</si>
  <si>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</si>
  <si>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</si>
  <si>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</si>
  <si>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</si>
  <si>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</si>
  <si>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</si>
  <si>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</si>
  <si>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</si>
  <si>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</si>
  <si>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</si>
  <si>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</si>
  <si>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</si>
  <si>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</si>
  <si>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</si>
  <si>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</si>
  <si>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</si>
  <si>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</si>
  <si>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</si>
  <si>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</si>
  <si>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</si>
  <si>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</si>
  <si>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</si>
  <si>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</si>
  <si>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</si>
  <si>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</si>
  <si>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</si>
  <si>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</si>
  <si>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</si>
  <si>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</si>
  <si>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</si>
  <si>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</si>
  <si>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</si>
  <si>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</si>
  <si>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</si>
  <si>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</si>
  <si>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</si>
  <si>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</si>
  <si>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</si>
  <si>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</si>
  <si>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</si>
  <si>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</si>
  <si>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</si>
  <si>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</si>
  <si>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</si>
  <si>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</si>
  <si>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</si>
  <si>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</si>
  <si>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</si>
  <si>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</si>
  <si>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</si>
  <si>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</si>
  <si>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</si>
  <si>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</si>
  <si>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</si>
  <si>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</si>
  <si>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</si>
  <si>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</si>
  <si>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</si>
  <si>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</si>
  <si>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</si>
  <si>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</si>
  <si>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</si>
  <si>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</si>
  <si>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</si>
  <si>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</si>
  <si>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</si>
  <si>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</si>
  <si>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</si>
  <si>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</si>
  <si>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</si>
  <si>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</si>
  <si>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</si>
  <si>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</si>
  <si>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</si>
  <si>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</si>
  <si>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</si>
  <si>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</si>
  <si>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</si>
  <si>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</si>
  <si>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</si>
  <si>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</si>
  <si>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</si>
  <si>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</si>
  <si>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</si>
  <si>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</si>
  <si>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</si>
  <si>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</si>
  <si>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</si>
  <si>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</si>
  <si>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</si>
  <si>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</si>
  <si>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</si>
  <si>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</si>
  <si>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</si>
  <si>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</si>
  <si>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</si>
  <si>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</si>
  <si>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</si>
  <si>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</si>
  <si>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</si>
  <si>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</si>
  <si>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</si>
  <si>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</si>
  <si>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</si>
  <si>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</si>
  <si>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</si>
  <si>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</si>
  <si>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</si>
  <si>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</si>
  <si>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</si>
  <si>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</si>
  <si>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</si>
  <si>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</si>
  <si>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</si>
  <si>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</si>
  <si>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</si>
  <si>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</si>
  <si>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</si>
  <si>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</si>
  <si>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</si>
  <si>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</si>
  <si>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</si>
  <si>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</si>
  <si>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</si>
  <si>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</si>
  <si>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</si>
  <si>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</si>
  <si>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</si>
  <si>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</si>
  <si>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</si>
  <si>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</si>
  <si>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</si>
  <si>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</si>
  <si>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</si>
  <si>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</si>
  <si>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</si>
  <si>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</si>
  <si>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</si>
  <si>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</si>
  <si>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</si>
  <si>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</si>
  <si>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</si>
  <si>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</si>
  <si>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</si>
  <si>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</si>
  <si>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</si>
  <si>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</si>
  <si>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</si>
  <si>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</si>
  <si>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</si>
  <si>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</si>
  <si>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</si>
  <si>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</si>
  <si>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</si>
  <si>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</si>
  <si>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</si>
  <si>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</si>
  <si>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</si>
  <si>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</si>
  <si>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</si>
  <si>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</si>
  <si>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</si>
  <si>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</si>
  <si>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</si>
  <si>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</si>
  <si>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</si>
  <si>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</si>
  <si>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</si>
  <si>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</si>
  <si>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</si>
  <si>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</si>
  <si>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</si>
  <si>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</si>
  <si>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</si>
  <si>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</si>
  <si>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</si>
  <si>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</si>
  <si>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</si>
  <si>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</si>
  <si>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</si>
  <si>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</si>
  <si>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</si>
  <si>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</si>
  <si>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</si>
  <si>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</si>
  <si>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</si>
  <si>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</si>
  <si>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</si>
  <si>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</si>
  <si>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</si>
  <si>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</si>
  <si>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</si>
  <si>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</si>
  <si>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</si>
  <si>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</si>
  <si>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</si>
  <si>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</si>
  <si>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</si>
  <si>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</si>
  <si>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</si>
  <si>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</si>
  <si>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</si>
  <si>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</si>
  <si>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</si>
  <si>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</si>
  <si>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</si>
  <si>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</si>
  <si>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</si>
  <si>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</si>
  <si>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</si>
  <si>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</si>
  <si>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</si>
  <si>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</si>
  <si>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</si>
  <si>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</si>
  <si>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</si>
  <si>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</si>
  <si>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</si>
  <si>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</si>
  <si>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</si>
  <si>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</si>
  <si>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</si>
  <si>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</si>
  <si>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</si>
  <si>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</si>
  <si>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</si>
  <si>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</si>
  <si>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</si>
  <si>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</si>
  <si>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</si>
  <si>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</si>
  <si>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</si>
  <si>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</si>
  <si>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</si>
  <si>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</si>
  <si>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</si>
  <si>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</si>
  <si>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</si>
  <si>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</si>
  <si>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</si>
  <si>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</si>
  <si>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</si>
  <si>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</si>
  <si>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</si>
  <si>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</si>
  <si>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</si>
  <si>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</si>
  <si>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</si>
  <si>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</si>
  <si>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</si>
  <si>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</si>
  <si>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</si>
  <si>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</si>
  <si>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</si>
  <si>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</si>
  <si>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</si>
  <si>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</si>
  <si>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</si>
  <si>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</si>
  <si>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</si>
  <si>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</si>
  <si>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</si>
  <si>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</si>
  <si>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</si>
  <si>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</si>
  <si>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</si>
  <si>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</si>
  <si>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</si>
  <si>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</si>
  <si>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</si>
  <si>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</si>
  <si>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</si>
  <si>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</si>
  <si>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</si>
  <si>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</si>
  <si>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</si>
  <si>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</si>
  <si>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</si>
  <si>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</si>
  <si>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</si>
  <si>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</si>
  <si>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</si>
  <si>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</si>
  <si>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</si>
  <si>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</si>
  <si>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</si>
  <si>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</si>
  <si>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</si>
  <si>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</si>
  <si>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</si>
  <si>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</si>
  <si>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</si>
  <si>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</si>
  <si>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</si>
  <si>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</si>
  <si>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</si>
  <si>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</si>
  <si>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</si>
  <si>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</si>
  <si>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</si>
  <si>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</si>
  <si>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</si>
  <si>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</si>
  <si>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</si>
  <si>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</si>
  <si>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</si>
  <si>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</si>
  <si>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</si>
  <si>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</si>
  <si>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</si>
  <si>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</si>
  <si>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</si>
  <si>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</si>
  <si>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</si>
  <si>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</si>
  <si>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</si>
  <si>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</si>
  <si>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</si>
  <si>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</si>
  <si>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</si>
  <si>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</si>
  <si>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</si>
  <si>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</si>
  <si>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</si>
  <si>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</si>
  <si>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</si>
  <si>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</si>
  <si>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</si>
  <si>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</si>
  <si>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</si>
  <si>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</si>
  <si>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</si>
  <si>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</si>
  <si>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</si>
  <si>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</si>
  <si>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</si>
  <si>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</si>
  <si>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</si>
  <si>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</si>
  <si>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</si>
  <si>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</si>
  <si>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</si>
  <si>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</si>
  <si>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</si>
  <si>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</si>
  <si>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</si>
  <si>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</si>
  <si>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</si>
  <si>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</si>
  <si>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</si>
  <si>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</si>
  <si>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</si>
  <si>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</si>
  <si>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</si>
  <si>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</si>
  <si>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</si>
  <si>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</si>
  <si>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</si>
  <si>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</si>
  <si>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</si>
  <si>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</si>
  <si>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</si>
  <si>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</si>
  <si>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</si>
  <si>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</si>
  <si>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</si>
  <si>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</si>
  <si>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</si>
  <si>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</si>
  <si>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</si>
  <si>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</si>
  <si>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</si>
  <si>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</si>
  <si>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</si>
  <si>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</si>
  <si>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</si>
  <si>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</si>
  <si>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</si>
  <si>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</si>
  <si>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</si>
  <si>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</si>
  <si>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</si>
  <si>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</si>
  <si>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</si>
  <si>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</si>
  <si>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</si>
  <si>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</si>
  <si>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</si>
  <si>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</si>
  <si>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</si>
  <si>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</si>
  <si>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</si>
  <si>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</si>
  <si>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</si>
  <si>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</si>
  <si>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</si>
  <si>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</si>
  <si>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</si>
  <si>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</si>
  <si>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</si>
  <si>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</si>
  <si>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</si>
  <si>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</si>
  <si>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</si>
  <si>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</si>
  <si>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</si>
  <si>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</si>
  <si>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</si>
  <si>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</si>
  <si>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</si>
  <si>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</si>
  <si>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</si>
  <si>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</si>
  <si>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</si>
  <si>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</si>
  <si>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</si>
  <si>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</si>
  <si>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</si>
  <si>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</si>
  <si>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</si>
  <si>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</si>
  <si>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</si>
  <si>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</si>
  <si>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</si>
  <si>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</si>
  <si>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</si>
  <si>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</si>
  <si>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</si>
  <si>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</si>
  <si>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</si>
  <si>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</si>
  <si>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</si>
  <si>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</si>
  <si>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</si>
  <si>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</si>
  <si>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</si>
  <si>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</si>
  <si>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</si>
  <si>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</si>
  <si>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</si>
  <si>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</si>
  <si>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</si>
  <si>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</si>
  <si>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</si>
  <si>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</si>
  <si>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</si>
  <si>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</si>
  <si>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</si>
  <si>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</si>
  <si>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</si>
  <si>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</si>
  <si>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</si>
  <si>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</si>
  <si>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</si>
  <si>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</si>
  <si>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</si>
  <si>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</si>
  <si>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</si>
  <si>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</si>
  <si>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</si>
  <si>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</si>
  <si>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</si>
  <si>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</si>
  <si>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</si>
  <si>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</si>
  <si>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</si>
  <si>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</si>
  <si>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</si>
  <si>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</si>
  <si>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</si>
  <si>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</si>
  <si>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</si>
  <si>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</si>
  <si>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</si>
  <si>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</si>
  <si>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</si>
  <si>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</si>
  <si>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</si>
  <si>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</si>
  <si>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</si>
  <si>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</si>
  <si>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</si>
  <si>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</si>
  <si>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</si>
  <si>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</si>
  <si>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</si>
  <si>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</si>
  <si>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</si>
  <si>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</si>
  <si>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</si>
  <si>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</si>
  <si>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</si>
  <si>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</si>
  <si>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</si>
  <si>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</si>
  <si>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</si>
  <si>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</si>
  <si>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</si>
  <si>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</si>
  <si>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</si>
  <si>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</si>
  <si>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</si>
  <si>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</si>
  <si>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</si>
  <si>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</si>
  <si>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</si>
  <si>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</si>
  <si>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</si>
  <si>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</si>
  <si>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</si>
  <si>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</si>
  <si>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</si>
  <si>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</si>
  <si>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</si>
  <si>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</si>
  <si>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</si>
  <si>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</si>
  <si>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</si>
  <si>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</si>
  <si>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</si>
  <si>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</si>
  <si>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</si>
  <si>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</si>
  <si>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</si>
  <si>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</si>
  <si>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</si>
  <si>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</si>
  <si>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</si>
  <si>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</si>
  <si>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</si>
  <si>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</si>
  <si>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</si>
  <si>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</si>
  <si>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</si>
  <si>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</si>
  <si>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</si>
  <si>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</si>
  <si>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</si>
  <si>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</si>
  <si>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</si>
  <si>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</si>
  <si>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</si>
  <si>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</si>
  <si>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</si>
  <si>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</si>
  <si>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</si>
  <si>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</si>
  <si>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</si>
  <si>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</si>
  <si>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</si>
  <si>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</si>
  <si>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</si>
  <si>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</si>
  <si>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</si>
  <si>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</si>
  <si>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</si>
  <si>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</si>
  <si>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</si>
  <si>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</si>
  <si>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</si>
  <si>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</si>
  <si>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</si>
  <si>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</si>
  <si>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</si>
  <si>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</si>
  <si>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</si>
  <si>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</si>
  <si>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</si>
  <si>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</si>
  <si>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</si>
  <si>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</si>
  <si>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</si>
  <si>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</si>
  <si>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</si>
  <si>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</si>
  <si>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</si>
  <si>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</si>
  <si>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</si>
  <si>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</si>
  <si>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</si>
  <si>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</si>
  <si>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</si>
  <si>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</si>
  <si>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</si>
  <si>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</si>
  <si>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</si>
  <si>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</si>
  <si>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</si>
  <si>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</si>
  <si>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</si>
  <si>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</si>
  <si>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</si>
  <si>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</si>
  <si>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</si>
  <si>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</si>
  <si>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</si>
  <si>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</si>
  <si>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</si>
  <si>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</si>
  <si>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</si>
  <si>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</si>
  <si>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</si>
  <si>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</si>
  <si>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</si>
  <si>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</si>
  <si>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</si>
  <si>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</si>
  <si>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</si>
  <si>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</si>
  <si>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</si>
  <si>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</si>
  <si>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</si>
  <si>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</si>
  <si>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</si>
  <si>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</si>
  <si>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</si>
  <si>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</si>
  <si>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</si>
  <si>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</si>
  <si>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</si>
  <si>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</si>
  <si>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</si>
  <si>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</si>
  <si>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</si>
  <si>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06:34:51
</t>
  </si>
  <si>
    <t xml:space="preserve">59.762 
</t>
  </si>
  <si>
    <t xml:space="preserve">02:46:07
</t>
  </si>
  <si>
    <t xml:space="preserve">60.322 
</t>
  </si>
  <si>
    <t xml:space="preserve">59.763 
</t>
  </si>
  <si>
    <t>PUCALLPA ISA</t>
  </si>
  <si>
    <t xml:space="preserve">59.764 
</t>
  </si>
  <si>
    <t xml:space="preserve">01:37:43
06:34:51
06:34:52
</t>
  </si>
  <si>
    <t xml:space="preserve">59.764 
59.764 
59.764 
</t>
  </si>
  <si>
    <t xml:space="preserve">60.324 
</t>
  </si>
  <si>
    <t>SAN JUAN CCRespaldo</t>
  </si>
  <si>
    <t>TALARA</t>
  </si>
  <si>
    <t xml:space="preserve">60.323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</si>
  <si>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</si>
  <si>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</si>
  <si>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</si>
  <si>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</si>
  <si>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</si>
  <si>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</si>
  <si>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</si>
  <si>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</si>
  <si>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</si>
  <si>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</si>
  <si>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</si>
  <si>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</si>
  <si>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</si>
  <si>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</si>
  <si>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</si>
  <si>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</si>
  <si>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</si>
  <si>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</si>
  <si>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</si>
  <si>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11563806 y resultó S/. 5603689 (94.02% ) menor que el correspondiente al jueves de la semana pasada.</t>
  </si>
  <si>
    <t>Fecha</t>
  </si>
  <si>
    <t>Costo Total Ejecutado</t>
  </si>
  <si>
    <t>Costo Total Programado</t>
  </si>
  <si>
    <t>JUE 27</t>
  </si>
  <si>
    <t>VIE 28</t>
  </si>
  <si>
    <t>SAB 1</t>
  </si>
  <si>
    <t>DOM 2</t>
  </si>
  <si>
    <t>LUN 3</t>
  </si>
  <si>
    <t>MAR 4</t>
  </si>
  <si>
    <t>MIE 5</t>
  </si>
  <si>
    <t>JUE 6</t>
  </si>
  <si>
    <t>Calificación de la Operacion de las Unidades de Generación</t>
  </si>
  <si>
    <t>Registro de las congestiones del Sistema de Transmisión</t>
  </si>
  <si>
    <t>EMPRESA AFECTADA</t>
  </si>
  <si>
    <t>INSTALACIÓN DE TRANSMISIÓN AFECTADA</t>
  </si>
  <si>
    <t>UNIDADES GENERADORAS LIMITADAS</t>
  </si>
  <si>
    <t>L. MARCONA - SAN NICOLÁS</t>
  </si>
  <si>
    <t>L-6627</t>
  </si>
  <si>
    <t>Opero la unidad TV2 de la C.T. San Nicolas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</si>
  <si>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</si>
  <si>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</si>
  <si>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</si>
  <si>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</si>
  <si>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</si>
  <si>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</si>
  <si>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</si>
  <si>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</si>
  <si>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</si>
  <si>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</si>
  <si>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</si>
  <si>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</si>
  <si>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</si>
  <si>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</si>
  <si>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</si>
  <si>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</si>
  <si>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</si>
  <si>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</si>
  <si>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</si>
  <si>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</si>
  <si>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</si>
  <si>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</si>
  <si>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</si>
  <si>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</si>
  <si>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</si>
  <si>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</si>
  <si>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</si>
  <si>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</si>
  <si>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</si>
  <si>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</si>
  <si>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</si>
  <si>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</si>
  <si>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</si>
  <si>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</si>
  <si>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</si>
  <si>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</si>
  <si>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</si>
  <si>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</si>
  <si>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</si>
  <si>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</si>
  <si>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</si>
  <si>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</si>
  <si>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</si>
  <si>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</si>
  <si>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</si>
  <si>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</si>
  <si>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</si>
  <si>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</si>
  <si>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</si>
  <si>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</si>
  <si>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</si>
  <si>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</si>
  <si>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</si>
  <si>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</si>
  <si>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</si>
  <si>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</si>
  <si>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</si>
  <si>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</si>
  <si>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</si>
  <si>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</si>
  <si>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</si>
  <si>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</si>
  <si>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88.7053</t>
  </si>
  <si>
    <t>31.3449</t>
  </si>
  <si>
    <t>82.4</t>
  </si>
  <si>
    <t>199</t>
  </si>
  <si>
    <t>145.7049</t>
  </si>
  <si>
    <t>109.302</t>
  </si>
  <si>
    <t>117.9082</t>
  </si>
  <si>
    <t>120.9998</t>
  </si>
  <si>
    <t>182</t>
  </si>
  <si>
    <t>135.6931</t>
  </si>
  <si>
    <t>137.9998</t>
  </si>
  <si>
    <t>129.5426</t>
  </si>
  <si>
    <t>128.6933</t>
  </si>
  <si>
    <t>129.541</t>
  </si>
  <si>
    <t>129.5398</t>
  </si>
  <si>
    <t>146</t>
  </si>
  <si>
    <t>169.7459</t>
  </si>
  <si>
    <t>171.9727</t>
  </si>
  <si>
    <t>141.5919</t>
  </si>
  <si>
    <t>158.0138</t>
  </si>
  <si>
    <t>153.597</t>
  </si>
  <si>
    <t>163.5225</t>
  </si>
  <si>
    <t>141.4308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</si>
  <si>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</si>
  <si>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</si>
  <si>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</si>
  <si>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</si>
  <si>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</si>
  <si>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</si>
  <si>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</si>
  <si>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</si>
  <si>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</si>
  <si>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</si>
  <si>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</si>
  <si>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</si>
  <si>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</si>
  <si>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</si>
  <si>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</si>
  <si>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</si>
  <si>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</si>
  <si>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</si>
  <si>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</si>
  <si>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</si>
  <si>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</si>
  <si>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</si>
  <si>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</si>
  <si>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</si>
  <si>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</si>
  <si>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</si>
  <si>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</si>
  <si>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</si>
  <si>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</si>
  <si>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</si>
  <si>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</si>
  <si>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</si>
  <si>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</si>
  <si>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</si>
  <si>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</si>
  <si>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</si>
  <si>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</si>
  <si>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</si>
  <si>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</si>
  <si>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</si>
  <si>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</si>
  <si>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</si>
  <si>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</si>
  <si>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</si>
  <si>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</si>
  <si>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</si>
  <si>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</si>
  <si>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</si>
  <si>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</si>
  <si>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</si>
  <si>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</si>
  <si>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</si>
  <si>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</si>
  <si>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</si>
  <si>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</si>
  <si>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</si>
  <si>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</si>
  <si>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</si>
  <si>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</si>
  <si>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</si>
  <si>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</si>
  <si>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</si>
  <si>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</si>
  <si>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</si>
  <si>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</si>
  <si>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</si>
  <si>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</si>
  <si>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</si>
  <si>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</si>
  <si>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</si>
  <si>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</si>
  <si>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</si>
  <si>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</si>
  <si>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</si>
  <si>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</si>
  <si>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</si>
  <si>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</si>
  <si>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</si>
  <si>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</si>
  <si>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</si>
  <si>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</si>
  <si>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</si>
  <si>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</si>
  <si>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</si>
  <si>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</si>
  <si>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</si>
  <si>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</si>
  <si>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</si>
  <si>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</si>
  <si>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</si>
  <si>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</si>
  <si>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</si>
  <si>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</si>
  <si>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</si>
  <si>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</si>
  <si>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</si>
  <si>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</si>
  <si>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</si>
  <si>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</si>
  <si>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</si>
  <si>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</si>
  <si>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</si>
  <si>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</si>
  <si>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</si>
  <si>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</si>
  <si>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</si>
  <si>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</si>
  <si>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</si>
  <si>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</si>
  <si>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</si>
  <si>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</si>
  <si>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</si>
  <si>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</si>
  <si>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</si>
  <si>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</si>
  <si>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</si>
  <si>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</si>
  <si>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</si>
  <si>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27.7294</t>
  </si>
  <si>
    <t>31.5758</t>
  </si>
  <si>
    <t>45</t>
  </si>
  <si>
    <t>30.2712</t>
  </si>
  <si>
    <t>30.2381</t>
  </si>
  <si>
    <t>31.836</t>
  </si>
  <si>
    <t>30.3363</t>
  </si>
  <si>
    <t>30.1965</t>
  </si>
  <si>
    <t>30.2716</t>
  </si>
  <si>
    <t>30.2396</t>
  </si>
  <si>
    <t>38.3189</t>
  </si>
  <si>
    <t>36.4313</t>
  </si>
  <si>
    <t>44.2797</t>
  </si>
  <si>
    <t>30.4719</t>
  </si>
  <si>
    <t>15.9853</t>
  </si>
  <si>
    <t>15.4837</t>
  </si>
  <si>
    <t>18.775</t>
  </si>
  <si>
    <t>20.9229</t>
  </si>
  <si>
    <t>18.779</t>
  </si>
  <si>
    <t>18.7821</t>
  </si>
  <si>
    <t>20.2541</t>
  </si>
  <si>
    <t>18.0273</t>
  </si>
  <si>
    <t>17.2923</t>
  </si>
  <si>
    <t>17.5508</t>
  </si>
  <si>
    <t>18.426</t>
  </si>
  <si>
    <t>41.4775</t>
  </si>
  <si>
    <t>28.7244</t>
  </si>
  <si>
    <t>924-22</t>
  </si>
  <si>
    <t>URS-ENL-001 - G1</t>
  </si>
  <si>
    <t>CHHuinco - G1</t>
  </si>
  <si>
    <t>924-23</t>
  </si>
  <si>
    <t>URS-ENL-001 - G2</t>
  </si>
  <si>
    <t>CHHuinco - G2</t>
  </si>
  <si>
    <t>924-24</t>
  </si>
  <si>
    <t>URS-ENL-001 - G3</t>
  </si>
  <si>
    <t>CHHuinco - G3</t>
  </si>
  <si>
    <t>10.4599</t>
  </si>
  <si>
    <t>924-25</t>
  </si>
  <si>
    <t>URS-ENL-001 - G4</t>
  </si>
  <si>
    <t>CHHuinco - G4</t>
  </si>
  <si>
    <t>10.4629</t>
  </si>
  <si>
    <t>1906-280</t>
  </si>
  <si>
    <t>URS-ENL-002</t>
  </si>
  <si>
    <t>CHMatuca</t>
  </si>
  <si>
    <t>17.3621</t>
  </si>
  <si>
    <t>18.4867</t>
  </si>
  <si>
    <t>25</t>
  </si>
  <si>
    <t>18.0883</t>
  </si>
  <si>
    <t>18.0896</t>
  </si>
  <si>
    <t>18.5791</t>
  </si>
  <si>
    <t>18.0852</t>
  </si>
  <si>
    <t>18.0919</t>
  </si>
  <si>
    <t>18.0887</t>
  </si>
  <si>
    <t>18.0904</t>
  </si>
  <si>
    <t>20.9617</t>
  </si>
  <si>
    <t>20.1897</t>
  </si>
  <si>
    <t>24.4296</t>
  </si>
  <si>
    <t>18.1746</t>
  </si>
  <si>
    <t>20.883</t>
  </si>
  <si>
    <t>13.5497</t>
  </si>
  <si>
    <t>13.2657</t>
  </si>
  <si>
    <t>14.289</t>
  </si>
  <si>
    <t>14.4355</t>
  </si>
  <si>
    <t>14.9401</t>
  </si>
  <si>
    <t>17.6358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</si>
  <si>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</si>
  <si>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</si>
  <si>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</si>
  <si>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</si>
  <si>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</si>
  <si>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</si>
  <si>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</si>
  <si>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</si>
  <si>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</si>
  <si>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</si>
  <si>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</si>
  <si>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</si>
  <si>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</si>
  <si>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</si>
  <si>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</si>
  <si>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</si>
  <si>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</si>
  <si>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</si>
  <si>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</si>
  <si>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</si>
  <si>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</si>
  <si>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</si>
  <si>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</si>
  <si>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</si>
  <si>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</si>
  <si>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</si>
  <si>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</si>
  <si>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</si>
  <si>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</si>
  <si>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</si>
  <si>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</si>
  <si>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</si>
  <si>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</si>
  <si>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</si>
  <si>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</si>
  <si>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</si>
  <si>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</si>
  <si>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</si>
  <si>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63.4614</t>
  </si>
  <si>
    <t>63.4803</t>
  </si>
  <si>
    <t>68.2525</t>
  </si>
  <si>
    <t>63.4275</t>
  </si>
  <si>
    <t>63.501</t>
  </si>
  <si>
    <t>63.4588</t>
  </si>
  <si>
    <t>63.4745</t>
  </si>
  <si>
    <t>80.511</t>
  </si>
  <si>
    <t>77.7976</t>
  </si>
  <si>
    <t>87.2375</t>
  </si>
  <si>
    <t>64.2662</t>
  </si>
  <si>
    <t>80.2619</t>
  </si>
  <si>
    <t>82.3069</t>
  </si>
  <si>
    <t>34.9631</t>
  </si>
  <si>
    <t>30.2369</t>
  </si>
  <si>
    <t>69.6824</t>
  </si>
  <si>
    <t>68.3838</t>
  </si>
  <si>
    <t>69.68</t>
  </si>
  <si>
    <t>69.6781</t>
  </si>
  <si>
    <t>2253-12601</t>
  </si>
  <si>
    <t>URS-CLP-001 - G1</t>
  </si>
  <si>
    <t>CHPlatan - G1</t>
  </si>
  <si>
    <t>2253-12602</t>
  </si>
  <si>
    <t>URS-CLP-001 - G2</t>
  </si>
  <si>
    <t>CHPlatan - G2</t>
  </si>
  <si>
    <t>3168-1191</t>
  </si>
  <si>
    <t>URS-CHI-001</t>
  </si>
  <si>
    <t>CHChimay</t>
  </si>
  <si>
    <t>16.9363</t>
  </si>
  <si>
    <t>18.1268</t>
  </si>
  <si>
    <t>26.0551</t>
  </si>
  <si>
    <t>17.6914</t>
  </si>
  <si>
    <t>17.6929</t>
  </si>
  <si>
    <t>18.2282</t>
  </si>
  <si>
    <t>17.6881</t>
  </si>
  <si>
    <t>17.6954</t>
  </si>
  <si>
    <t>17.692</t>
  </si>
  <si>
    <t>17.6938</t>
  </si>
  <si>
    <t>21.0453</t>
  </si>
  <si>
    <t>20.093</t>
  </si>
  <si>
    <t>25.5858</t>
  </si>
  <si>
    <t>17.7852</t>
  </si>
  <si>
    <t>20.9469</t>
  </si>
  <si>
    <t>25.7627</t>
  </si>
  <si>
    <t>15.5022</t>
  </si>
  <si>
    <t>15.014</t>
  </si>
  <si>
    <t>16.8269</t>
  </si>
  <si>
    <t>18.0369</t>
  </si>
  <si>
    <t>17.2091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</si>
  <si>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</si>
  <si>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</si>
  <si>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</si>
  <si>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</si>
  <si>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</si>
  <si>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</si>
  <si>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</si>
  <si>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</si>
  <si>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</si>
  <si>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</si>
  <si>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</si>
  <si>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</si>
  <si>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</si>
  <si>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</si>
  <si>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</si>
  <si>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</si>
  <si>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54.2669</t>
  </si>
  <si>
    <t>67.2942</t>
  </si>
  <si>
    <t>93</t>
  </si>
  <si>
    <t>75.4877</t>
  </si>
  <si>
    <t>75.4991</t>
  </si>
  <si>
    <t>68.1042</t>
  </si>
  <si>
    <t>75.4629</t>
  </si>
  <si>
    <t>75.5152</t>
  </si>
  <si>
    <t>75.489</t>
  </si>
  <si>
    <t>75.5017</t>
  </si>
  <si>
    <t>79.1631</t>
  </si>
  <si>
    <t>85.4885</t>
  </si>
  <si>
    <t>6</t>
  </si>
  <si>
    <t>3182-14971</t>
  </si>
  <si>
    <t>URS-CHG-001 - G1</t>
  </si>
  <si>
    <t>CHChagll - G1</t>
  </si>
  <si>
    <t>46.4839</t>
  </si>
  <si>
    <t>37.695</t>
  </si>
  <si>
    <t>37.7005</t>
  </si>
  <si>
    <t>37.6824</t>
  </si>
  <si>
    <t>37.7084</t>
  </si>
  <si>
    <t>37.6957</t>
  </si>
  <si>
    <t>37.7023</t>
  </si>
  <si>
    <t>42.7058</t>
  </si>
  <si>
    <t>3182-14972</t>
  </si>
  <si>
    <t>URS-CHG-001 - G2</t>
  </si>
  <si>
    <t>CHChagll - G2</t>
  </si>
  <si>
    <t>46.5161</t>
  </si>
  <si>
    <t>37.7927</t>
  </si>
  <si>
    <t>37.7986</t>
  </si>
  <si>
    <t>37.7805</t>
  </si>
  <si>
    <t>37.8068</t>
  </si>
  <si>
    <t>37.7933</t>
  </si>
  <si>
    <t>37.7994</t>
  </si>
  <si>
    <t>42.7827</t>
  </si>
  <si>
    <t>3308-13601</t>
  </si>
  <si>
    <t>URS-FNX-001</t>
  </si>
  <si>
    <t>CTFenix - CC</t>
  </si>
  <si>
    <t>69.5165</t>
  </si>
  <si>
    <t>15.9449</t>
  </si>
  <si>
    <t>122.6</t>
  </si>
  <si>
    <t>56.7074</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</si>
  <si>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</si>
  <si>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</si>
  <si>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</si>
  <si>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</si>
  <si>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</si>
  <si>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</si>
  <si>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</si>
  <si>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</si>
  <si>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</si>
  <si>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</si>
  <si>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</si>
  <si>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</si>
  <si>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</si>
  <si>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</si>
  <si>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</si>
  <si>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</si>
  <si>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</si>
  <si>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</si>
  <si>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</si>
  <si>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</si>
  <si>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</si>
  <si>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</si>
  <si>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</si>
  <si>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</si>
  <si>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</si>
  <si>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</si>
  <si>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</si>
  <si>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</si>
  <si>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</si>
  <si>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</si>
  <si>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</si>
  <si>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</si>
  <si>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C.T. Tallanca; C.T. Tumbes; C.T. San Jacinto; C.T. Refineria Talara; C.H. Carpapata; C.H. Roncador; C.H. Pias y de las centrales de Electro Oriente.
</t>
  </si>
  <si>
    <t>La información y cumplimiento de la Demanda de los Grandes Usuarios Libres se encuentra ubicado en la pestaña "DEMANDA_UL" del Anexo A.</t>
  </si>
  <si>
    <t>MANTENIMIENTO ELECTROMECANICO 1 - MANTENIMIENTO DE SERVICIOS AUXILIARES: SISTEMA DE EXCITACION, SISTEMA DE REFRIGERACION, SISTEMA DE LUBRICACION. A LAS 11h20m SE DECLARA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</si>
</sst>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2"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4"/>
      <name val="Arial"/>
    </font>
    <font>
      <b/>
      <sz val="11"/>
      <color rgb="FFFFFFFF"/>
      <name val="Arial"/>
    </font>
    <font>
      <sz val="10"/>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773C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4" fontId="0" fillId="0" borderId="0" xfId="0" applyNumberFormat="1"/>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0" borderId="0" xfId="0" applyFont="1"/>
    <xf numFmtId="0" fontId="37" fillId="0" borderId="0" xfId="0" applyFont="1"/>
    <xf numFmtId="0" fontId="39" fillId="0" borderId="0" xfId="0" applyFont="1"/>
    <xf numFmtId="0" fontId="40" fillId="2" borderId="1" xfId="0" applyFont="1" applyFill="1" applyBorder="1" applyAlignment="1">
      <alignment horizontal="center" vertical="center"/>
    </xf>
    <xf numFmtId="0" fontId="41" fillId="0" borderId="2" xfId="0" applyFont="1" applyBorder="1" applyAlignment="1">
      <alignment horizontal="left" vertical="center"/>
    </xf>
    <xf numFmtId="0" fontId="41" fillId="0" borderId="2" xfId="0" applyFont="1" applyBorder="1" applyAlignment="1">
      <alignment horizontal="center" vertical="center"/>
    </xf>
    <xf numFmtId="0" fontId="41" fillId="0" borderId="2" xfId="0" applyFont="1" applyBorder="1" applyAlignment="1">
      <alignment horizontal="left" vertical="center" wrapText="1"/>
    </xf>
    <xf numFmtId="0" fontId="41" fillId="0" borderId="2"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989.00699999999995</c:v>
                </c:pt>
                <c:pt idx="1">
                  <c:v>1005.693</c:v>
                </c:pt>
                <c:pt idx="2">
                  <c:v>941.14800000000002</c:v>
                </c:pt>
                <c:pt idx="3">
                  <c:v>934.65300000000002</c:v>
                </c:pt>
                <c:pt idx="4">
                  <c:v>925.68299999999999</c:v>
                </c:pt>
                <c:pt idx="5">
                  <c:v>924.79600000000005</c:v>
                </c:pt>
                <c:pt idx="6">
                  <c:v>919.20399999999995</c:v>
                </c:pt>
                <c:pt idx="7">
                  <c:v>921.49099999999999</c:v>
                </c:pt>
                <c:pt idx="8">
                  <c:v>924.20100000000002</c:v>
                </c:pt>
                <c:pt idx="9">
                  <c:v>960.29300000000001</c:v>
                </c:pt>
                <c:pt idx="10">
                  <c:v>959.23800000000006</c:v>
                </c:pt>
                <c:pt idx="11">
                  <c:v>966.05700000000002</c:v>
                </c:pt>
                <c:pt idx="12">
                  <c:v>984.38499999999999</c:v>
                </c:pt>
                <c:pt idx="13">
                  <c:v>1023.674</c:v>
                </c:pt>
                <c:pt idx="14">
                  <c:v>1017.048</c:v>
                </c:pt>
                <c:pt idx="15">
                  <c:v>1047.518</c:v>
                </c:pt>
                <c:pt idx="16">
                  <c:v>1096.8230000000001</c:v>
                </c:pt>
                <c:pt idx="17">
                  <c:v>1129.2080000000001</c:v>
                </c:pt>
                <c:pt idx="18">
                  <c:v>1169.4970000000001</c:v>
                </c:pt>
                <c:pt idx="19">
                  <c:v>1165.6300000000001</c:v>
                </c:pt>
                <c:pt idx="20">
                  <c:v>1190.0540000000001</c:v>
                </c:pt>
                <c:pt idx="21">
                  <c:v>1253.9680000000001</c:v>
                </c:pt>
                <c:pt idx="22">
                  <c:v>1280.384</c:v>
                </c:pt>
                <c:pt idx="23">
                  <c:v>1281.319</c:v>
                </c:pt>
                <c:pt idx="24">
                  <c:v>1278.0920000000001</c:v>
                </c:pt>
                <c:pt idx="25">
                  <c:v>1201.4939999999999</c:v>
                </c:pt>
                <c:pt idx="26">
                  <c:v>1208.866</c:v>
                </c:pt>
                <c:pt idx="27">
                  <c:v>1223.866</c:v>
                </c:pt>
                <c:pt idx="28">
                  <c:v>1225.3219999999999</c:v>
                </c:pt>
                <c:pt idx="29">
                  <c:v>1258.836</c:v>
                </c:pt>
                <c:pt idx="30">
                  <c:v>1224.6369999999999</c:v>
                </c:pt>
                <c:pt idx="31">
                  <c:v>1230.1510000000001</c:v>
                </c:pt>
                <c:pt idx="32">
                  <c:v>1243.0409999999999</c:v>
                </c:pt>
                <c:pt idx="33">
                  <c:v>1268.1600000000001</c:v>
                </c:pt>
                <c:pt idx="34">
                  <c:v>1184.914</c:v>
                </c:pt>
                <c:pt idx="35">
                  <c:v>1148.3219999999999</c:v>
                </c:pt>
                <c:pt idx="36">
                  <c:v>1114.8499999999999</c:v>
                </c:pt>
                <c:pt idx="37">
                  <c:v>1222.4190000000001</c:v>
                </c:pt>
                <c:pt idx="38">
                  <c:v>1227.4459999999999</c:v>
                </c:pt>
                <c:pt idx="39">
                  <c:v>1225.421</c:v>
                </c:pt>
                <c:pt idx="40">
                  <c:v>1216.8409999999999</c:v>
                </c:pt>
                <c:pt idx="41">
                  <c:v>1215.4939999999999</c:v>
                </c:pt>
                <c:pt idx="42">
                  <c:v>1191.432</c:v>
                </c:pt>
                <c:pt idx="43">
                  <c:v>1165.4490000000001</c:v>
                </c:pt>
                <c:pt idx="44">
                  <c:v>1163.44</c:v>
                </c:pt>
                <c:pt idx="45">
                  <c:v>1113.922</c:v>
                </c:pt>
                <c:pt idx="46">
                  <c:v>1107.7460000000001</c:v>
                </c:pt>
                <c:pt idx="47">
                  <c:v>1023.351</c:v>
                </c:pt>
              </c:numCache>
            </c:numRef>
          </c:val>
          <c:smooth val="0"/>
          <c:extLst>
            <c:ext xmlns:c16="http://schemas.microsoft.com/office/drawing/2014/chart" uri="{C3380CC4-5D6E-409C-BE32-E72D297353CC}">
              <c16:uniqueId val="{00000000-D256-4EF5-9AD8-A54D0D71BD5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1740.51</c:v>
                </c:pt>
                <c:pt idx="1">
                  <c:v>1739</c:v>
                </c:pt>
                <c:pt idx="2">
                  <c:v>1743.47</c:v>
                </c:pt>
                <c:pt idx="3">
                  <c:v>1717.08</c:v>
                </c:pt>
                <c:pt idx="4">
                  <c:v>1727.12</c:v>
                </c:pt>
                <c:pt idx="5">
                  <c:v>1732.96</c:v>
                </c:pt>
                <c:pt idx="6">
                  <c:v>1726.6</c:v>
                </c:pt>
                <c:pt idx="7">
                  <c:v>1725.34</c:v>
                </c:pt>
                <c:pt idx="8">
                  <c:v>1768.35</c:v>
                </c:pt>
                <c:pt idx="9">
                  <c:v>1759.96</c:v>
                </c:pt>
                <c:pt idx="10">
                  <c:v>1774.36</c:v>
                </c:pt>
                <c:pt idx="11">
                  <c:v>1767.02</c:v>
                </c:pt>
                <c:pt idx="12">
                  <c:v>1765.51</c:v>
                </c:pt>
                <c:pt idx="13">
                  <c:v>1754.75</c:v>
                </c:pt>
                <c:pt idx="14">
                  <c:v>1767.38</c:v>
                </c:pt>
                <c:pt idx="15">
                  <c:v>1782.34</c:v>
                </c:pt>
                <c:pt idx="16">
                  <c:v>1800.7</c:v>
                </c:pt>
                <c:pt idx="17">
                  <c:v>1779.91</c:v>
                </c:pt>
                <c:pt idx="18">
                  <c:v>1801.87</c:v>
                </c:pt>
                <c:pt idx="19">
                  <c:v>1802.67</c:v>
                </c:pt>
                <c:pt idx="20">
                  <c:v>1793.63</c:v>
                </c:pt>
                <c:pt idx="21">
                  <c:v>1797.31</c:v>
                </c:pt>
                <c:pt idx="22">
                  <c:v>1795.37</c:v>
                </c:pt>
                <c:pt idx="23">
                  <c:v>1780.23</c:v>
                </c:pt>
                <c:pt idx="24">
                  <c:v>1773.81</c:v>
                </c:pt>
                <c:pt idx="25">
                  <c:v>1771.35</c:v>
                </c:pt>
                <c:pt idx="26">
                  <c:v>1790.23</c:v>
                </c:pt>
                <c:pt idx="27">
                  <c:v>1792.64</c:v>
                </c:pt>
                <c:pt idx="28">
                  <c:v>1791.25</c:v>
                </c:pt>
                <c:pt idx="29">
                  <c:v>1818.8</c:v>
                </c:pt>
                <c:pt idx="30">
                  <c:v>1838.5887499999999</c:v>
                </c:pt>
                <c:pt idx="31">
                  <c:v>1882.5074999999999</c:v>
                </c:pt>
                <c:pt idx="32">
                  <c:v>1884.8462500000001</c:v>
                </c:pt>
                <c:pt idx="33">
                  <c:v>1887.845</c:v>
                </c:pt>
                <c:pt idx="34">
                  <c:v>1826.6837499999999</c:v>
                </c:pt>
                <c:pt idx="35">
                  <c:v>1860.4425000000001</c:v>
                </c:pt>
                <c:pt idx="36">
                  <c:v>1897.1312499999999</c:v>
                </c:pt>
                <c:pt idx="37">
                  <c:v>1895.08</c:v>
                </c:pt>
                <c:pt idx="38">
                  <c:v>1880.64</c:v>
                </c:pt>
                <c:pt idx="39">
                  <c:v>1870.6</c:v>
                </c:pt>
                <c:pt idx="40">
                  <c:v>1886.13</c:v>
                </c:pt>
                <c:pt idx="41">
                  <c:v>1881.73</c:v>
                </c:pt>
                <c:pt idx="42">
                  <c:v>1856.98</c:v>
                </c:pt>
                <c:pt idx="43">
                  <c:v>1825.97</c:v>
                </c:pt>
                <c:pt idx="44">
                  <c:v>1806.02</c:v>
                </c:pt>
                <c:pt idx="45">
                  <c:v>1804.85</c:v>
                </c:pt>
                <c:pt idx="46">
                  <c:v>1783.54</c:v>
                </c:pt>
                <c:pt idx="47">
                  <c:v>1760.37</c:v>
                </c:pt>
              </c:numCache>
            </c:numRef>
          </c:val>
          <c:smooth val="0"/>
          <c:extLst>
            <c:ext xmlns:c16="http://schemas.microsoft.com/office/drawing/2014/chart" uri="{C3380CC4-5D6E-409C-BE32-E72D297353CC}">
              <c16:uniqueId val="{00000001-D256-4EF5-9AD8-A54D0D71BD5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3987.3429999999998</c:v>
                </c:pt>
                <c:pt idx="1">
                  <c:v>4020.0970000000002</c:v>
                </c:pt>
                <c:pt idx="2">
                  <c:v>3902.8220000000001</c:v>
                </c:pt>
                <c:pt idx="3">
                  <c:v>3864.877</c:v>
                </c:pt>
                <c:pt idx="4">
                  <c:v>3739.1869999999999</c:v>
                </c:pt>
                <c:pt idx="5">
                  <c:v>3836.2139999999999</c:v>
                </c:pt>
                <c:pt idx="6">
                  <c:v>3800.5859999999998</c:v>
                </c:pt>
                <c:pt idx="7">
                  <c:v>3811.1889999999999</c:v>
                </c:pt>
                <c:pt idx="8">
                  <c:v>3821.6489999999999</c:v>
                </c:pt>
                <c:pt idx="9">
                  <c:v>3760.317</c:v>
                </c:pt>
                <c:pt idx="10">
                  <c:v>3900.9319999999998</c:v>
                </c:pt>
                <c:pt idx="11">
                  <c:v>3983.8130000000001</c:v>
                </c:pt>
                <c:pt idx="12">
                  <c:v>4001.875</c:v>
                </c:pt>
                <c:pt idx="13">
                  <c:v>3970.846</c:v>
                </c:pt>
                <c:pt idx="14">
                  <c:v>4231.902</c:v>
                </c:pt>
                <c:pt idx="15">
                  <c:v>4299.982</c:v>
                </c:pt>
                <c:pt idx="16">
                  <c:v>4472.3670000000002</c:v>
                </c:pt>
                <c:pt idx="17">
                  <c:v>4668.6620000000003</c:v>
                </c:pt>
                <c:pt idx="18">
                  <c:v>4681.5029999999997</c:v>
                </c:pt>
                <c:pt idx="19">
                  <c:v>4883.72</c:v>
                </c:pt>
                <c:pt idx="20">
                  <c:v>4920.8159999999998</c:v>
                </c:pt>
                <c:pt idx="21">
                  <c:v>4861.0219999999999</c:v>
                </c:pt>
                <c:pt idx="22">
                  <c:v>5020.7359999999999</c:v>
                </c:pt>
                <c:pt idx="23">
                  <c:v>5007.3609999999999</c:v>
                </c:pt>
                <c:pt idx="24">
                  <c:v>4880.8580000000002</c:v>
                </c:pt>
                <c:pt idx="25">
                  <c:v>4926.3760000000002</c:v>
                </c:pt>
                <c:pt idx="26">
                  <c:v>4993.2240000000002</c:v>
                </c:pt>
                <c:pt idx="27">
                  <c:v>4883.9539999999997</c:v>
                </c:pt>
                <c:pt idx="28">
                  <c:v>5069.4880000000003</c:v>
                </c:pt>
                <c:pt idx="29">
                  <c:v>4985.2939999999999</c:v>
                </c:pt>
                <c:pt idx="30">
                  <c:v>4976.3942500000003</c:v>
                </c:pt>
                <c:pt idx="31">
                  <c:v>4933.6514999999999</c:v>
                </c:pt>
                <c:pt idx="32">
                  <c:v>4965.6327499999998</c:v>
                </c:pt>
                <c:pt idx="33">
                  <c:v>4712.5050000000001</c:v>
                </c:pt>
                <c:pt idx="34">
                  <c:v>4617.8122499999999</c:v>
                </c:pt>
                <c:pt idx="35">
                  <c:v>4633.4155000000001</c:v>
                </c:pt>
                <c:pt idx="36">
                  <c:v>4581.0187500000002</c:v>
                </c:pt>
                <c:pt idx="37">
                  <c:v>4676.0209999999997</c:v>
                </c:pt>
                <c:pt idx="38">
                  <c:v>4655.7839999999997</c:v>
                </c:pt>
                <c:pt idx="39">
                  <c:v>4627.0290000000005</c:v>
                </c:pt>
                <c:pt idx="40">
                  <c:v>4600.0889999999999</c:v>
                </c:pt>
                <c:pt idx="41">
                  <c:v>4578.2460000000001</c:v>
                </c:pt>
                <c:pt idx="42">
                  <c:v>4499.7280000000001</c:v>
                </c:pt>
                <c:pt idx="43">
                  <c:v>4546.7309999999998</c:v>
                </c:pt>
                <c:pt idx="44">
                  <c:v>4576.66</c:v>
                </c:pt>
                <c:pt idx="45">
                  <c:v>4391.8180000000002</c:v>
                </c:pt>
                <c:pt idx="46">
                  <c:v>4318.1940000000004</c:v>
                </c:pt>
                <c:pt idx="47">
                  <c:v>4155.6689999999999</c:v>
                </c:pt>
              </c:numCache>
            </c:numRef>
          </c:val>
          <c:smooth val="0"/>
          <c:extLst>
            <c:ext xmlns:c16="http://schemas.microsoft.com/office/drawing/2014/chart" uri="{C3380CC4-5D6E-409C-BE32-E72D297353CC}">
              <c16:uniqueId val="{00000002-D256-4EF5-9AD8-A54D0D71BD5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3EA-4562-869B-2FB9644B8F1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3EA-4562-869B-2FB9644B8F1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26.080100000000002</c:v>
                </c:pt>
                <c:pt idx="1">
                  <c:v>26.059149999999999</c:v>
                </c:pt>
                <c:pt idx="2">
                  <c:v>26.364439999999998</c:v>
                </c:pt>
                <c:pt idx="3">
                  <c:v>26.655090000000001</c:v>
                </c:pt>
                <c:pt idx="4">
                  <c:v>29.190439999999999</c:v>
                </c:pt>
                <c:pt idx="5">
                  <c:v>29.132670000000001</c:v>
                </c:pt>
                <c:pt idx="6">
                  <c:v>33.1432</c:v>
                </c:pt>
                <c:pt idx="7">
                  <c:v>33.26323</c:v>
                </c:pt>
                <c:pt idx="8">
                  <c:v>33.369990000000001</c:v>
                </c:pt>
                <c:pt idx="9">
                  <c:v>34.292470000000002</c:v>
                </c:pt>
                <c:pt idx="10">
                  <c:v>34.19905</c:v>
                </c:pt>
                <c:pt idx="11">
                  <c:v>32.73668</c:v>
                </c:pt>
                <c:pt idx="12">
                  <c:v>31.970880000000001</c:v>
                </c:pt>
                <c:pt idx="13">
                  <c:v>33.260930000000002</c:v>
                </c:pt>
                <c:pt idx="14">
                  <c:v>33.21508</c:v>
                </c:pt>
                <c:pt idx="15">
                  <c:v>33.569490000000002</c:v>
                </c:pt>
                <c:pt idx="16">
                  <c:v>34.709949999999999</c:v>
                </c:pt>
                <c:pt idx="17">
                  <c:v>38.410380000000004</c:v>
                </c:pt>
                <c:pt idx="18">
                  <c:v>38.700040000000001</c:v>
                </c:pt>
                <c:pt idx="19">
                  <c:v>35.961030000000001</c:v>
                </c:pt>
                <c:pt idx="20">
                  <c:v>33.216920000000002</c:v>
                </c:pt>
                <c:pt idx="21">
                  <c:v>33.628059999999998</c:v>
                </c:pt>
                <c:pt idx="22">
                  <c:v>33.878329999999998</c:v>
                </c:pt>
                <c:pt idx="23">
                  <c:v>34.237769999999998</c:v>
                </c:pt>
                <c:pt idx="24">
                  <c:v>33.45561</c:v>
                </c:pt>
                <c:pt idx="25">
                  <c:v>33.009979999999999</c:v>
                </c:pt>
                <c:pt idx="26">
                  <c:v>34.251519999999999</c:v>
                </c:pt>
                <c:pt idx="27">
                  <c:v>34.749499999999998</c:v>
                </c:pt>
                <c:pt idx="28">
                  <c:v>33.098950000000002</c:v>
                </c:pt>
                <c:pt idx="29">
                  <c:v>34.913600000000002</c:v>
                </c:pt>
                <c:pt idx="30">
                  <c:v>33.977150000000002</c:v>
                </c:pt>
                <c:pt idx="31">
                  <c:v>36.192689999999999</c:v>
                </c:pt>
                <c:pt idx="32">
                  <c:v>36.579540000000001</c:v>
                </c:pt>
                <c:pt idx="33">
                  <c:v>32.328049999999998</c:v>
                </c:pt>
                <c:pt idx="34">
                  <c:v>27.92249</c:v>
                </c:pt>
                <c:pt idx="35">
                  <c:v>22.052910000000001</c:v>
                </c:pt>
                <c:pt idx="36">
                  <c:v>11.58836</c:v>
                </c:pt>
                <c:pt idx="37">
                  <c:v>11.22612</c:v>
                </c:pt>
                <c:pt idx="38">
                  <c:v>10.93655</c:v>
                </c:pt>
                <c:pt idx="39">
                  <c:v>11.013590000000001</c:v>
                </c:pt>
                <c:pt idx="40">
                  <c:v>11.282209999999999</c:v>
                </c:pt>
                <c:pt idx="41">
                  <c:v>12.358879999999999</c:v>
                </c:pt>
                <c:pt idx="42">
                  <c:v>15.005459999999999</c:v>
                </c:pt>
                <c:pt idx="43">
                  <c:v>22.917090000000002</c:v>
                </c:pt>
                <c:pt idx="44">
                  <c:v>29.32254</c:v>
                </c:pt>
                <c:pt idx="45">
                  <c:v>26.819189999999999</c:v>
                </c:pt>
                <c:pt idx="46">
                  <c:v>32.083069999999999</c:v>
                </c:pt>
                <c:pt idx="47">
                  <c:v>34.981650000000002</c:v>
                </c:pt>
              </c:numCache>
            </c:numRef>
          </c:val>
          <c:smooth val="0"/>
          <c:extLst>
            <c:ext xmlns:c16="http://schemas.microsoft.com/office/drawing/2014/chart" uri="{C3380CC4-5D6E-409C-BE32-E72D297353CC}">
              <c16:uniqueId val="{00000002-43EA-4562-869B-2FB9644B8F1C}"/>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43EA-4562-869B-2FB9644B8F1C}"/>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3.9849999999999999</c:v>
                </c:pt>
                <c:pt idx="1">
                  <c:v>3.9649999999999999</c:v>
                </c:pt>
                <c:pt idx="2">
                  <c:v>3.956</c:v>
                </c:pt>
                <c:pt idx="3">
                  <c:v>3.9790000000000001</c:v>
                </c:pt>
                <c:pt idx="4">
                  <c:v>3.9260000000000002</c:v>
                </c:pt>
                <c:pt idx="5">
                  <c:v>3.8039999999999998</c:v>
                </c:pt>
                <c:pt idx="6">
                  <c:v>4.0199999999999996</c:v>
                </c:pt>
                <c:pt idx="7">
                  <c:v>4.0010000000000003</c:v>
                </c:pt>
                <c:pt idx="8">
                  <c:v>3.9969999999999999</c:v>
                </c:pt>
                <c:pt idx="9">
                  <c:v>4.0510000000000002</c:v>
                </c:pt>
                <c:pt idx="10">
                  <c:v>4.0739999999999998</c:v>
                </c:pt>
                <c:pt idx="11">
                  <c:v>4.0590000000000002</c:v>
                </c:pt>
                <c:pt idx="12">
                  <c:v>3.97</c:v>
                </c:pt>
                <c:pt idx="13">
                  <c:v>3.9929999999999999</c:v>
                </c:pt>
                <c:pt idx="14">
                  <c:v>4.0389999999999997</c:v>
                </c:pt>
                <c:pt idx="15">
                  <c:v>4.0490000000000004</c:v>
                </c:pt>
                <c:pt idx="16">
                  <c:v>4.0069999999999997</c:v>
                </c:pt>
                <c:pt idx="17">
                  <c:v>4.1429999999999998</c:v>
                </c:pt>
                <c:pt idx="18">
                  <c:v>4.0970000000000004</c:v>
                </c:pt>
                <c:pt idx="19">
                  <c:v>4.03</c:v>
                </c:pt>
                <c:pt idx="20">
                  <c:v>4.04</c:v>
                </c:pt>
                <c:pt idx="21">
                  <c:v>4.0640000000000001</c:v>
                </c:pt>
                <c:pt idx="22">
                  <c:v>4.0960000000000001</c:v>
                </c:pt>
                <c:pt idx="23">
                  <c:v>4.1520000000000001</c:v>
                </c:pt>
                <c:pt idx="24">
                  <c:v>4.0780000000000003</c:v>
                </c:pt>
                <c:pt idx="25">
                  <c:v>4.0339999999999998</c:v>
                </c:pt>
                <c:pt idx="26">
                  <c:v>4.0730000000000004</c:v>
                </c:pt>
                <c:pt idx="27">
                  <c:v>4.0419999999999998</c:v>
                </c:pt>
                <c:pt idx="28">
                  <c:v>4.1340000000000003</c:v>
                </c:pt>
                <c:pt idx="29">
                  <c:v>4.1950000000000003</c:v>
                </c:pt>
                <c:pt idx="30">
                  <c:v>4.2149999999999999</c:v>
                </c:pt>
                <c:pt idx="31">
                  <c:v>4.032</c:v>
                </c:pt>
                <c:pt idx="32">
                  <c:v>4.1440000000000001</c:v>
                </c:pt>
                <c:pt idx="33">
                  <c:v>3.8679999999999999</c:v>
                </c:pt>
                <c:pt idx="34">
                  <c:v>3.714</c:v>
                </c:pt>
                <c:pt idx="35">
                  <c:v>3.7250000000000001</c:v>
                </c:pt>
                <c:pt idx="36">
                  <c:v>3.6259999999999999</c:v>
                </c:pt>
                <c:pt idx="37">
                  <c:v>3.6070000000000002</c:v>
                </c:pt>
                <c:pt idx="38">
                  <c:v>3.6859999999999999</c:v>
                </c:pt>
                <c:pt idx="39">
                  <c:v>3.633</c:v>
                </c:pt>
                <c:pt idx="40">
                  <c:v>3.625</c:v>
                </c:pt>
                <c:pt idx="41">
                  <c:v>3.681</c:v>
                </c:pt>
                <c:pt idx="42">
                  <c:v>3.7570000000000001</c:v>
                </c:pt>
                <c:pt idx="43">
                  <c:v>4.0140000000000002</c:v>
                </c:pt>
                <c:pt idx="44">
                  <c:v>4.1020000000000003</c:v>
                </c:pt>
                <c:pt idx="45">
                  <c:v>4.2069999999999999</c:v>
                </c:pt>
                <c:pt idx="46">
                  <c:v>4.133</c:v>
                </c:pt>
                <c:pt idx="47">
                  <c:v>0</c:v>
                </c:pt>
              </c:numCache>
            </c:numRef>
          </c:val>
          <c:smooth val="0"/>
          <c:extLst>
            <c:ext xmlns:c16="http://schemas.microsoft.com/office/drawing/2014/chart" uri="{C3380CC4-5D6E-409C-BE32-E72D297353CC}">
              <c16:uniqueId val="{00000004-43EA-4562-869B-2FB9644B8F1C}"/>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3EA-4562-869B-2FB9644B8F1C}"/>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3EA-4562-869B-2FB9644B8F1C}"/>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20.145230000000002</c:v>
                </c:pt>
                <c:pt idx="1">
                  <c:v>19.972390000000001</c:v>
                </c:pt>
                <c:pt idx="2">
                  <c:v>20.01634</c:v>
                </c:pt>
                <c:pt idx="3">
                  <c:v>20.461690000000001</c:v>
                </c:pt>
                <c:pt idx="4">
                  <c:v>20.280909999999999</c:v>
                </c:pt>
                <c:pt idx="5">
                  <c:v>20.38561</c:v>
                </c:pt>
                <c:pt idx="6">
                  <c:v>20.161619999999999</c:v>
                </c:pt>
                <c:pt idx="7">
                  <c:v>20.138999999999999</c:v>
                </c:pt>
                <c:pt idx="8">
                  <c:v>20.397089999999999</c:v>
                </c:pt>
                <c:pt idx="9">
                  <c:v>20.329070000000002</c:v>
                </c:pt>
                <c:pt idx="10">
                  <c:v>20.319939999999999</c:v>
                </c:pt>
                <c:pt idx="11">
                  <c:v>20.529640000000001</c:v>
                </c:pt>
                <c:pt idx="12">
                  <c:v>19.956569999999999</c:v>
                </c:pt>
                <c:pt idx="13">
                  <c:v>19.51773</c:v>
                </c:pt>
                <c:pt idx="14">
                  <c:v>19.743950000000002</c:v>
                </c:pt>
                <c:pt idx="15">
                  <c:v>19.237169999999999</c:v>
                </c:pt>
                <c:pt idx="16">
                  <c:v>18.975290000000001</c:v>
                </c:pt>
                <c:pt idx="17">
                  <c:v>20.201250000000002</c:v>
                </c:pt>
                <c:pt idx="18">
                  <c:v>20.06203</c:v>
                </c:pt>
                <c:pt idx="19">
                  <c:v>19.82414</c:v>
                </c:pt>
                <c:pt idx="20">
                  <c:v>19.67193</c:v>
                </c:pt>
                <c:pt idx="21">
                  <c:v>18.646909999999998</c:v>
                </c:pt>
                <c:pt idx="22">
                  <c:v>20.4192</c:v>
                </c:pt>
                <c:pt idx="23">
                  <c:v>19.97823</c:v>
                </c:pt>
                <c:pt idx="24">
                  <c:v>19.894169999999999</c:v>
                </c:pt>
                <c:pt idx="25">
                  <c:v>19.27075</c:v>
                </c:pt>
                <c:pt idx="26">
                  <c:v>19.617429999999999</c:v>
                </c:pt>
                <c:pt idx="27">
                  <c:v>19.813269999999999</c:v>
                </c:pt>
                <c:pt idx="28">
                  <c:v>19.722549999999998</c:v>
                </c:pt>
                <c:pt idx="29">
                  <c:v>19.454160000000002</c:v>
                </c:pt>
                <c:pt idx="30">
                  <c:v>19.324529999999999</c:v>
                </c:pt>
                <c:pt idx="31">
                  <c:v>17.868040000000001</c:v>
                </c:pt>
                <c:pt idx="32">
                  <c:v>19.852820000000001</c:v>
                </c:pt>
                <c:pt idx="33">
                  <c:v>20.13664</c:v>
                </c:pt>
                <c:pt idx="34">
                  <c:v>20.40605</c:v>
                </c:pt>
                <c:pt idx="35">
                  <c:v>20.36523</c:v>
                </c:pt>
                <c:pt idx="36">
                  <c:v>19.690629999999999</c:v>
                </c:pt>
                <c:pt idx="37">
                  <c:v>16.82301</c:v>
                </c:pt>
                <c:pt idx="38">
                  <c:v>15.68038</c:v>
                </c:pt>
                <c:pt idx="39">
                  <c:v>17.678000000000001</c:v>
                </c:pt>
                <c:pt idx="40">
                  <c:v>18.829719999999998</c:v>
                </c:pt>
                <c:pt idx="41">
                  <c:v>19.527719999999999</c:v>
                </c:pt>
                <c:pt idx="42">
                  <c:v>20.059429999999999</c:v>
                </c:pt>
                <c:pt idx="43">
                  <c:v>20.14011</c:v>
                </c:pt>
                <c:pt idx="44">
                  <c:v>19.902830000000002</c:v>
                </c:pt>
                <c:pt idx="45">
                  <c:v>18.902940000000001</c:v>
                </c:pt>
                <c:pt idx="46">
                  <c:v>20.227250000000002</c:v>
                </c:pt>
                <c:pt idx="47">
                  <c:v>21.1389</c:v>
                </c:pt>
              </c:numCache>
            </c:numRef>
          </c:val>
          <c:smooth val="0"/>
          <c:extLst>
            <c:ext xmlns:c16="http://schemas.microsoft.com/office/drawing/2014/chart" uri="{C3380CC4-5D6E-409C-BE32-E72D297353CC}">
              <c16:uniqueId val="{00000007-43EA-4562-869B-2FB9644B8F1C}"/>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26.43563</c:v>
                </c:pt>
                <c:pt idx="1">
                  <c:v>26.35521</c:v>
                </c:pt>
                <c:pt idx="2">
                  <c:v>26.065300000000001</c:v>
                </c:pt>
                <c:pt idx="3">
                  <c:v>26.474879999999999</c:v>
                </c:pt>
                <c:pt idx="4">
                  <c:v>26.66901</c:v>
                </c:pt>
                <c:pt idx="5">
                  <c:v>26.469460000000002</c:v>
                </c:pt>
                <c:pt idx="6">
                  <c:v>26.396730000000002</c:v>
                </c:pt>
                <c:pt idx="7">
                  <c:v>26.16047</c:v>
                </c:pt>
                <c:pt idx="8">
                  <c:v>26.499320000000001</c:v>
                </c:pt>
                <c:pt idx="9">
                  <c:v>26.507680000000001</c:v>
                </c:pt>
                <c:pt idx="10">
                  <c:v>26.46895</c:v>
                </c:pt>
                <c:pt idx="11">
                  <c:v>26.236059999999998</c:v>
                </c:pt>
                <c:pt idx="12">
                  <c:v>26.759160000000001</c:v>
                </c:pt>
                <c:pt idx="13">
                  <c:v>26.53989</c:v>
                </c:pt>
                <c:pt idx="14">
                  <c:v>26.755749999999999</c:v>
                </c:pt>
                <c:pt idx="15">
                  <c:v>26.935680000000001</c:v>
                </c:pt>
                <c:pt idx="16">
                  <c:v>26.497140000000002</c:v>
                </c:pt>
                <c:pt idx="17">
                  <c:v>26.480589999999999</c:v>
                </c:pt>
                <c:pt idx="18">
                  <c:v>26.65408</c:v>
                </c:pt>
                <c:pt idx="19">
                  <c:v>26.597480000000001</c:v>
                </c:pt>
                <c:pt idx="20">
                  <c:v>26.987580000000001</c:v>
                </c:pt>
                <c:pt idx="21">
                  <c:v>26.83314</c:v>
                </c:pt>
                <c:pt idx="22">
                  <c:v>27.080680000000001</c:v>
                </c:pt>
                <c:pt idx="23">
                  <c:v>27.311820000000001</c:v>
                </c:pt>
                <c:pt idx="24">
                  <c:v>26.920459999999999</c:v>
                </c:pt>
                <c:pt idx="25">
                  <c:v>26.331900000000001</c:v>
                </c:pt>
                <c:pt idx="26">
                  <c:v>26.55331</c:v>
                </c:pt>
                <c:pt idx="27">
                  <c:v>27.434660000000001</c:v>
                </c:pt>
                <c:pt idx="28">
                  <c:v>26.748349999999999</c:v>
                </c:pt>
                <c:pt idx="29">
                  <c:v>27.03256</c:v>
                </c:pt>
                <c:pt idx="30">
                  <c:v>27.060659999999999</c:v>
                </c:pt>
                <c:pt idx="31">
                  <c:v>27.364080000000001</c:v>
                </c:pt>
                <c:pt idx="32">
                  <c:v>27.28349</c:v>
                </c:pt>
                <c:pt idx="33">
                  <c:v>27.15662</c:v>
                </c:pt>
                <c:pt idx="34">
                  <c:v>26.882940000000001</c:v>
                </c:pt>
                <c:pt idx="35">
                  <c:v>26.57497</c:v>
                </c:pt>
                <c:pt idx="36">
                  <c:v>26.500170000000001</c:v>
                </c:pt>
                <c:pt idx="37">
                  <c:v>26.27308</c:v>
                </c:pt>
                <c:pt idx="38">
                  <c:v>27.064119999999999</c:v>
                </c:pt>
                <c:pt idx="39">
                  <c:v>27.283249999999999</c:v>
                </c:pt>
                <c:pt idx="40">
                  <c:v>27.238250000000001</c:v>
                </c:pt>
                <c:pt idx="41">
                  <c:v>28.467390000000002</c:v>
                </c:pt>
                <c:pt idx="42">
                  <c:v>28.849160000000001</c:v>
                </c:pt>
                <c:pt idx="43">
                  <c:v>27.978649999999998</c:v>
                </c:pt>
                <c:pt idx="44">
                  <c:v>27.630980000000001</c:v>
                </c:pt>
                <c:pt idx="45">
                  <c:v>27.732839999999999</c:v>
                </c:pt>
                <c:pt idx="46">
                  <c:v>27.351669999999999</c:v>
                </c:pt>
                <c:pt idx="47">
                  <c:v>27.013210000000001</c:v>
                </c:pt>
              </c:numCache>
            </c:numRef>
          </c:val>
          <c:smooth val="0"/>
          <c:extLst>
            <c:ext xmlns:c16="http://schemas.microsoft.com/office/drawing/2014/chart" uri="{C3380CC4-5D6E-409C-BE32-E72D297353CC}">
              <c16:uniqueId val="{00000008-43EA-4562-869B-2FB9644B8F1C}"/>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11.231999999999999</c:v>
                </c:pt>
                <c:pt idx="1">
                  <c:v>11.082000000000001</c:v>
                </c:pt>
                <c:pt idx="2">
                  <c:v>11.699</c:v>
                </c:pt>
                <c:pt idx="3">
                  <c:v>12.5</c:v>
                </c:pt>
                <c:pt idx="4">
                  <c:v>12.709</c:v>
                </c:pt>
                <c:pt idx="5">
                  <c:v>12.135999999999999</c:v>
                </c:pt>
                <c:pt idx="6">
                  <c:v>12.207000000000001</c:v>
                </c:pt>
                <c:pt idx="7">
                  <c:v>12.2</c:v>
                </c:pt>
                <c:pt idx="8">
                  <c:v>12</c:v>
                </c:pt>
                <c:pt idx="9">
                  <c:v>11.327</c:v>
                </c:pt>
                <c:pt idx="10">
                  <c:v>10.628</c:v>
                </c:pt>
                <c:pt idx="11">
                  <c:v>9.7289999999999992</c:v>
                </c:pt>
                <c:pt idx="12">
                  <c:v>8.7959999999999994</c:v>
                </c:pt>
                <c:pt idx="13">
                  <c:v>8.5990000000000002</c:v>
                </c:pt>
                <c:pt idx="14">
                  <c:v>8.8879999999999999</c:v>
                </c:pt>
                <c:pt idx="15">
                  <c:v>9.5660000000000007</c:v>
                </c:pt>
                <c:pt idx="16">
                  <c:v>10.962</c:v>
                </c:pt>
                <c:pt idx="17">
                  <c:v>11.864000000000001</c:v>
                </c:pt>
                <c:pt idx="18">
                  <c:v>12.109</c:v>
                </c:pt>
                <c:pt idx="19">
                  <c:v>11.798</c:v>
                </c:pt>
                <c:pt idx="20">
                  <c:v>11.439</c:v>
                </c:pt>
                <c:pt idx="21">
                  <c:v>10.932</c:v>
                </c:pt>
                <c:pt idx="22">
                  <c:v>10.275</c:v>
                </c:pt>
                <c:pt idx="23">
                  <c:v>9.36</c:v>
                </c:pt>
                <c:pt idx="24">
                  <c:v>9.0280000000000005</c:v>
                </c:pt>
                <c:pt idx="25">
                  <c:v>9.7850000000000001</c:v>
                </c:pt>
                <c:pt idx="26">
                  <c:v>10.776</c:v>
                </c:pt>
                <c:pt idx="27">
                  <c:v>10.66</c:v>
                </c:pt>
                <c:pt idx="28">
                  <c:v>10.564</c:v>
                </c:pt>
                <c:pt idx="29">
                  <c:v>10.013</c:v>
                </c:pt>
                <c:pt idx="30">
                  <c:v>10.641</c:v>
                </c:pt>
                <c:pt idx="31">
                  <c:v>10.031000000000001</c:v>
                </c:pt>
                <c:pt idx="32">
                  <c:v>10.269</c:v>
                </c:pt>
                <c:pt idx="33">
                  <c:v>8.6590000000000007</c:v>
                </c:pt>
                <c:pt idx="34">
                  <c:v>8.0830000000000002</c:v>
                </c:pt>
                <c:pt idx="35">
                  <c:v>8.3219999999999992</c:v>
                </c:pt>
                <c:pt idx="36">
                  <c:v>7.59</c:v>
                </c:pt>
                <c:pt idx="37">
                  <c:v>7.5549999999999997</c:v>
                </c:pt>
                <c:pt idx="38">
                  <c:v>7.8239999999999998</c:v>
                </c:pt>
                <c:pt idx="39">
                  <c:v>7.9480000000000004</c:v>
                </c:pt>
                <c:pt idx="40">
                  <c:v>9.5429999999999993</c:v>
                </c:pt>
                <c:pt idx="41">
                  <c:v>9.6590000000000007</c:v>
                </c:pt>
                <c:pt idx="42">
                  <c:v>10.000999999999999</c:v>
                </c:pt>
                <c:pt idx="43">
                  <c:v>10.349</c:v>
                </c:pt>
                <c:pt idx="44">
                  <c:v>10.363</c:v>
                </c:pt>
                <c:pt idx="45">
                  <c:v>10.573</c:v>
                </c:pt>
                <c:pt idx="46">
                  <c:v>10.413</c:v>
                </c:pt>
                <c:pt idx="47">
                  <c:v>10.632</c:v>
                </c:pt>
              </c:numCache>
            </c:numRef>
          </c:val>
          <c:smooth val="0"/>
          <c:extLst>
            <c:ext xmlns:c16="http://schemas.microsoft.com/office/drawing/2014/chart" uri="{C3380CC4-5D6E-409C-BE32-E72D297353CC}">
              <c16:uniqueId val="{00000009-43EA-4562-869B-2FB9644B8F1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13.872</c:v>
                </c:pt>
                <c:pt idx="1">
                  <c:v>13.702</c:v>
                </c:pt>
                <c:pt idx="2">
                  <c:v>13.717000000000001</c:v>
                </c:pt>
                <c:pt idx="3">
                  <c:v>13.961</c:v>
                </c:pt>
                <c:pt idx="4">
                  <c:v>14.599</c:v>
                </c:pt>
                <c:pt idx="5">
                  <c:v>14.646000000000001</c:v>
                </c:pt>
                <c:pt idx="6">
                  <c:v>14.612</c:v>
                </c:pt>
                <c:pt idx="7">
                  <c:v>14.329000000000001</c:v>
                </c:pt>
                <c:pt idx="8">
                  <c:v>14.939</c:v>
                </c:pt>
                <c:pt idx="9">
                  <c:v>14.324</c:v>
                </c:pt>
                <c:pt idx="10">
                  <c:v>14.481999999999999</c:v>
                </c:pt>
                <c:pt idx="11">
                  <c:v>15.247</c:v>
                </c:pt>
                <c:pt idx="12">
                  <c:v>14</c:v>
                </c:pt>
                <c:pt idx="13">
                  <c:v>13.061999999999999</c:v>
                </c:pt>
                <c:pt idx="14">
                  <c:v>10.467000000000001</c:v>
                </c:pt>
                <c:pt idx="15">
                  <c:v>10.246</c:v>
                </c:pt>
                <c:pt idx="16">
                  <c:v>10.504</c:v>
                </c:pt>
                <c:pt idx="17">
                  <c:v>10.593</c:v>
                </c:pt>
                <c:pt idx="18">
                  <c:v>10.579000000000001</c:v>
                </c:pt>
                <c:pt idx="19">
                  <c:v>10.45</c:v>
                </c:pt>
                <c:pt idx="20">
                  <c:v>11.177</c:v>
                </c:pt>
                <c:pt idx="21">
                  <c:v>10.805999999999999</c:v>
                </c:pt>
                <c:pt idx="22">
                  <c:v>11.007999999999999</c:v>
                </c:pt>
                <c:pt idx="23">
                  <c:v>13.07</c:v>
                </c:pt>
                <c:pt idx="24">
                  <c:v>13.468</c:v>
                </c:pt>
                <c:pt idx="25">
                  <c:v>13.958</c:v>
                </c:pt>
                <c:pt idx="26">
                  <c:v>14.109</c:v>
                </c:pt>
                <c:pt idx="27">
                  <c:v>14.289</c:v>
                </c:pt>
                <c:pt idx="28">
                  <c:v>14.475</c:v>
                </c:pt>
                <c:pt idx="29">
                  <c:v>14.471</c:v>
                </c:pt>
                <c:pt idx="30">
                  <c:v>14.675000000000001</c:v>
                </c:pt>
                <c:pt idx="31">
                  <c:v>14.755000000000001</c:v>
                </c:pt>
                <c:pt idx="32">
                  <c:v>14.257999999999999</c:v>
                </c:pt>
                <c:pt idx="33">
                  <c:v>14.298</c:v>
                </c:pt>
                <c:pt idx="34">
                  <c:v>14.891999999999999</c:v>
                </c:pt>
                <c:pt idx="35">
                  <c:v>15.397</c:v>
                </c:pt>
                <c:pt idx="36">
                  <c:v>15.457000000000001</c:v>
                </c:pt>
                <c:pt idx="37">
                  <c:v>15.318</c:v>
                </c:pt>
                <c:pt idx="38">
                  <c:v>13.468</c:v>
                </c:pt>
                <c:pt idx="39">
                  <c:v>12.958</c:v>
                </c:pt>
                <c:pt idx="40">
                  <c:v>11.355</c:v>
                </c:pt>
                <c:pt idx="41">
                  <c:v>11.124000000000001</c:v>
                </c:pt>
                <c:pt idx="42">
                  <c:v>11.051</c:v>
                </c:pt>
                <c:pt idx="43">
                  <c:v>11.356</c:v>
                </c:pt>
                <c:pt idx="44">
                  <c:v>11.378</c:v>
                </c:pt>
                <c:pt idx="45">
                  <c:v>11.452</c:v>
                </c:pt>
                <c:pt idx="46">
                  <c:v>13.956</c:v>
                </c:pt>
                <c:pt idx="47">
                  <c:v>14.105</c:v>
                </c:pt>
              </c:numCache>
            </c:numRef>
          </c:val>
          <c:smooth val="0"/>
          <c:extLst>
            <c:ext xmlns:c16="http://schemas.microsoft.com/office/drawing/2014/chart" uri="{C3380CC4-5D6E-409C-BE32-E72D297353CC}">
              <c16:uniqueId val="{0000000A-43EA-4562-869B-2FB9644B8F1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12.68</c:v>
                </c:pt>
                <c:pt idx="1">
                  <c:v>12.39</c:v>
                </c:pt>
                <c:pt idx="2">
                  <c:v>12.24</c:v>
                </c:pt>
                <c:pt idx="3">
                  <c:v>12.44</c:v>
                </c:pt>
                <c:pt idx="4">
                  <c:v>12.23</c:v>
                </c:pt>
                <c:pt idx="5">
                  <c:v>11.57</c:v>
                </c:pt>
                <c:pt idx="6">
                  <c:v>10.72</c:v>
                </c:pt>
                <c:pt idx="7">
                  <c:v>10.85</c:v>
                </c:pt>
                <c:pt idx="8">
                  <c:v>10.95</c:v>
                </c:pt>
                <c:pt idx="9">
                  <c:v>10.87</c:v>
                </c:pt>
                <c:pt idx="10">
                  <c:v>10.48</c:v>
                </c:pt>
                <c:pt idx="11">
                  <c:v>10.19</c:v>
                </c:pt>
                <c:pt idx="12">
                  <c:v>10.1</c:v>
                </c:pt>
                <c:pt idx="13">
                  <c:v>9.07</c:v>
                </c:pt>
                <c:pt idx="14">
                  <c:v>6.33</c:v>
                </c:pt>
                <c:pt idx="15">
                  <c:v>3.93</c:v>
                </c:pt>
                <c:pt idx="16">
                  <c:v>3.83</c:v>
                </c:pt>
                <c:pt idx="17">
                  <c:v>3.89</c:v>
                </c:pt>
                <c:pt idx="18">
                  <c:v>3.6</c:v>
                </c:pt>
                <c:pt idx="19">
                  <c:v>3.51</c:v>
                </c:pt>
                <c:pt idx="20">
                  <c:v>3.66</c:v>
                </c:pt>
                <c:pt idx="21">
                  <c:v>3.91</c:v>
                </c:pt>
                <c:pt idx="22">
                  <c:v>4.55</c:v>
                </c:pt>
                <c:pt idx="23">
                  <c:v>4.57</c:v>
                </c:pt>
                <c:pt idx="24">
                  <c:v>4.68</c:v>
                </c:pt>
                <c:pt idx="25">
                  <c:v>4.66</c:v>
                </c:pt>
                <c:pt idx="26">
                  <c:v>4.6100000000000003</c:v>
                </c:pt>
                <c:pt idx="27">
                  <c:v>4.5999999999999996</c:v>
                </c:pt>
                <c:pt idx="28">
                  <c:v>4.37</c:v>
                </c:pt>
                <c:pt idx="29">
                  <c:v>4.38</c:v>
                </c:pt>
                <c:pt idx="30">
                  <c:v>4.57</c:v>
                </c:pt>
                <c:pt idx="31">
                  <c:v>4.2300000000000004</c:v>
                </c:pt>
                <c:pt idx="32">
                  <c:v>4.1500000000000004</c:v>
                </c:pt>
                <c:pt idx="33">
                  <c:v>4.18</c:v>
                </c:pt>
                <c:pt idx="34">
                  <c:v>4.4000000000000004</c:v>
                </c:pt>
                <c:pt idx="35">
                  <c:v>4.18</c:v>
                </c:pt>
                <c:pt idx="36">
                  <c:v>4.45</c:v>
                </c:pt>
                <c:pt idx="37">
                  <c:v>4.5599999999999996</c:v>
                </c:pt>
                <c:pt idx="38">
                  <c:v>4.3099999999999996</c:v>
                </c:pt>
                <c:pt idx="39">
                  <c:v>4.1500000000000004</c:v>
                </c:pt>
                <c:pt idx="40">
                  <c:v>4.46</c:v>
                </c:pt>
                <c:pt idx="41">
                  <c:v>4.45</c:v>
                </c:pt>
                <c:pt idx="42">
                  <c:v>4.42</c:v>
                </c:pt>
                <c:pt idx="43">
                  <c:v>4.45</c:v>
                </c:pt>
                <c:pt idx="44">
                  <c:v>4.45</c:v>
                </c:pt>
                <c:pt idx="45">
                  <c:v>4.62</c:v>
                </c:pt>
                <c:pt idx="46">
                  <c:v>7.67</c:v>
                </c:pt>
                <c:pt idx="47">
                  <c:v>7.37</c:v>
                </c:pt>
              </c:numCache>
            </c:numRef>
          </c:val>
          <c:smooth val="0"/>
          <c:extLst>
            <c:ext xmlns:c16="http://schemas.microsoft.com/office/drawing/2014/chart" uri="{C3380CC4-5D6E-409C-BE32-E72D297353CC}">
              <c16:uniqueId val="{0000000B-43EA-4562-869B-2FB9644B8F1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35.545999999999999</c:v>
                </c:pt>
                <c:pt idx="1">
                  <c:v>35.334000000000003</c:v>
                </c:pt>
                <c:pt idx="2">
                  <c:v>34.692</c:v>
                </c:pt>
                <c:pt idx="3">
                  <c:v>34.35</c:v>
                </c:pt>
                <c:pt idx="4">
                  <c:v>34.42</c:v>
                </c:pt>
                <c:pt idx="5">
                  <c:v>34.28</c:v>
                </c:pt>
                <c:pt idx="6">
                  <c:v>34.287999999999997</c:v>
                </c:pt>
                <c:pt idx="7">
                  <c:v>33.886000000000003</c:v>
                </c:pt>
                <c:pt idx="8">
                  <c:v>33.572000000000003</c:v>
                </c:pt>
                <c:pt idx="9">
                  <c:v>34.055999999999997</c:v>
                </c:pt>
                <c:pt idx="10">
                  <c:v>34.322000000000003</c:v>
                </c:pt>
                <c:pt idx="11">
                  <c:v>34.432000000000002</c:v>
                </c:pt>
                <c:pt idx="12">
                  <c:v>34.067999999999998</c:v>
                </c:pt>
                <c:pt idx="13">
                  <c:v>34.06</c:v>
                </c:pt>
                <c:pt idx="14">
                  <c:v>33.716000000000001</c:v>
                </c:pt>
                <c:pt idx="15">
                  <c:v>33.978000000000002</c:v>
                </c:pt>
                <c:pt idx="16">
                  <c:v>32.786000000000001</c:v>
                </c:pt>
                <c:pt idx="17">
                  <c:v>32.896000000000001</c:v>
                </c:pt>
                <c:pt idx="18">
                  <c:v>32.518000000000001</c:v>
                </c:pt>
                <c:pt idx="19">
                  <c:v>31.943999999999999</c:v>
                </c:pt>
                <c:pt idx="20">
                  <c:v>33.567999999999998</c:v>
                </c:pt>
                <c:pt idx="21">
                  <c:v>34.405999999999999</c:v>
                </c:pt>
                <c:pt idx="22">
                  <c:v>33.326000000000001</c:v>
                </c:pt>
                <c:pt idx="23">
                  <c:v>33.718000000000004</c:v>
                </c:pt>
                <c:pt idx="24">
                  <c:v>33.28</c:v>
                </c:pt>
                <c:pt idx="25">
                  <c:v>33.101999999999997</c:v>
                </c:pt>
                <c:pt idx="26">
                  <c:v>31.954000000000001</c:v>
                </c:pt>
                <c:pt idx="27">
                  <c:v>32.590000000000003</c:v>
                </c:pt>
                <c:pt idx="28">
                  <c:v>33.200000000000003</c:v>
                </c:pt>
                <c:pt idx="29">
                  <c:v>33.481999999999999</c:v>
                </c:pt>
                <c:pt idx="30">
                  <c:v>34.192</c:v>
                </c:pt>
                <c:pt idx="31">
                  <c:v>34.177999999999997</c:v>
                </c:pt>
                <c:pt idx="32">
                  <c:v>34.338000000000001</c:v>
                </c:pt>
                <c:pt idx="33">
                  <c:v>33.643999999999998</c:v>
                </c:pt>
                <c:pt idx="34">
                  <c:v>36.223999999999997</c:v>
                </c:pt>
                <c:pt idx="35">
                  <c:v>33.46</c:v>
                </c:pt>
                <c:pt idx="36">
                  <c:v>36.072000000000003</c:v>
                </c:pt>
                <c:pt idx="37">
                  <c:v>36.729999999999997</c:v>
                </c:pt>
                <c:pt idx="38">
                  <c:v>37.136000000000003</c:v>
                </c:pt>
                <c:pt idx="39">
                  <c:v>36.229999999999997</c:v>
                </c:pt>
                <c:pt idx="40">
                  <c:v>37.582000000000001</c:v>
                </c:pt>
                <c:pt idx="41">
                  <c:v>37.258000000000003</c:v>
                </c:pt>
                <c:pt idx="42">
                  <c:v>37.881999999999998</c:v>
                </c:pt>
                <c:pt idx="43">
                  <c:v>37.524000000000001</c:v>
                </c:pt>
                <c:pt idx="44">
                  <c:v>36.768000000000001</c:v>
                </c:pt>
                <c:pt idx="45">
                  <c:v>37.031999999999996</c:v>
                </c:pt>
                <c:pt idx="46">
                  <c:v>36.445999999999998</c:v>
                </c:pt>
                <c:pt idx="47">
                  <c:v>36.683999999999997</c:v>
                </c:pt>
              </c:numCache>
            </c:numRef>
          </c:val>
          <c:smooth val="0"/>
          <c:extLst>
            <c:ext xmlns:c16="http://schemas.microsoft.com/office/drawing/2014/chart" uri="{C3380CC4-5D6E-409C-BE32-E72D297353CC}">
              <c16:uniqueId val="{0000000C-43EA-4562-869B-2FB9644B8F1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3EA-4562-869B-2FB9644B8F1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3EA-4562-869B-2FB9644B8F1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50.713999999999999</c:v>
                </c:pt>
                <c:pt idx="1">
                  <c:v>50.47</c:v>
                </c:pt>
                <c:pt idx="2">
                  <c:v>50.481999999999999</c:v>
                </c:pt>
                <c:pt idx="3">
                  <c:v>50.468000000000004</c:v>
                </c:pt>
                <c:pt idx="4">
                  <c:v>50.524999999999999</c:v>
                </c:pt>
                <c:pt idx="5">
                  <c:v>50.585000000000001</c:v>
                </c:pt>
                <c:pt idx="6">
                  <c:v>50.523000000000003</c:v>
                </c:pt>
                <c:pt idx="7">
                  <c:v>50.595999999999997</c:v>
                </c:pt>
                <c:pt idx="8">
                  <c:v>50.526000000000003</c:v>
                </c:pt>
                <c:pt idx="9">
                  <c:v>50.265999999999998</c:v>
                </c:pt>
                <c:pt idx="10">
                  <c:v>50.597000000000001</c:v>
                </c:pt>
                <c:pt idx="11">
                  <c:v>50.356999999999999</c:v>
                </c:pt>
                <c:pt idx="12">
                  <c:v>50.350999999999999</c:v>
                </c:pt>
                <c:pt idx="13">
                  <c:v>50.454000000000001</c:v>
                </c:pt>
                <c:pt idx="14">
                  <c:v>50.18</c:v>
                </c:pt>
                <c:pt idx="15">
                  <c:v>50.646999999999998</c:v>
                </c:pt>
                <c:pt idx="16">
                  <c:v>50.411000000000001</c:v>
                </c:pt>
                <c:pt idx="17">
                  <c:v>50.014000000000003</c:v>
                </c:pt>
                <c:pt idx="18">
                  <c:v>50.051000000000002</c:v>
                </c:pt>
                <c:pt idx="19">
                  <c:v>50.524999999999999</c:v>
                </c:pt>
                <c:pt idx="20">
                  <c:v>50.359000000000002</c:v>
                </c:pt>
                <c:pt idx="21">
                  <c:v>50.594999999999999</c:v>
                </c:pt>
                <c:pt idx="22">
                  <c:v>50.728000000000002</c:v>
                </c:pt>
                <c:pt idx="23">
                  <c:v>50.777999999999999</c:v>
                </c:pt>
                <c:pt idx="24">
                  <c:v>50.735999999999997</c:v>
                </c:pt>
                <c:pt idx="25">
                  <c:v>50.399000000000001</c:v>
                </c:pt>
                <c:pt idx="26">
                  <c:v>51.070999999999998</c:v>
                </c:pt>
                <c:pt idx="27">
                  <c:v>50.545000000000002</c:v>
                </c:pt>
                <c:pt idx="28">
                  <c:v>51.262</c:v>
                </c:pt>
                <c:pt idx="29">
                  <c:v>51.002000000000002</c:v>
                </c:pt>
                <c:pt idx="30">
                  <c:v>51.124000000000002</c:v>
                </c:pt>
                <c:pt idx="31">
                  <c:v>50.963000000000001</c:v>
                </c:pt>
                <c:pt idx="32">
                  <c:v>51.003999999999998</c:v>
                </c:pt>
                <c:pt idx="33">
                  <c:v>49.524000000000001</c:v>
                </c:pt>
                <c:pt idx="34">
                  <c:v>49.478999999999999</c:v>
                </c:pt>
                <c:pt idx="35">
                  <c:v>49.414000000000001</c:v>
                </c:pt>
                <c:pt idx="36">
                  <c:v>49.521000000000001</c:v>
                </c:pt>
                <c:pt idx="37">
                  <c:v>50.238999999999997</c:v>
                </c:pt>
                <c:pt idx="38">
                  <c:v>50.36</c:v>
                </c:pt>
                <c:pt idx="39">
                  <c:v>49.761000000000003</c:v>
                </c:pt>
                <c:pt idx="40">
                  <c:v>49.973999999999997</c:v>
                </c:pt>
                <c:pt idx="41">
                  <c:v>49.558999999999997</c:v>
                </c:pt>
                <c:pt idx="42">
                  <c:v>50.084000000000003</c:v>
                </c:pt>
                <c:pt idx="43">
                  <c:v>50.134</c:v>
                </c:pt>
                <c:pt idx="44">
                  <c:v>50.201000000000001</c:v>
                </c:pt>
                <c:pt idx="45">
                  <c:v>49.951999999999998</c:v>
                </c:pt>
                <c:pt idx="46">
                  <c:v>50.944000000000003</c:v>
                </c:pt>
                <c:pt idx="47">
                  <c:v>50.932000000000002</c:v>
                </c:pt>
              </c:numCache>
            </c:numRef>
          </c:val>
          <c:smooth val="0"/>
          <c:extLst>
            <c:ext xmlns:c16="http://schemas.microsoft.com/office/drawing/2014/chart" uri="{C3380CC4-5D6E-409C-BE32-E72D297353CC}">
              <c16:uniqueId val="{0000000F-43EA-4562-869B-2FB9644B8F1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3EA-4562-869B-2FB9644B8F1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41.879800000000003</c:v>
                </c:pt>
                <c:pt idx="1">
                  <c:v>38.3095</c:v>
                </c:pt>
                <c:pt idx="2">
                  <c:v>15.0327</c:v>
                </c:pt>
                <c:pt idx="3">
                  <c:v>17.671800000000001</c:v>
                </c:pt>
                <c:pt idx="4">
                  <c:v>17.031300000000002</c:v>
                </c:pt>
                <c:pt idx="5">
                  <c:v>15.904</c:v>
                </c:pt>
                <c:pt idx="6">
                  <c:v>34.270400000000002</c:v>
                </c:pt>
                <c:pt idx="7">
                  <c:v>45.041200000000003</c:v>
                </c:pt>
                <c:pt idx="8">
                  <c:v>50.994</c:v>
                </c:pt>
                <c:pt idx="9">
                  <c:v>41.9589</c:v>
                </c:pt>
                <c:pt idx="10">
                  <c:v>34.986699999999999</c:v>
                </c:pt>
                <c:pt idx="11">
                  <c:v>42.917499999999997</c:v>
                </c:pt>
                <c:pt idx="12">
                  <c:v>42.792200000000001</c:v>
                </c:pt>
                <c:pt idx="13">
                  <c:v>26.665900000000001</c:v>
                </c:pt>
                <c:pt idx="14">
                  <c:v>36.354700000000001</c:v>
                </c:pt>
                <c:pt idx="15">
                  <c:v>26.3978</c:v>
                </c:pt>
                <c:pt idx="16">
                  <c:v>37.4512</c:v>
                </c:pt>
                <c:pt idx="17">
                  <c:v>44.547699999999999</c:v>
                </c:pt>
                <c:pt idx="18">
                  <c:v>44.043399999999998</c:v>
                </c:pt>
                <c:pt idx="19">
                  <c:v>37.428899999999999</c:v>
                </c:pt>
                <c:pt idx="20">
                  <c:v>34.512099999999997</c:v>
                </c:pt>
                <c:pt idx="21">
                  <c:v>48.914099999999998</c:v>
                </c:pt>
                <c:pt idx="22">
                  <c:v>44.691400000000002</c:v>
                </c:pt>
                <c:pt idx="23">
                  <c:v>37.104900000000001</c:v>
                </c:pt>
                <c:pt idx="24">
                  <c:v>34.737000000000002</c:v>
                </c:pt>
                <c:pt idx="25">
                  <c:v>38.594999999999999</c:v>
                </c:pt>
                <c:pt idx="26">
                  <c:v>46.8752</c:v>
                </c:pt>
                <c:pt idx="27">
                  <c:v>36.235100000000003</c:v>
                </c:pt>
                <c:pt idx="28">
                  <c:v>17.506699999999999</c:v>
                </c:pt>
                <c:pt idx="29">
                  <c:v>44.545900000000003</c:v>
                </c:pt>
                <c:pt idx="30">
                  <c:v>18.168199999999999</c:v>
                </c:pt>
                <c:pt idx="31">
                  <c:v>13.8344</c:v>
                </c:pt>
                <c:pt idx="32">
                  <c:v>48.982500000000002</c:v>
                </c:pt>
                <c:pt idx="33">
                  <c:v>30.150200000000002</c:v>
                </c:pt>
                <c:pt idx="34">
                  <c:v>42.703899999999997</c:v>
                </c:pt>
                <c:pt idx="35">
                  <c:v>32.847000000000001</c:v>
                </c:pt>
                <c:pt idx="36">
                  <c:v>36.388800000000003</c:v>
                </c:pt>
                <c:pt idx="37">
                  <c:v>18.4694</c:v>
                </c:pt>
                <c:pt idx="38">
                  <c:v>13.886200000000001</c:v>
                </c:pt>
                <c:pt idx="39">
                  <c:v>12.135</c:v>
                </c:pt>
                <c:pt idx="40">
                  <c:v>16.236699999999999</c:v>
                </c:pt>
                <c:pt idx="41">
                  <c:v>15.5558</c:v>
                </c:pt>
                <c:pt idx="42">
                  <c:v>16.315999999999999</c:v>
                </c:pt>
                <c:pt idx="43">
                  <c:v>14.564</c:v>
                </c:pt>
                <c:pt idx="44">
                  <c:v>46.480499999999999</c:v>
                </c:pt>
                <c:pt idx="45">
                  <c:v>41.612000000000002</c:v>
                </c:pt>
                <c:pt idx="46">
                  <c:v>48.072499999999998</c:v>
                </c:pt>
                <c:pt idx="47">
                  <c:v>47.407800000000002</c:v>
                </c:pt>
              </c:numCache>
            </c:numRef>
          </c:val>
          <c:smooth val="0"/>
          <c:extLst>
            <c:ext xmlns:c16="http://schemas.microsoft.com/office/drawing/2014/chart" uri="{C3380CC4-5D6E-409C-BE32-E72D297353CC}">
              <c16:uniqueId val="{00000011-43EA-4562-869B-2FB9644B8F1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3EA-4562-869B-2FB9644B8F1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43EA-4562-869B-2FB9644B8F1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3EA-4562-869B-2FB9644B8F1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136.11241999999999</c:v>
                </c:pt>
                <c:pt idx="1">
                  <c:v>145.65888000000001</c:v>
                </c:pt>
                <c:pt idx="2">
                  <c:v>132.17393999999999</c:v>
                </c:pt>
                <c:pt idx="3">
                  <c:v>95.764449999999997</c:v>
                </c:pt>
                <c:pt idx="4">
                  <c:v>141.84809000000001</c:v>
                </c:pt>
                <c:pt idx="5">
                  <c:v>152.13164</c:v>
                </c:pt>
                <c:pt idx="6">
                  <c:v>142.02135999999999</c:v>
                </c:pt>
                <c:pt idx="7">
                  <c:v>127.06318</c:v>
                </c:pt>
                <c:pt idx="8">
                  <c:v>105.82313000000001</c:v>
                </c:pt>
                <c:pt idx="9">
                  <c:v>147.12407999999999</c:v>
                </c:pt>
                <c:pt idx="10">
                  <c:v>161.41405</c:v>
                </c:pt>
                <c:pt idx="11">
                  <c:v>146.43661</c:v>
                </c:pt>
                <c:pt idx="12">
                  <c:v>130.85355999999999</c:v>
                </c:pt>
                <c:pt idx="13">
                  <c:v>98.868089999999995</c:v>
                </c:pt>
                <c:pt idx="14">
                  <c:v>151.85933</c:v>
                </c:pt>
                <c:pt idx="15">
                  <c:v>131.88793999999999</c:v>
                </c:pt>
                <c:pt idx="16">
                  <c:v>103.29134000000001</c:v>
                </c:pt>
                <c:pt idx="17">
                  <c:v>96.619169999999997</c:v>
                </c:pt>
                <c:pt idx="18">
                  <c:v>110.79228999999999</c:v>
                </c:pt>
                <c:pt idx="19">
                  <c:v>142.05582999999999</c:v>
                </c:pt>
                <c:pt idx="20">
                  <c:v>133.30296999999999</c:v>
                </c:pt>
                <c:pt idx="21">
                  <c:v>84.566640000000007</c:v>
                </c:pt>
                <c:pt idx="22">
                  <c:v>145.31495000000001</c:v>
                </c:pt>
                <c:pt idx="23">
                  <c:v>139.99476999999999</c:v>
                </c:pt>
                <c:pt idx="24">
                  <c:v>113.55094</c:v>
                </c:pt>
                <c:pt idx="25">
                  <c:v>104.48842</c:v>
                </c:pt>
                <c:pt idx="26">
                  <c:v>136.83211</c:v>
                </c:pt>
                <c:pt idx="27">
                  <c:v>117.70815</c:v>
                </c:pt>
                <c:pt idx="28">
                  <c:v>105.68289</c:v>
                </c:pt>
                <c:pt idx="29">
                  <c:v>51.385420000000003</c:v>
                </c:pt>
                <c:pt idx="30">
                  <c:v>135.11815999999999</c:v>
                </c:pt>
                <c:pt idx="31">
                  <c:v>140.53756000000001</c:v>
                </c:pt>
                <c:pt idx="32">
                  <c:v>108.06169</c:v>
                </c:pt>
                <c:pt idx="33">
                  <c:v>136.78604999999999</c:v>
                </c:pt>
                <c:pt idx="34">
                  <c:v>50.589799999999997</c:v>
                </c:pt>
                <c:pt idx="35">
                  <c:v>48.787730000000003</c:v>
                </c:pt>
                <c:pt idx="36">
                  <c:v>36.539090000000002</c:v>
                </c:pt>
                <c:pt idx="37">
                  <c:v>35.161340000000003</c:v>
                </c:pt>
                <c:pt idx="38">
                  <c:v>35.766550000000002</c:v>
                </c:pt>
                <c:pt idx="39">
                  <c:v>35.002679999999998</c:v>
                </c:pt>
                <c:pt idx="40">
                  <c:v>32.132919999999999</c:v>
                </c:pt>
                <c:pt idx="41">
                  <c:v>33.534439999999996</c:v>
                </c:pt>
                <c:pt idx="42">
                  <c:v>35.51388</c:v>
                </c:pt>
                <c:pt idx="43">
                  <c:v>36.837150000000001</c:v>
                </c:pt>
                <c:pt idx="44">
                  <c:v>85.044240000000002</c:v>
                </c:pt>
                <c:pt idx="45">
                  <c:v>149.77608000000001</c:v>
                </c:pt>
                <c:pt idx="46">
                  <c:v>137.20455999999999</c:v>
                </c:pt>
                <c:pt idx="47">
                  <c:v>135.11903000000001</c:v>
                </c:pt>
              </c:numCache>
            </c:numRef>
          </c:val>
          <c:smooth val="0"/>
          <c:extLst>
            <c:ext xmlns:c16="http://schemas.microsoft.com/office/drawing/2014/chart" uri="{C3380CC4-5D6E-409C-BE32-E72D297353CC}">
              <c16:uniqueId val="{00000000-04D1-4EFE-80D1-32EF48881F1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4D1-4EFE-80D1-32EF48881F1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8.2742299999999993</c:v>
                </c:pt>
                <c:pt idx="1">
                  <c:v>8.2573000000000008</c:v>
                </c:pt>
                <c:pt idx="2">
                  <c:v>8.0546299999999995</c:v>
                </c:pt>
                <c:pt idx="3">
                  <c:v>7.9576599999999997</c:v>
                </c:pt>
                <c:pt idx="4">
                  <c:v>8.1050699999999996</c:v>
                </c:pt>
                <c:pt idx="5">
                  <c:v>8.4518900000000006</c:v>
                </c:pt>
                <c:pt idx="6">
                  <c:v>7.9742100000000002</c:v>
                </c:pt>
                <c:pt idx="7">
                  <c:v>7.9585499999999998</c:v>
                </c:pt>
                <c:pt idx="8">
                  <c:v>7.8715099999999998</c:v>
                </c:pt>
                <c:pt idx="9">
                  <c:v>7.8053100000000004</c:v>
                </c:pt>
                <c:pt idx="10">
                  <c:v>7.1243800000000004</c:v>
                </c:pt>
                <c:pt idx="11">
                  <c:v>7.3480299999999996</c:v>
                </c:pt>
                <c:pt idx="12">
                  <c:v>7.4323699999999997</c:v>
                </c:pt>
                <c:pt idx="13">
                  <c:v>7.5005899999999999</c:v>
                </c:pt>
                <c:pt idx="14">
                  <c:v>7.4023500000000002</c:v>
                </c:pt>
                <c:pt idx="15">
                  <c:v>7.7331000000000003</c:v>
                </c:pt>
                <c:pt idx="16">
                  <c:v>8.1751100000000001</c:v>
                </c:pt>
                <c:pt idx="17">
                  <c:v>8.5372400000000006</c:v>
                </c:pt>
                <c:pt idx="18">
                  <c:v>8.4479699999999998</c:v>
                </c:pt>
                <c:pt idx="19">
                  <c:v>8.4050899999999995</c:v>
                </c:pt>
                <c:pt idx="20">
                  <c:v>8.3201800000000006</c:v>
                </c:pt>
                <c:pt idx="21">
                  <c:v>8.5819299999999998</c:v>
                </c:pt>
                <c:pt idx="22">
                  <c:v>8.6714599999999997</c:v>
                </c:pt>
                <c:pt idx="23">
                  <c:v>8.4553399999999996</c:v>
                </c:pt>
                <c:pt idx="24">
                  <c:v>9.0395400000000006</c:v>
                </c:pt>
                <c:pt idx="25">
                  <c:v>8.9620800000000003</c:v>
                </c:pt>
                <c:pt idx="26">
                  <c:v>8.90977</c:v>
                </c:pt>
                <c:pt idx="27">
                  <c:v>9.0121400000000005</c:v>
                </c:pt>
                <c:pt idx="28">
                  <c:v>8.9609299999999994</c:v>
                </c:pt>
                <c:pt idx="29">
                  <c:v>8.6662400000000002</c:v>
                </c:pt>
                <c:pt idx="30">
                  <c:v>8.6846399999999999</c:v>
                </c:pt>
                <c:pt idx="31">
                  <c:v>8.8247599999999995</c:v>
                </c:pt>
                <c:pt idx="32">
                  <c:v>8.9752899999999993</c:v>
                </c:pt>
                <c:pt idx="33">
                  <c:v>9.0498799999999999</c:v>
                </c:pt>
                <c:pt idx="34">
                  <c:v>8.8665000000000003</c:v>
                </c:pt>
                <c:pt idx="35">
                  <c:v>8.8942899999999998</c:v>
                </c:pt>
                <c:pt idx="36">
                  <c:v>6.7101300000000004</c:v>
                </c:pt>
                <c:pt idx="37">
                  <c:v>5.1028000000000002</c:v>
                </c:pt>
                <c:pt idx="38">
                  <c:v>5.1773100000000003</c:v>
                </c:pt>
                <c:pt idx="39">
                  <c:v>5.4443700000000002</c:v>
                </c:pt>
                <c:pt idx="40">
                  <c:v>5.7133900000000004</c:v>
                </c:pt>
                <c:pt idx="41">
                  <c:v>6.0513000000000003</c:v>
                </c:pt>
                <c:pt idx="42">
                  <c:v>8.1638099999999998</c:v>
                </c:pt>
                <c:pt idx="43">
                  <c:v>9.4053000000000004</c:v>
                </c:pt>
                <c:pt idx="44">
                  <c:v>9.4729299999999999</c:v>
                </c:pt>
                <c:pt idx="45">
                  <c:v>9.1580100000000009</c:v>
                </c:pt>
                <c:pt idx="46">
                  <c:v>8.6762200000000007</c:v>
                </c:pt>
                <c:pt idx="47">
                  <c:v>8.9477700000000002</c:v>
                </c:pt>
              </c:numCache>
            </c:numRef>
          </c:val>
          <c:smooth val="0"/>
          <c:extLst>
            <c:ext xmlns:c16="http://schemas.microsoft.com/office/drawing/2014/chart" uri="{C3380CC4-5D6E-409C-BE32-E72D297353CC}">
              <c16:uniqueId val="{00000002-04D1-4EFE-80D1-32EF48881F1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4D1-4EFE-80D1-32EF48881F1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4D1-4EFE-80D1-32EF48881F1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14.06</c:v>
                </c:pt>
                <c:pt idx="1">
                  <c:v>15.32</c:v>
                </c:pt>
                <c:pt idx="2">
                  <c:v>15.84</c:v>
                </c:pt>
                <c:pt idx="3">
                  <c:v>15.48</c:v>
                </c:pt>
                <c:pt idx="4">
                  <c:v>14.99</c:v>
                </c:pt>
                <c:pt idx="5">
                  <c:v>14.55</c:v>
                </c:pt>
                <c:pt idx="6">
                  <c:v>14.16</c:v>
                </c:pt>
                <c:pt idx="7">
                  <c:v>14.45</c:v>
                </c:pt>
                <c:pt idx="8">
                  <c:v>13.91</c:v>
                </c:pt>
                <c:pt idx="9">
                  <c:v>14</c:v>
                </c:pt>
                <c:pt idx="10">
                  <c:v>14.21</c:v>
                </c:pt>
                <c:pt idx="11">
                  <c:v>15.07</c:v>
                </c:pt>
                <c:pt idx="12">
                  <c:v>15.19</c:v>
                </c:pt>
                <c:pt idx="13">
                  <c:v>15.31</c:v>
                </c:pt>
                <c:pt idx="14">
                  <c:v>15.72</c:v>
                </c:pt>
                <c:pt idx="15">
                  <c:v>14.96</c:v>
                </c:pt>
                <c:pt idx="16">
                  <c:v>14.02</c:v>
                </c:pt>
                <c:pt idx="17">
                  <c:v>14.26</c:v>
                </c:pt>
                <c:pt idx="18">
                  <c:v>13.97</c:v>
                </c:pt>
                <c:pt idx="19">
                  <c:v>13.85</c:v>
                </c:pt>
                <c:pt idx="20">
                  <c:v>13.29</c:v>
                </c:pt>
                <c:pt idx="21">
                  <c:v>14.04</c:v>
                </c:pt>
                <c:pt idx="22">
                  <c:v>15.36</c:v>
                </c:pt>
                <c:pt idx="23">
                  <c:v>15.78</c:v>
                </c:pt>
                <c:pt idx="24">
                  <c:v>16.12</c:v>
                </c:pt>
                <c:pt idx="25">
                  <c:v>15.57</c:v>
                </c:pt>
                <c:pt idx="26">
                  <c:v>15.83</c:v>
                </c:pt>
                <c:pt idx="27">
                  <c:v>16.05</c:v>
                </c:pt>
                <c:pt idx="28">
                  <c:v>15.02</c:v>
                </c:pt>
                <c:pt idx="29">
                  <c:v>14.32</c:v>
                </c:pt>
                <c:pt idx="30">
                  <c:v>14.1</c:v>
                </c:pt>
                <c:pt idx="31">
                  <c:v>13.85</c:v>
                </c:pt>
                <c:pt idx="32">
                  <c:v>13.19</c:v>
                </c:pt>
                <c:pt idx="33">
                  <c:v>13.94</c:v>
                </c:pt>
                <c:pt idx="34">
                  <c:v>14.45</c:v>
                </c:pt>
                <c:pt idx="35">
                  <c:v>14.94</c:v>
                </c:pt>
                <c:pt idx="36">
                  <c:v>14.94</c:v>
                </c:pt>
                <c:pt idx="37">
                  <c:v>15.31</c:v>
                </c:pt>
                <c:pt idx="38">
                  <c:v>15.24</c:v>
                </c:pt>
                <c:pt idx="39">
                  <c:v>15.44</c:v>
                </c:pt>
                <c:pt idx="40">
                  <c:v>14.59</c:v>
                </c:pt>
                <c:pt idx="41">
                  <c:v>14.57</c:v>
                </c:pt>
                <c:pt idx="42">
                  <c:v>14.63</c:v>
                </c:pt>
                <c:pt idx="43">
                  <c:v>15.15</c:v>
                </c:pt>
                <c:pt idx="44">
                  <c:v>14.65</c:v>
                </c:pt>
                <c:pt idx="45">
                  <c:v>15.42</c:v>
                </c:pt>
                <c:pt idx="46">
                  <c:v>14.41</c:v>
                </c:pt>
                <c:pt idx="47">
                  <c:v>13.53</c:v>
                </c:pt>
              </c:numCache>
            </c:numRef>
          </c:val>
          <c:smooth val="0"/>
          <c:extLst>
            <c:ext xmlns:c16="http://schemas.microsoft.com/office/drawing/2014/chart" uri="{C3380CC4-5D6E-409C-BE32-E72D297353CC}">
              <c16:uniqueId val="{00000005-04D1-4EFE-80D1-32EF48881F1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4D1-4EFE-80D1-32EF48881F1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3.968</c:v>
                </c:pt>
                <c:pt idx="1">
                  <c:v>4.0460000000000003</c:v>
                </c:pt>
                <c:pt idx="2">
                  <c:v>4.0670000000000002</c:v>
                </c:pt>
                <c:pt idx="3">
                  <c:v>3.8650000000000002</c:v>
                </c:pt>
                <c:pt idx="4">
                  <c:v>3.9550000000000001</c:v>
                </c:pt>
                <c:pt idx="5">
                  <c:v>3.9329999999999998</c:v>
                </c:pt>
                <c:pt idx="6">
                  <c:v>3.7879999999999998</c:v>
                </c:pt>
                <c:pt idx="7">
                  <c:v>3.6819999999999999</c:v>
                </c:pt>
                <c:pt idx="8">
                  <c:v>3.653</c:v>
                </c:pt>
                <c:pt idx="9">
                  <c:v>3.6269999999999998</c:v>
                </c:pt>
                <c:pt idx="10">
                  <c:v>3.8109999999999999</c:v>
                </c:pt>
                <c:pt idx="11">
                  <c:v>3.8149999999999999</c:v>
                </c:pt>
                <c:pt idx="12">
                  <c:v>3.9510000000000001</c:v>
                </c:pt>
                <c:pt idx="13">
                  <c:v>4.0359999999999996</c:v>
                </c:pt>
                <c:pt idx="14">
                  <c:v>4.3959999999999999</c:v>
                </c:pt>
                <c:pt idx="15">
                  <c:v>4.3179999999999996</c:v>
                </c:pt>
                <c:pt idx="16">
                  <c:v>4.4210000000000003</c:v>
                </c:pt>
                <c:pt idx="17">
                  <c:v>4.391</c:v>
                </c:pt>
                <c:pt idx="18">
                  <c:v>4.3330000000000002</c:v>
                </c:pt>
                <c:pt idx="19">
                  <c:v>4.2229999999999999</c:v>
                </c:pt>
                <c:pt idx="20">
                  <c:v>4.1900000000000004</c:v>
                </c:pt>
                <c:pt idx="21">
                  <c:v>4.2619999999999996</c:v>
                </c:pt>
                <c:pt idx="22">
                  <c:v>4.1840000000000002</c:v>
                </c:pt>
                <c:pt idx="23">
                  <c:v>4.0970000000000004</c:v>
                </c:pt>
                <c:pt idx="24">
                  <c:v>4.1580000000000004</c:v>
                </c:pt>
                <c:pt idx="25">
                  <c:v>4.3259999999999996</c:v>
                </c:pt>
                <c:pt idx="26">
                  <c:v>4.391</c:v>
                </c:pt>
                <c:pt idx="27">
                  <c:v>4.2949999999999999</c:v>
                </c:pt>
                <c:pt idx="28">
                  <c:v>4.2089999999999996</c:v>
                </c:pt>
                <c:pt idx="29">
                  <c:v>4.2610000000000001</c:v>
                </c:pt>
                <c:pt idx="30">
                  <c:v>4.1740000000000004</c:v>
                </c:pt>
                <c:pt idx="31">
                  <c:v>4.234</c:v>
                </c:pt>
                <c:pt idx="32">
                  <c:v>4.2149999999999999</c:v>
                </c:pt>
                <c:pt idx="33">
                  <c:v>4.2270000000000003</c:v>
                </c:pt>
                <c:pt idx="34">
                  <c:v>4.2229999999999999</c:v>
                </c:pt>
                <c:pt idx="35">
                  <c:v>4.1219999999999999</c:v>
                </c:pt>
                <c:pt idx="36">
                  <c:v>4.218</c:v>
                </c:pt>
                <c:pt idx="37">
                  <c:v>4.1070000000000002</c:v>
                </c:pt>
                <c:pt idx="38">
                  <c:v>4.0430000000000001</c:v>
                </c:pt>
                <c:pt idx="39">
                  <c:v>3.8969999999999998</c:v>
                </c:pt>
                <c:pt idx="40">
                  <c:v>3.9140000000000001</c:v>
                </c:pt>
                <c:pt idx="41">
                  <c:v>3.8039999999999998</c:v>
                </c:pt>
                <c:pt idx="42">
                  <c:v>3.8730000000000002</c:v>
                </c:pt>
                <c:pt idx="43">
                  <c:v>3.831</c:v>
                </c:pt>
                <c:pt idx="44">
                  <c:v>3.9350000000000001</c:v>
                </c:pt>
                <c:pt idx="45">
                  <c:v>3.8279999999999998</c:v>
                </c:pt>
                <c:pt idx="46">
                  <c:v>4.0940000000000003</c:v>
                </c:pt>
                <c:pt idx="47">
                  <c:v>0</c:v>
                </c:pt>
              </c:numCache>
            </c:numRef>
          </c:val>
          <c:smooth val="0"/>
          <c:extLst>
            <c:ext xmlns:c16="http://schemas.microsoft.com/office/drawing/2014/chart" uri="{C3380CC4-5D6E-409C-BE32-E72D297353CC}">
              <c16:uniqueId val="{00000007-04D1-4EFE-80D1-32EF48881F1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4.3</c:v>
                </c:pt>
                <c:pt idx="1">
                  <c:v>2</c:v>
                </c:pt>
                <c:pt idx="2">
                  <c:v>1.7</c:v>
                </c:pt>
                <c:pt idx="3">
                  <c:v>2.7</c:v>
                </c:pt>
                <c:pt idx="4">
                  <c:v>2.7</c:v>
                </c:pt>
                <c:pt idx="5">
                  <c:v>3.8</c:v>
                </c:pt>
                <c:pt idx="6">
                  <c:v>1.5</c:v>
                </c:pt>
                <c:pt idx="7">
                  <c:v>2.8</c:v>
                </c:pt>
                <c:pt idx="8">
                  <c:v>1.3</c:v>
                </c:pt>
                <c:pt idx="9">
                  <c:v>1.8</c:v>
                </c:pt>
                <c:pt idx="10">
                  <c:v>2.2999999999999998</c:v>
                </c:pt>
                <c:pt idx="11">
                  <c:v>1.7</c:v>
                </c:pt>
                <c:pt idx="12">
                  <c:v>2</c:v>
                </c:pt>
                <c:pt idx="13">
                  <c:v>3.2</c:v>
                </c:pt>
                <c:pt idx="14">
                  <c:v>3.9</c:v>
                </c:pt>
                <c:pt idx="15">
                  <c:v>5.3</c:v>
                </c:pt>
                <c:pt idx="16">
                  <c:v>2.4</c:v>
                </c:pt>
                <c:pt idx="17">
                  <c:v>2.7</c:v>
                </c:pt>
                <c:pt idx="18">
                  <c:v>3.6</c:v>
                </c:pt>
                <c:pt idx="19">
                  <c:v>1.8</c:v>
                </c:pt>
                <c:pt idx="20">
                  <c:v>2</c:v>
                </c:pt>
                <c:pt idx="21">
                  <c:v>2.8</c:v>
                </c:pt>
                <c:pt idx="22">
                  <c:v>2</c:v>
                </c:pt>
                <c:pt idx="23">
                  <c:v>2.6</c:v>
                </c:pt>
                <c:pt idx="24">
                  <c:v>4.4000000000000004</c:v>
                </c:pt>
                <c:pt idx="25">
                  <c:v>5.0999999999999996</c:v>
                </c:pt>
                <c:pt idx="26">
                  <c:v>3.7</c:v>
                </c:pt>
                <c:pt idx="27">
                  <c:v>2.2000000000000002</c:v>
                </c:pt>
                <c:pt idx="28">
                  <c:v>2.2999999999999998</c:v>
                </c:pt>
                <c:pt idx="29">
                  <c:v>3.3</c:v>
                </c:pt>
                <c:pt idx="30">
                  <c:v>5.4</c:v>
                </c:pt>
                <c:pt idx="31">
                  <c:v>5.3</c:v>
                </c:pt>
                <c:pt idx="32">
                  <c:v>2.2000000000000002</c:v>
                </c:pt>
                <c:pt idx="33">
                  <c:v>2</c:v>
                </c:pt>
                <c:pt idx="34">
                  <c:v>1.7</c:v>
                </c:pt>
                <c:pt idx="35">
                  <c:v>1.2</c:v>
                </c:pt>
                <c:pt idx="36">
                  <c:v>1</c:v>
                </c:pt>
                <c:pt idx="37">
                  <c:v>0.7</c:v>
                </c:pt>
                <c:pt idx="38">
                  <c:v>0.8</c:v>
                </c:pt>
                <c:pt idx="39">
                  <c:v>0.7</c:v>
                </c:pt>
                <c:pt idx="40">
                  <c:v>0.8</c:v>
                </c:pt>
                <c:pt idx="41">
                  <c:v>0.9</c:v>
                </c:pt>
                <c:pt idx="42">
                  <c:v>3.6</c:v>
                </c:pt>
                <c:pt idx="43">
                  <c:v>5</c:v>
                </c:pt>
                <c:pt idx="44">
                  <c:v>6.7</c:v>
                </c:pt>
                <c:pt idx="45">
                  <c:v>3.2</c:v>
                </c:pt>
                <c:pt idx="46">
                  <c:v>1.7</c:v>
                </c:pt>
                <c:pt idx="47">
                  <c:v>3.4</c:v>
                </c:pt>
              </c:numCache>
            </c:numRef>
          </c:val>
          <c:smooth val="0"/>
          <c:extLst>
            <c:ext xmlns:c16="http://schemas.microsoft.com/office/drawing/2014/chart" uri="{C3380CC4-5D6E-409C-BE32-E72D297353CC}">
              <c16:uniqueId val="{00000008-04D1-4EFE-80D1-32EF48881F1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4D1-4EFE-80D1-32EF48881F1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8.4862000000000002</c:v>
                </c:pt>
                <c:pt idx="1">
                  <c:v>9.1789000000000005</c:v>
                </c:pt>
                <c:pt idx="2">
                  <c:v>9.8211999999999993</c:v>
                </c:pt>
                <c:pt idx="3">
                  <c:v>5.2027000000000001</c:v>
                </c:pt>
                <c:pt idx="4">
                  <c:v>1.5277000000000001</c:v>
                </c:pt>
                <c:pt idx="5">
                  <c:v>3.8692000000000002</c:v>
                </c:pt>
                <c:pt idx="6">
                  <c:v>6.5964</c:v>
                </c:pt>
                <c:pt idx="7">
                  <c:v>9.2088000000000001</c:v>
                </c:pt>
                <c:pt idx="8">
                  <c:v>9.2958999999999996</c:v>
                </c:pt>
                <c:pt idx="9">
                  <c:v>7.2248000000000001</c:v>
                </c:pt>
                <c:pt idx="10">
                  <c:v>2.5552000000000001</c:v>
                </c:pt>
                <c:pt idx="11">
                  <c:v>4.0532000000000004</c:v>
                </c:pt>
                <c:pt idx="12">
                  <c:v>6.1210000000000004</c:v>
                </c:pt>
                <c:pt idx="13">
                  <c:v>4.1032999999999999</c:v>
                </c:pt>
                <c:pt idx="14">
                  <c:v>7.4604999999999997</c:v>
                </c:pt>
                <c:pt idx="15">
                  <c:v>8.4962999999999997</c:v>
                </c:pt>
                <c:pt idx="16">
                  <c:v>8.8443000000000005</c:v>
                </c:pt>
                <c:pt idx="17">
                  <c:v>3.9687999999999999</c:v>
                </c:pt>
                <c:pt idx="18">
                  <c:v>3.355</c:v>
                </c:pt>
                <c:pt idx="19">
                  <c:v>5.6045999999999996</c:v>
                </c:pt>
                <c:pt idx="20">
                  <c:v>6.8802000000000003</c:v>
                </c:pt>
                <c:pt idx="21">
                  <c:v>7.944</c:v>
                </c:pt>
                <c:pt idx="22">
                  <c:v>7.6489000000000003</c:v>
                </c:pt>
                <c:pt idx="23">
                  <c:v>4.0740999999999996</c:v>
                </c:pt>
                <c:pt idx="24">
                  <c:v>4.5869</c:v>
                </c:pt>
                <c:pt idx="25">
                  <c:v>3.6391</c:v>
                </c:pt>
                <c:pt idx="26">
                  <c:v>2.5335999999999999</c:v>
                </c:pt>
                <c:pt idx="27">
                  <c:v>2.5270999999999999</c:v>
                </c:pt>
                <c:pt idx="28">
                  <c:v>2.5287999999999999</c:v>
                </c:pt>
                <c:pt idx="29">
                  <c:v>2.355</c:v>
                </c:pt>
                <c:pt idx="30">
                  <c:v>1.0278</c:v>
                </c:pt>
                <c:pt idx="31">
                  <c:v>1.1948000000000001</c:v>
                </c:pt>
                <c:pt idx="32">
                  <c:v>1.2054</c:v>
                </c:pt>
                <c:pt idx="33">
                  <c:v>1.2352000000000001</c:v>
                </c:pt>
                <c:pt idx="34">
                  <c:v>1.2312000000000001</c:v>
                </c:pt>
                <c:pt idx="35">
                  <c:v>1.1782999999999999</c:v>
                </c:pt>
                <c:pt idx="36">
                  <c:v>1.0703</c:v>
                </c:pt>
                <c:pt idx="37">
                  <c:v>0.94620000000000004</c:v>
                </c:pt>
                <c:pt idx="38">
                  <c:v>0.95579999999999998</c:v>
                </c:pt>
                <c:pt idx="39">
                  <c:v>0.92769999999999997</c:v>
                </c:pt>
                <c:pt idx="40">
                  <c:v>0.95509999999999995</c:v>
                </c:pt>
                <c:pt idx="41">
                  <c:v>0.94499999999999995</c:v>
                </c:pt>
                <c:pt idx="42">
                  <c:v>0.98460000000000003</c:v>
                </c:pt>
                <c:pt idx="43">
                  <c:v>1.0157</c:v>
                </c:pt>
                <c:pt idx="44">
                  <c:v>1.3008999999999999</c:v>
                </c:pt>
                <c:pt idx="45">
                  <c:v>1.2455000000000001</c:v>
                </c:pt>
                <c:pt idx="46">
                  <c:v>4.8716999999999997</c:v>
                </c:pt>
                <c:pt idx="47">
                  <c:v>7.2011000000000003</c:v>
                </c:pt>
              </c:numCache>
            </c:numRef>
          </c:val>
          <c:smooth val="0"/>
          <c:extLst>
            <c:ext xmlns:c16="http://schemas.microsoft.com/office/drawing/2014/chart" uri="{C3380CC4-5D6E-409C-BE32-E72D297353CC}">
              <c16:uniqueId val="{0000000A-04D1-4EFE-80D1-32EF48881F1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4D1-4EFE-80D1-32EF48881F1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4D1-4EFE-80D1-32EF48881F1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04D1-4EFE-80D1-32EF48881F1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1.25624</c:v>
                </c:pt>
                <c:pt idx="1">
                  <c:v>1.0762499999999999</c:v>
                </c:pt>
                <c:pt idx="2">
                  <c:v>0.98302</c:v>
                </c:pt>
                <c:pt idx="3">
                  <c:v>0.93766000000000005</c:v>
                </c:pt>
                <c:pt idx="4">
                  <c:v>0.93703000000000003</c:v>
                </c:pt>
                <c:pt idx="5">
                  <c:v>0.92074</c:v>
                </c:pt>
                <c:pt idx="6">
                  <c:v>0.89890000000000003</c:v>
                </c:pt>
                <c:pt idx="7">
                  <c:v>0.89617000000000002</c:v>
                </c:pt>
                <c:pt idx="8">
                  <c:v>0.89815999999999996</c:v>
                </c:pt>
                <c:pt idx="9">
                  <c:v>0.89839999999999998</c:v>
                </c:pt>
                <c:pt idx="10">
                  <c:v>0.91180000000000005</c:v>
                </c:pt>
                <c:pt idx="11">
                  <c:v>0.91634000000000004</c:v>
                </c:pt>
                <c:pt idx="12">
                  <c:v>1.2219599999999999</c:v>
                </c:pt>
                <c:pt idx="13">
                  <c:v>1.3561399999999999</c:v>
                </c:pt>
                <c:pt idx="14">
                  <c:v>1.60486</c:v>
                </c:pt>
                <c:pt idx="15">
                  <c:v>1.88289</c:v>
                </c:pt>
                <c:pt idx="16">
                  <c:v>2.3248700000000002</c:v>
                </c:pt>
                <c:pt idx="17">
                  <c:v>2.7995299999999999</c:v>
                </c:pt>
                <c:pt idx="18">
                  <c:v>3.2850999999999999</c:v>
                </c:pt>
                <c:pt idx="19">
                  <c:v>3.4603700000000002</c:v>
                </c:pt>
                <c:pt idx="20">
                  <c:v>3.7559800000000001</c:v>
                </c:pt>
                <c:pt idx="21">
                  <c:v>4.1189499999999999</c:v>
                </c:pt>
                <c:pt idx="22">
                  <c:v>4.4546200000000002</c:v>
                </c:pt>
                <c:pt idx="23">
                  <c:v>4.51274</c:v>
                </c:pt>
                <c:pt idx="24">
                  <c:v>4.6089599999999997</c:v>
                </c:pt>
                <c:pt idx="25">
                  <c:v>4.6124599999999996</c:v>
                </c:pt>
                <c:pt idx="26">
                  <c:v>4.64886</c:v>
                </c:pt>
                <c:pt idx="27">
                  <c:v>4.6646799999999997</c:v>
                </c:pt>
                <c:pt idx="28">
                  <c:v>4.7436499999999997</c:v>
                </c:pt>
                <c:pt idx="29">
                  <c:v>4.7583599999999997</c:v>
                </c:pt>
                <c:pt idx="30">
                  <c:v>4.8185700000000002</c:v>
                </c:pt>
                <c:pt idx="31">
                  <c:v>4.9274300000000002</c:v>
                </c:pt>
                <c:pt idx="32">
                  <c:v>4.89297</c:v>
                </c:pt>
                <c:pt idx="33">
                  <c:v>4.9493600000000004</c:v>
                </c:pt>
                <c:pt idx="34">
                  <c:v>5.0357900000000004</c:v>
                </c:pt>
                <c:pt idx="35">
                  <c:v>5.02156</c:v>
                </c:pt>
                <c:pt idx="36">
                  <c:v>4.9132499999999997</c:v>
                </c:pt>
                <c:pt idx="37">
                  <c:v>4.7709799999999998</c:v>
                </c:pt>
                <c:pt idx="38">
                  <c:v>4.6741299999999999</c:v>
                </c:pt>
                <c:pt idx="39">
                  <c:v>4.6861699999999997</c:v>
                </c:pt>
                <c:pt idx="40">
                  <c:v>4.5912600000000001</c:v>
                </c:pt>
                <c:pt idx="41">
                  <c:v>4.5399700000000003</c:v>
                </c:pt>
                <c:pt idx="42">
                  <c:v>4.3926600000000002</c:v>
                </c:pt>
                <c:pt idx="43">
                  <c:v>3.9123700000000001</c:v>
                </c:pt>
                <c:pt idx="44">
                  <c:v>2.7206100000000002</c:v>
                </c:pt>
                <c:pt idx="45">
                  <c:v>1.8661799999999999</c:v>
                </c:pt>
                <c:pt idx="46">
                  <c:v>1.548</c:v>
                </c:pt>
                <c:pt idx="47">
                  <c:v>1.3823799999999999</c:v>
                </c:pt>
              </c:numCache>
            </c:numRef>
          </c:val>
          <c:smooth val="0"/>
          <c:extLst>
            <c:ext xmlns:c16="http://schemas.microsoft.com/office/drawing/2014/chart" uri="{C3380CC4-5D6E-409C-BE32-E72D297353CC}">
              <c16:uniqueId val="{0000000E-04D1-4EFE-80D1-32EF48881F1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47.540460000000003</c:v>
                </c:pt>
                <c:pt idx="1">
                  <c:v>47.428750000000001</c:v>
                </c:pt>
                <c:pt idx="2">
                  <c:v>45.555959999999999</c:v>
                </c:pt>
                <c:pt idx="3">
                  <c:v>47.642400000000002</c:v>
                </c:pt>
                <c:pt idx="4">
                  <c:v>46.946750000000002</c:v>
                </c:pt>
                <c:pt idx="5">
                  <c:v>47.642870000000002</c:v>
                </c:pt>
                <c:pt idx="6">
                  <c:v>47.723460000000003</c:v>
                </c:pt>
                <c:pt idx="7">
                  <c:v>47.813940000000002</c:v>
                </c:pt>
                <c:pt idx="8">
                  <c:v>47.297249999999998</c:v>
                </c:pt>
                <c:pt idx="9">
                  <c:v>46.233289999999997</c:v>
                </c:pt>
                <c:pt idx="10">
                  <c:v>47.477200000000003</c:v>
                </c:pt>
                <c:pt idx="11">
                  <c:v>46.621099999999998</c:v>
                </c:pt>
                <c:pt idx="12">
                  <c:v>45.063929999999999</c:v>
                </c:pt>
                <c:pt idx="13">
                  <c:v>41.657200000000003</c:v>
                </c:pt>
                <c:pt idx="14">
                  <c:v>45.080779999999997</c:v>
                </c:pt>
                <c:pt idx="15">
                  <c:v>47.045999999999999</c:v>
                </c:pt>
                <c:pt idx="16">
                  <c:v>49.724960000000003</c:v>
                </c:pt>
                <c:pt idx="17">
                  <c:v>49.557830000000003</c:v>
                </c:pt>
                <c:pt idx="18">
                  <c:v>47.380479999999999</c:v>
                </c:pt>
                <c:pt idx="19">
                  <c:v>48.261000000000003</c:v>
                </c:pt>
                <c:pt idx="20">
                  <c:v>47.438290000000002</c:v>
                </c:pt>
                <c:pt idx="21">
                  <c:v>47.643250000000002</c:v>
                </c:pt>
                <c:pt idx="22">
                  <c:v>47.016579999999998</c:v>
                </c:pt>
                <c:pt idx="23">
                  <c:v>46.112969999999997</c:v>
                </c:pt>
                <c:pt idx="24">
                  <c:v>46.396520000000002</c:v>
                </c:pt>
                <c:pt idx="25">
                  <c:v>47.20214</c:v>
                </c:pt>
                <c:pt idx="26">
                  <c:v>48.369489999999999</c:v>
                </c:pt>
                <c:pt idx="27">
                  <c:v>45.818460000000002</c:v>
                </c:pt>
                <c:pt idx="28">
                  <c:v>44.54983</c:v>
                </c:pt>
                <c:pt idx="29">
                  <c:v>42.714329999999997</c:v>
                </c:pt>
                <c:pt idx="30">
                  <c:v>42.192839999999997</c:v>
                </c:pt>
                <c:pt idx="31">
                  <c:v>43.563679999999998</c:v>
                </c:pt>
                <c:pt idx="32">
                  <c:v>44.067720000000001</c:v>
                </c:pt>
                <c:pt idx="33">
                  <c:v>44.540019999999998</c:v>
                </c:pt>
                <c:pt idx="34">
                  <c:v>44.242289999999997</c:v>
                </c:pt>
                <c:pt idx="35">
                  <c:v>44.628140000000002</c:v>
                </c:pt>
                <c:pt idx="36">
                  <c:v>44.304200000000002</c:v>
                </c:pt>
                <c:pt idx="37">
                  <c:v>41.935899999999997</c:v>
                </c:pt>
                <c:pt idx="38">
                  <c:v>45.74203</c:v>
                </c:pt>
                <c:pt idx="39">
                  <c:v>45.182479999999998</c:v>
                </c:pt>
                <c:pt idx="40">
                  <c:v>44.86504</c:v>
                </c:pt>
                <c:pt idx="41">
                  <c:v>45.38026</c:v>
                </c:pt>
                <c:pt idx="42">
                  <c:v>44.441890000000001</c:v>
                </c:pt>
                <c:pt idx="43">
                  <c:v>44.952280000000002</c:v>
                </c:pt>
                <c:pt idx="44">
                  <c:v>46.241770000000002</c:v>
                </c:pt>
                <c:pt idx="45">
                  <c:v>46.273609999999998</c:v>
                </c:pt>
                <c:pt idx="46">
                  <c:v>45.517040000000001</c:v>
                </c:pt>
                <c:pt idx="47">
                  <c:v>45.52216</c:v>
                </c:pt>
              </c:numCache>
            </c:numRef>
          </c:val>
          <c:smooth val="0"/>
          <c:extLst>
            <c:ext xmlns:c16="http://schemas.microsoft.com/office/drawing/2014/chart" uri="{C3380CC4-5D6E-409C-BE32-E72D297353CC}">
              <c16:uniqueId val="{0000000F-04D1-4EFE-80D1-32EF48881F1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124.30603000000001</c:v>
                </c:pt>
                <c:pt idx="1">
                  <c:v>122.54510999999999</c:v>
                </c:pt>
                <c:pt idx="2">
                  <c:v>120.87217</c:v>
                </c:pt>
                <c:pt idx="3">
                  <c:v>121.46897</c:v>
                </c:pt>
                <c:pt idx="4">
                  <c:v>123.04937</c:v>
                </c:pt>
                <c:pt idx="5">
                  <c:v>119.93093</c:v>
                </c:pt>
                <c:pt idx="6">
                  <c:v>121.27211</c:v>
                </c:pt>
                <c:pt idx="7">
                  <c:v>123.11718</c:v>
                </c:pt>
                <c:pt idx="8">
                  <c:v>121.34202000000001</c:v>
                </c:pt>
                <c:pt idx="9">
                  <c:v>121.32129</c:v>
                </c:pt>
                <c:pt idx="10">
                  <c:v>123.05231000000001</c:v>
                </c:pt>
                <c:pt idx="11">
                  <c:v>126.77301</c:v>
                </c:pt>
                <c:pt idx="12">
                  <c:v>120.80561</c:v>
                </c:pt>
                <c:pt idx="13">
                  <c:v>119.41173000000001</c:v>
                </c:pt>
                <c:pt idx="14">
                  <c:v>122.53837</c:v>
                </c:pt>
                <c:pt idx="15">
                  <c:v>121.73997</c:v>
                </c:pt>
                <c:pt idx="16">
                  <c:v>122.08736</c:v>
                </c:pt>
                <c:pt idx="17">
                  <c:v>122.23493999999999</c:v>
                </c:pt>
                <c:pt idx="18">
                  <c:v>122.72951999999999</c:v>
                </c:pt>
                <c:pt idx="19">
                  <c:v>124.55387</c:v>
                </c:pt>
                <c:pt idx="20">
                  <c:v>124.79163</c:v>
                </c:pt>
                <c:pt idx="21">
                  <c:v>123.9723</c:v>
                </c:pt>
                <c:pt idx="22">
                  <c:v>123.26778</c:v>
                </c:pt>
                <c:pt idx="23">
                  <c:v>122.72992000000001</c:v>
                </c:pt>
                <c:pt idx="24">
                  <c:v>123.97503</c:v>
                </c:pt>
                <c:pt idx="25">
                  <c:v>121.56741</c:v>
                </c:pt>
                <c:pt idx="26">
                  <c:v>122.37806</c:v>
                </c:pt>
                <c:pt idx="27">
                  <c:v>122.83212</c:v>
                </c:pt>
                <c:pt idx="28">
                  <c:v>122.53954</c:v>
                </c:pt>
                <c:pt idx="29">
                  <c:v>120.53756</c:v>
                </c:pt>
                <c:pt idx="30">
                  <c:v>123.47233</c:v>
                </c:pt>
                <c:pt idx="31">
                  <c:v>126.86479</c:v>
                </c:pt>
                <c:pt idx="32">
                  <c:v>126.98602</c:v>
                </c:pt>
                <c:pt idx="33">
                  <c:v>125.26689</c:v>
                </c:pt>
                <c:pt idx="34">
                  <c:v>126.0082</c:v>
                </c:pt>
                <c:pt idx="35">
                  <c:v>124.84255</c:v>
                </c:pt>
                <c:pt idx="36">
                  <c:v>121.8395</c:v>
                </c:pt>
                <c:pt idx="37">
                  <c:v>116.9062</c:v>
                </c:pt>
                <c:pt idx="38">
                  <c:v>119.77631</c:v>
                </c:pt>
                <c:pt idx="39">
                  <c:v>124.67759</c:v>
                </c:pt>
                <c:pt idx="40">
                  <c:v>126.65629</c:v>
                </c:pt>
                <c:pt idx="41">
                  <c:v>125.28115</c:v>
                </c:pt>
                <c:pt idx="42">
                  <c:v>127.25397</c:v>
                </c:pt>
                <c:pt idx="43">
                  <c:v>126.97198</c:v>
                </c:pt>
                <c:pt idx="44">
                  <c:v>127.15671</c:v>
                </c:pt>
                <c:pt idx="45">
                  <c:v>126.15322</c:v>
                </c:pt>
                <c:pt idx="46">
                  <c:v>126.76703999999999</c:v>
                </c:pt>
                <c:pt idx="47">
                  <c:v>126.86149</c:v>
                </c:pt>
              </c:numCache>
            </c:numRef>
          </c:val>
          <c:smooth val="0"/>
          <c:extLst>
            <c:ext xmlns:c16="http://schemas.microsoft.com/office/drawing/2014/chart" uri="{C3380CC4-5D6E-409C-BE32-E72D297353CC}">
              <c16:uniqueId val="{00000010-04D1-4EFE-80D1-32EF48881F1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26.6448</c:v>
                </c:pt>
                <c:pt idx="1">
                  <c:v>26.4648</c:v>
                </c:pt>
                <c:pt idx="2">
                  <c:v>26.442399999999999</c:v>
                </c:pt>
                <c:pt idx="3">
                  <c:v>26.5486</c:v>
                </c:pt>
                <c:pt idx="4">
                  <c:v>25.999400000000001</c:v>
                </c:pt>
                <c:pt idx="5">
                  <c:v>26.2544</c:v>
                </c:pt>
                <c:pt idx="6">
                  <c:v>26.557300000000001</c:v>
                </c:pt>
                <c:pt idx="7">
                  <c:v>27.140499999999999</c:v>
                </c:pt>
                <c:pt idx="8">
                  <c:v>27.251899999999999</c:v>
                </c:pt>
                <c:pt idx="9">
                  <c:v>27.160499999999999</c:v>
                </c:pt>
                <c:pt idx="10">
                  <c:v>26.435199999999998</c:v>
                </c:pt>
                <c:pt idx="11">
                  <c:v>26.5275</c:v>
                </c:pt>
                <c:pt idx="12">
                  <c:v>23.471399999999999</c:v>
                </c:pt>
                <c:pt idx="13">
                  <c:v>23.973600000000001</c:v>
                </c:pt>
                <c:pt idx="14">
                  <c:v>24.154</c:v>
                </c:pt>
                <c:pt idx="15">
                  <c:v>26.409300000000002</c:v>
                </c:pt>
                <c:pt idx="16">
                  <c:v>26.4117</c:v>
                </c:pt>
                <c:pt idx="17">
                  <c:v>27.041599999999999</c:v>
                </c:pt>
                <c:pt idx="18">
                  <c:v>27.607299999999999</c:v>
                </c:pt>
                <c:pt idx="19">
                  <c:v>27.467600000000001</c:v>
                </c:pt>
                <c:pt idx="20">
                  <c:v>26.871200000000002</c:v>
                </c:pt>
                <c:pt idx="21">
                  <c:v>27.5533</c:v>
                </c:pt>
                <c:pt idx="22">
                  <c:v>27.808800000000002</c:v>
                </c:pt>
                <c:pt idx="23">
                  <c:v>27.614699999999999</c:v>
                </c:pt>
                <c:pt idx="24">
                  <c:v>26.288399999999999</c:v>
                </c:pt>
                <c:pt idx="25">
                  <c:v>25.674199999999999</c:v>
                </c:pt>
                <c:pt idx="26">
                  <c:v>26.534800000000001</c:v>
                </c:pt>
                <c:pt idx="27">
                  <c:v>27.569700000000001</c:v>
                </c:pt>
                <c:pt idx="28">
                  <c:v>26.948599999999999</c:v>
                </c:pt>
                <c:pt idx="29">
                  <c:v>26.704999999999998</c:v>
                </c:pt>
                <c:pt idx="30">
                  <c:v>26.7225</c:v>
                </c:pt>
                <c:pt idx="31">
                  <c:v>26.7438</c:v>
                </c:pt>
                <c:pt idx="32">
                  <c:v>26.2469</c:v>
                </c:pt>
                <c:pt idx="33">
                  <c:v>26.299099999999999</c:v>
                </c:pt>
                <c:pt idx="34">
                  <c:v>26.316600000000001</c:v>
                </c:pt>
                <c:pt idx="35">
                  <c:v>25.083100000000002</c:v>
                </c:pt>
                <c:pt idx="36">
                  <c:v>25.529599999999999</c:v>
                </c:pt>
                <c:pt idx="37">
                  <c:v>26.171800000000001</c:v>
                </c:pt>
                <c:pt idx="38">
                  <c:v>26.262799999999999</c:v>
                </c:pt>
                <c:pt idx="39">
                  <c:v>26.426600000000001</c:v>
                </c:pt>
                <c:pt idx="40">
                  <c:v>25.952300000000001</c:v>
                </c:pt>
                <c:pt idx="41">
                  <c:v>26.1873</c:v>
                </c:pt>
                <c:pt idx="42">
                  <c:v>26.235399999999998</c:v>
                </c:pt>
                <c:pt idx="43">
                  <c:v>26.6358</c:v>
                </c:pt>
                <c:pt idx="44">
                  <c:v>27.124700000000001</c:v>
                </c:pt>
                <c:pt idx="45">
                  <c:v>27.2714</c:v>
                </c:pt>
                <c:pt idx="46">
                  <c:v>27.461200000000002</c:v>
                </c:pt>
                <c:pt idx="47">
                  <c:v>26.543299999999999</c:v>
                </c:pt>
              </c:numCache>
            </c:numRef>
          </c:val>
          <c:smooth val="0"/>
          <c:extLst>
            <c:ext xmlns:c16="http://schemas.microsoft.com/office/drawing/2014/chart" uri="{C3380CC4-5D6E-409C-BE32-E72D297353CC}">
              <c16:uniqueId val="{00000011-04D1-4EFE-80D1-32EF48881F1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4D1-4EFE-80D1-32EF48881F1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162.99</c:v>
                </c:pt>
                <c:pt idx="1">
                  <c:v>163.16999999999999</c:v>
                </c:pt>
                <c:pt idx="2">
                  <c:v>165.6</c:v>
                </c:pt>
                <c:pt idx="3">
                  <c:v>162.91</c:v>
                </c:pt>
                <c:pt idx="4">
                  <c:v>163.72999999999999</c:v>
                </c:pt>
                <c:pt idx="5">
                  <c:v>164.8</c:v>
                </c:pt>
                <c:pt idx="6">
                  <c:v>163.29</c:v>
                </c:pt>
                <c:pt idx="7">
                  <c:v>161.04</c:v>
                </c:pt>
                <c:pt idx="8">
                  <c:v>164.48</c:v>
                </c:pt>
                <c:pt idx="9">
                  <c:v>163.02000000000001</c:v>
                </c:pt>
                <c:pt idx="10">
                  <c:v>164.7</c:v>
                </c:pt>
                <c:pt idx="11">
                  <c:v>160.59</c:v>
                </c:pt>
                <c:pt idx="12">
                  <c:v>159.52000000000001</c:v>
                </c:pt>
                <c:pt idx="13">
                  <c:v>156.51</c:v>
                </c:pt>
                <c:pt idx="14">
                  <c:v>157.54</c:v>
                </c:pt>
                <c:pt idx="15">
                  <c:v>162.04</c:v>
                </c:pt>
                <c:pt idx="16">
                  <c:v>160.93</c:v>
                </c:pt>
                <c:pt idx="17">
                  <c:v>156.91999999999999</c:v>
                </c:pt>
                <c:pt idx="18">
                  <c:v>158.38</c:v>
                </c:pt>
                <c:pt idx="19">
                  <c:v>158.88999999999999</c:v>
                </c:pt>
                <c:pt idx="20">
                  <c:v>157.71</c:v>
                </c:pt>
                <c:pt idx="21">
                  <c:v>160.84</c:v>
                </c:pt>
                <c:pt idx="22">
                  <c:v>156.63999999999999</c:v>
                </c:pt>
                <c:pt idx="23">
                  <c:v>159.82</c:v>
                </c:pt>
                <c:pt idx="24">
                  <c:v>158.77000000000001</c:v>
                </c:pt>
                <c:pt idx="25">
                  <c:v>160.87</c:v>
                </c:pt>
                <c:pt idx="26">
                  <c:v>162.05000000000001</c:v>
                </c:pt>
                <c:pt idx="27">
                  <c:v>163.09</c:v>
                </c:pt>
                <c:pt idx="28">
                  <c:v>163.33000000000001</c:v>
                </c:pt>
                <c:pt idx="29">
                  <c:v>164.98</c:v>
                </c:pt>
                <c:pt idx="30">
                  <c:v>164.46</c:v>
                </c:pt>
                <c:pt idx="31">
                  <c:v>165.35</c:v>
                </c:pt>
                <c:pt idx="32">
                  <c:v>164.77</c:v>
                </c:pt>
                <c:pt idx="33">
                  <c:v>164.11</c:v>
                </c:pt>
                <c:pt idx="34">
                  <c:v>165.17</c:v>
                </c:pt>
                <c:pt idx="35">
                  <c:v>165.97</c:v>
                </c:pt>
                <c:pt idx="36">
                  <c:v>165.81</c:v>
                </c:pt>
                <c:pt idx="37">
                  <c:v>162.61000000000001</c:v>
                </c:pt>
                <c:pt idx="38">
                  <c:v>162.47</c:v>
                </c:pt>
                <c:pt idx="39">
                  <c:v>162.21</c:v>
                </c:pt>
                <c:pt idx="40">
                  <c:v>160.35</c:v>
                </c:pt>
                <c:pt idx="41">
                  <c:v>162.47</c:v>
                </c:pt>
                <c:pt idx="42">
                  <c:v>165.88</c:v>
                </c:pt>
                <c:pt idx="43">
                  <c:v>167.16</c:v>
                </c:pt>
                <c:pt idx="44">
                  <c:v>165.77</c:v>
                </c:pt>
                <c:pt idx="45">
                  <c:v>166.32</c:v>
                </c:pt>
                <c:pt idx="46">
                  <c:v>166.38</c:v>
                </c:pt>
                <c:pt idx="47">
                  <c:v>165.99</c:v>
                </c:pt>
              </c:numCache>
            </c:numRef>
          </c:val>
          <c:smooth val="0"/>
          <c:extLst>
            <c:ext xmlns:c16="http://schemas.microsoft.com/office/drawing/2014/chart" uri="{C3380CC4-5D6E-409C-BE32-E72D297353CC}">
              <c16:uniqueId val="{00000013-04D1-4EFE-80D1-32EF48881F1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28.876989999999999</c:v>
                </c:pt>
                <c:pt idx="1">
                  <c:v>28.064019999999999</c:v>
                </c:pt>
                <c:pt idx="2">
                  <c:v>28.65822</c:v>
                </c:pt>
                <c:pt idx="3">
                  <c:v>28.78565</c:v>
                </c:pt>
                <c:pt idx="4">
                  <c:v>28.778549999999999</c:v>
                </c:pt>
                <c:pt idx="5">
                  <c:v>29.022729999999999</c:v>
                </c:pt>
                <c:pt idx="6">
                  <c:v>28.630890000000001</c:v>
                </c:pt>
                <c:pt idx="7">
                  <c:v>28.790130000000001</c:v>
                </c:pt>
                <c:pt idx="8">
                  <c:v>28.734780000000001</c:v>
                </c:pt>
                <c:pt idx="9">
                  <c:v>28.575009999999999</c:v>
                </c:pt>
                <c:pt idx="10">
                  <c:v>28.511649999999999</c:v>
                </c:pt>
                <c:pt idx="11">
                  <c:v>28.401910000000001</c:v>
                </c:pt>
                <c:pt idx="12">
                  <c:v>28.47071</c:v>
                </c:pt>
                <c:pt idx="13">
                  <c:v>28.190239999999999</c:v>
                </c:pt>
                <c:pt idx="14">
                  <c:v>28.738630000000001</c:v>
                </c:pt>
                <c:pt idx="15">
                  <c:v>28.88015</c:v>
                </c:pt>
                <c:pt idx="16">
                  <c:v>28.486219999999999</c:v>
                </c:pt>
                <c:pt idx="17">
                  <c:v>28.885539999999999</c:v>
                </c:pt>
                <c:pt idx="18">
                  <c:v>28.906320000000001</c:v>
                </c:pt>
                <c:pt idx="19">
                  <c:v>28.987169999999999</c:v>
                </c:pt>
                <c:pt idx="20">
                  <c:v>28.978850000000001</c:v>
                </c:pt>
                <c:pt idx="21">
                  <c:v>28.807289999999998</c:v>
                </c:pt>
                <c:pt idx="22">
                  <c:v>29.015319999999999</c:v>
                </c:pt>
                <c:pt idx="23">
                  <c:v>29.244330000000001</c:v>
                </c:pt>
                <c:pt idx="24">
                  <c:v>29.165479999999999</c:v>
                </c:pt>
                <c:pt idx="25">
                  <c:v>29.19022</c:v>
                </c:pt>
                <c:pt idx="26">
                  <c:v>28.865490000000001</c:v>
                </c:pt>
                <c:pt idx="27">
                  <c:v>28.765560000000001</c:v>
                </c:pt>
                <c:pt idx="28">
                  <c:v>28.196249999999999</c:v>
                </c:pt>
                <c:pt idx="29">
                  <c:v>28.151810000000001</c:v>
                </c:pt>
                <c:pt idx="30">
                  <c:v>28.357209999999998</c:v>
                </c:pt>
                <c:pt idx="31">
                  <c:v>28.449020000000001</c:v>
                </c:pt>
                <c:pt idx="32">
                  <c:v>28.249140000000001</c:v>
                </c:pt>
                <c:pt idx="33">
                  <c:v>28.103110000000001</c:v>
                </c:pt>
                <c:pt idx="34">
                  <c:v>28.48705</c:v>
                </c:pt>
                <c:pt idx="35">
                  <c:v>28.402290000000001</c:v>
                </c:pt>
                <c:pt idx="36">
                  <c:v>28.8248</c:v>
                </c:pt>
                <c:pt idx="37">
                  <c:v>28.548919999999999</c:v>
                </c:pt>
                <c:pt idx="38">
                  <c:v>28.761569999999999</c:v>
                </c:pt>
                <c:pt idx="39">
                  <c:v>28.892479999999999</c:v>
                </c:pt>
                <c:pt idx="40">
                  <c:v>28.962980000000002</c:v>
                </c:pt>
                <c:pt idx="41">
                  <c:v>28.922139999999999</c:v>
                </c:pt>
                <c:pt idx="42">
                  <c:v>28.27345</c:v>
                </c:pt>
                <c:pt idx="43">
                  <c:v>28.947620000000001</c:v>
                </c:pt>
                <c:pt idx="44">
                  <c:v>29.42099</c:v>
                </c:pt>
                <c:pt idx="45">
                  <c:v>29.242229999999999</c:v>
                </c:pt>
                <c:pt idx="46">
                  <c:v>29.134119999999999</c:v>
                </c:pt>
                <c:pt idx="47">
                  <c:v>28.797360000000001</c:v>
                </c:pt>
              </c:numCache>
            </c:numRef>
          </c:val>
          <c:smooth val="0"/>
          <c:extLst>
            <c:ext xmlns:c16="http://schemas.microsoft.com/office/drawing/2014/chart" uri="{C3380CC4-5D6E-409C-BE32-E72D297353CC}">
              <c16:uniqueId val="{00000014-04D1-4EFE-80D1-32EF48881F1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38.43479</c:v>
                </c:pt>
                <c:pt idx="1">
                  <c:v>37.879339999999999</c:v>
                </c:pt>
                <c:pt idx="2">
                  <c:v>38.450119999999998</c:v>
                </c:pt>
                <c:pt idx="3">
                  <c:v>39.227130000000002</c:v>
                </c:pt>
                <c:pt idx="4">
                  <c:v>38.702559999999998</c:v>
                </c:pt>
                <c:pt idx="5">
                  <c:v>38.882150000000003</c:v>
                </c:pt>
                <c:pt idx="6">
                  <c:v>38.547730000000001</c:v>
                </c:pt>
                <c:pt idx="7">
                  <c:v>37.945540000000001</c:v>
                </c:pt>
                <c:pt idx="8">
                  <c:v>37.683860000000003</c:v>
                </c:pt>
                <c:pt idx="9">
                  <c:v>37.213270000000001</c:v>
                </c:pt>
                <c:pt idx="10">
                  <c:v>35.5627</c:v>
                </c:pt>
                <c:pt idx="11">
                  <c:v>35.254939999999998</c:v>
                </c:pt>
                <c:pt idx="12">
                  <c:v>33.532359999999997</c:v>
                </c:pt>
                <c:pt idx="13">
                  <c:v>31.100560000000002</c:v>
                </c:pt>
                <c:pt idx="14">
                  <c:v>31.257729999999999</c:v>
                </c:pt>
                <c:pt idx="15">
                  <c:v>32.919029999999999</c:v>
                </c:pt>
                <c:pt idx="16">
                  <c:v>29.606719999999999</c:v>
                </c:pt>
                <c:pt idx="17">
                  <c:v>30.852640000000001</c:v>
                </c:pt>
                <c:pt idx="18">
                  <c:v>33.683329999999998</c:v>
                </c:pt>
                <c:pt idx="19">
                  <c:v>34.249569999999999</c:v>
                </c:pt>
                <c:pt idx="20">
                  <c:v>35.24145</c:v>
                </c:pt>
                <c:pt idx="21">
                  <c:v>34.434849999999997</c:v>
                </c:pt>
                <c:pt idx="22">
                  <c:v>35.074399999999997</c:v>
                </c:pt>
                <c:pt idx="23">
                  <c:v>35.22795</c:v>
                </c:pt>
                <c:pt idx="24">
                  <c:v>35.037860000000002</c:v>
                </c:pt>
                <c:pt idx="25">
                  <c:v>34.791119999999999</c:v>
                </c:pt>
                <c:pt idx="26">
                  <c:v>33.789090000000002</c:v>
                </c:pt>
                <c:pt idx="27">
                  <c:v>35.155569999999997</c:v>
                </c:pt>
                <c:pt idx="28">
                  <c:v>36.86159</c:v>
                </c:pt>
                <c:pt idx="29">
                  <c:v>36.624299999999998</c:v>
                </c:pt>
                <c:pt idx="30">
                  <c:v>36.587409999999998</c:v>
                </c:pt>
                <c:pt idx="31">
                  <c:v>36.042250000000003</c:v>
                </c:pt>
                <c:pt idx="32">
                  <c:v>35.504480000000001</c:v>
                </c:pt>
                <c:pt idx="33">
                  <c:v>35.946809999999999</c:v>
                </c:pt>
                <c:pt idx="34">
                  <c:v>35.244639999999997</c:v>
                </c:pt>
                <c:pt idx="35">
                  <c:v>35.441699999999997</c:v>
                </c:pt>
                <c:pt idx="36">
                  <c:v>34.620359999999998</c:v>
                </c:pt>
                <c:pt idx="37">
                  <c:v>32.358879999999999</c:v>
                </c:pt>
                <c:pt idx="38">
                  <c:v>32.836790000000001</c:v>
                </c:pt>
                <c:pt idx="39">
                  <c:v>34.663420000000002</c:v>
                </c:pt>
                <c:pt idx="40">
                  <c:v>36.538179999999997</c:v>
                </c:pt>
                <c:pt idx="41">
                  <c:v>36.930529999999997</c:v>
                </c:pt>
                <c:pt idx="42">
                  <c:v>37.206980000000001</c:v>
                </c:pt>
                <c:pt idx="43">
                  <c:v>37.737340000000003</c:v>
                </c:pt>
                <c:pt idx="44">
                  <c:v>37.94932</c:v>
                </c:pt>
                <c:pt idx="45">
                  <c:v>38.632710000000003</c:v>
                </c:pt>
                <c:pt idx="46">
                  <c:v>38.535409999999999</c:v>
                </c:pt>
                <c:pt idx="47">
                  <c:v>38.797870000000003</c:v>
                </c:pt>
              </c:numCache>
            </c:numRef>
          </c:val>
          <c:smooth val="0"/>
          <c:extLst>
            <c:ext xmlns:c16="http://schemas.microsoft.com/office/drawing/2014/chart" uri="{C3380CC4-5D6E-409C-BE32-E72D297353CC}">
              <c16:uniqueId val="{00000015-04D1-4EFE-80D1-32EF48881F1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28.399840000000001</c:v>
                </c:pt>
                <c:pt idx="1">
                  <c:v>28.737030000000001</c:v>
                </c:pt>
                <c:pt idx="2">
                  <c:v>29.722300000000001</c:v>
                </c:pt>
                <c:pt idx="3">
                  <c:v>28.478169999999999</c:v>
                </c:pt>
                <c:pt idx="4">
                  <c:v>31.57978</c:v>
                </c:pt>
                <c:pt idx="5">
                  <c:v>31.11045</c:v>
                </c:pt>
                <c:pt idx="6">
                  <c:v>31.50189</c:v>
                </c:pt>
                <c:pt idx="7">
                  <c:v>31.328060000000001</c:v>
                </c:pt>
                <c:pt idx="8">
                  <c:v>30.56073</c:v>
                </c:pt>
                <c:pt idx="9">
                  <c:v>30.099039999999999</c:v>
                </c:pt>
                <c:pt idx="10">
                  <c:v>30.294229999999999</c:v>
                </c:pt>
                <c:pt idx="11">
                  <c:v>30.83548</c:v>
                </c:pt>
                <c:pt idx="12">
                  <c:v>31.31925</c:v>
                </c:pt>
                <c:pt idx="13">
                  <c:v>31.44314</c:v>
                </c:pt>
                <c:pt idx="14">
                  <c:v>31.485669999999999</c:v>
                </c:pt>
                <c:pt idx="15">
                  <c:v>32.0229</c:v>
                </c:pt>
                <c:pt idx="16">
                  <c:v>32.505940000000002</c:v>
                </c:pt>
                <c:pt idx="17">
                  <c:v>32.708689999999997</c:v>
                </c:pt>
                <c:pt idx="18">
                  <c:v>32.822240000000001</c:v>
                </c:pt>
                <c:pt idx="19">
                  <c:v>32.337159999999997</c:v>
                </c:pt>
                <c:pt idx="20">
                  <c:v>32.637500000000003</c:v>
                </c:pt>
                <c:pt idx="21">
                  <c:v>32.759839999999997</c:v>
                </c:pt>
                <c:pt idx="22">
                  <c:v>32.676769999999998</c:v>
                </c:pt>
                <c:pt idx="23">
                  <c:v>32.634999999999998</c:v>
                </c:pt>
                <c:pt idx="24">
                  <c:v>32.116810000000001</c:v>
                </c:pt>
                <c:pt idx="25">
                  <c:v>31.93393</c:v>
                </c:pt>
                <c:pt idx="26">
                  <c:v>31.772880000000001</c:v>
                </c:pt>
                <c:pt idx="27">
                  <c:v>32.788089999999997</c:v>
                </c:pt>
                <c:pt idx="28">
                  <c:v>32.884950000000003</c:v>
                </c:pt>
                <c:pt idx="29">
                  <c:v>32.606169999999999</c:v>
                </c:pt>
                <c:pt idx="30">
                  <c:v>33.044879999999999</c:v>
                </c:pt>
                <c:pt idx="31">
                  <c:v>32.949950000000001</c:v>
                </c:pt>
                <c:pt idx="32">
                  <c:v>31.788900000000002</c:v>
                </c:pt>
                <c:pt idx="33">
                  <c:v>30.91262</c:v>
                </c:pt>
                <c:pt idx="34">
                  <c:v>31.00629</c:v>
                </c:pt>
                <c:pt idx="35">
                  <c:v>30.885760000000001</c:v>
                </c:pt>
                <c:pt idx="36">
                  <c:v>27.067640000000001</c:v>
                </c:pt>
                <c:pt idx="37">
                  <c:v>27.663779999999999</c:v>
                </c:pt>
                <c:pt idx="38">
                  <c:v>27.365120000000001</c:v>
                </c:pt>
                <c:pt idx="39">
                  <c:v>27.611550000000001</c:v>
                </c:pt>
                <c:pt idx="40">
                  <c:v>30.259039999999999</c:v>
                </c:pt>
                <c:pt idx="41">
                  <c:v>30.33304</c:v>
                </c:pt>
                <c:pt idx="42">
                  <c:v>33.136760000000002</c:v>
                </c:pt>
                <c:pt idx="43">
                  <c:v>33.54562</c:v>
                </c:pt>
                <c:pt idx="44">
                  <c:v>33.283479999999997</c:v>
                </c:pt>
                <c:pt idx="45">
                  <c:v>33.223840000000003</c:v>
                </c:pt>
                <c:pt idx="46">
                  <c:v>33.586590000000001</c:v>
                </c:pt>
                <c:pt idx="47">
                  <c:v>33.086730000000003</c:v>
                </c:pt>
              </c:numCache>
            </c:numRef>
          </c:val>
          <c:smooth val="0"/>
          <c:extLst>
            <c:ext xmlns:c16="http://schemas.microsoft.com/office/drawing/2014/chart" uri="{C3380CC4-5D6E-409C-BE32-E72D297353CC}">
              <c16:uniqueId val="{00000016-04D1-4EFE-80D1-32EF48881F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FF0-455B-8694-8233649E498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185.94534999999999</c:v>
                </c:pt>
                <c:pt idx="1">
                  <c:v>185.39597000000001</c:v>
                </c:pt>
                <c:pt idx="2">
                  <c:v>189.90886</c:v>
                </c:pt>
                <c:pt idx="3">
                  <c:v>190.57007999999999</c:v>
                </c:pt>
                <c:pt idx="4">
                  <c:v>190.40323000000001</c:v>
                </c:pt>
                <c:pt idx="5">
                  <c:v>189.25380999999999</c:v>
                </c:pt>
                <c:pt idx="6">
                  <c:v>190.23851999999999</c:v>
                </c:pt>
                <c:pt idx="7">
                  <c:v>190.27341000000001</c:v>
                </c:pt>
                <c:pt idx="8">
                  <c:v>189.79195000000001</c:v>
                </c:pt>
                <c:pt idx="9">
                  <c:v>189.60221000000001</c:v>
                </c:pt>
                <c:pt idx="10">
                  <c:v>190.04159000000001</c:v>
                </c:pt>
                <c:pt idx="11">
                  <c:v>188.17791</c:v>
                </c:pt>
                <c:pt idx="12">
                  <c:v>189.85445000000001</c:v>
                </c:pt>
                <c:pt idx="13">
                  <c:v>190.21287000000001</c:v>
                </c:pt>
                <c:pt idx="14">
                  <c:v>188.64171999999999</c:v>
                </c:pt>
                <c:pt idx="15">
                  <c:v>187.28841</c:v>
                </c:pt>
                <c:pt idx="16">
                  <c:v>186.69667000000001</c:v>
                </c:pt>
                <c:pt idx="17">
                  <c:v>187.53605999999999</c:v>
                </c:pt>
                <c:pt idx="18">
                  <c:v>188.08882</c:v>
                </c:pt>
                <c:pt idx="19">
                  <c:v>187.94195999999999</c:v>
                </c:pt>
                <c:pt idx="20">
                  <c:v>186.07526999999999</c:v>
                </c:pt>
                <c:pt idx="21">
                  <c:v>186.85422</c:v>
                </c:pt>
                <c:pt idx="22">
                  <c:v>186.78688</c:v>
                </c:pt>
                <c:pt idx="23">
                  <c:v>185.93638999999999</c:v>
                </c:pt>
                <c:pt idx="24">
                  <c:v>186.19862000000001</c:v>
                </c:pt>
                <c:pt idx="25">
                  <c:v>186.05052000000001</c:v>
                </c:pt>
                <c:pt idx="26">
                  <c:v>185.40183999999999</c:v>
                </c:pt>
                <c:pt idx="27">
                  <c:v>185.45997</c:v>
                </c:pt>
                <c:pt idx="28">
                  <c:v>188.48265000000001</c:v>
                </c:pt>
                <c:pt idx="29">
                  <c:v>188.47719000000001</c:v>
                </c:pt>
                <c:pt idx="30">
                  <c:v>187.8578</c:v>
                </c:pt>
                <c:pt idx="31">
                  <c:v>80.356629999999996</c:v>
                </c:pt>
                <c:pt idx="32">
                  <c:v>183.00651999999999</c:v>
                </c:pt>
                <c:pt idx="33">
                  <c:v>155.08271999999999</c:v>
                </c:pt>
                <c:pt idx="34">
                  <c:v>80.56335</c:v>
                </c:pt>
                <c:pt idx="35">
                  <c:v>178.7199</c:v>
                </c:pt>
                <c:pt idx="36">
                  <c:v>169.82308</c:v>
                </c:pt>
                <c:pt idx="37">
                  <c:v>56.094630000000002</c:v>
                </c:pt>
                <c:pt idx="38">
                  <c:v>53.030270000000002</c:v>
                </c:pt>
                <c:pt idx="39">
                  <c:v>52.977179999999997</c:v>
                </c:pt>
                <c:pt idx="40">
                  <c:v>53.310960000000001</c:v>
                </c:pt>
                <c:pt idx="41">
                  <c:v>61.613460000000003</c:v>
                </c:pt>
                <c:pt idx="42">
                  <c:v>65.006379999999993</c:v>
                </c:pt>
                <c:pt idx="43">
                  <c:v>149.95022</c:v>
                </c:pt>
                <c:pt idx="44">
                  <c:v>180.72002000000001</c:v>
                </c:pt>
                <c:pt idx="45">
                  <c:v>189.34836999999999</c:v>
                </c:pt>
                <c:pt idx="46">
                  <c:v>188.34960000000001</c:v>
                </c:pt>
                <c:pt idx="47">
                  <c:v>185.30651</c:v>
                </c:pt>
              </c:numCache>
            </c:numRef>
          </c:val>
          <c:smooth val="0"/>
          <c:extLst>
            <c:ext xmlns:c16="http://schemas.microsoft.com/office/drawing/2014/chart" uri="{C3380CC4-5D6E-409C-BE32-E72D297353CC}">
              <c16:uniqueId val="{00000001-AFF0-455B-8694-8233649E498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30.371099999999998</c:v>
                </c:pt>
                <c:pt idx="1">
                  <c:v>30.402899999999999</c:v>
                </c:pt>
                <c:pt idx="2">
                  <c:v>31.133800000000001</c:v>
                </c:pt>
                <c:pt idx="3">
                  <c:v>30.697099999999999</c:v>
                </c:pt>
                <c:pt idx="4">
                  <c:v>27.880700000000001</c:v>
                </c:pt>
                <c:pt idx="5">
                  <c:v>30.2788</c:v>
                </c:pt>
                <c:pt idx="6">
                  <c:v>29.688800000000001</c:v>
                </c:pt>
                <c:pt idx="7">
                  <c:v>30.5824</c:v>
                </c:pt>
                <c:pt idx="8">
                  <c:v>31.776299999999999</c:v>
                </c:pt>
                <c:pt idx="9">
                  <c:v>30.991900000000001</c:v>
                </c:pt>
                <c:pt idx="10">
                  <c:v>30.3809</c:v>
                </c:pt>
                <c:pt idx="11">
                  <c:v>29.375800000000002</c:v>
                </c:pt>
                <c:pt idx="12">
                  <c:v>28.836300000000001</c:v>
                </c:pt>
                <c:pt idx="13">
                  <c:v>28.1556</c:v>
                </c:pt>
                <c:pt idx="14">
                  <c:v>28.408799999999999</c:v>
                </c:pt>
                <c:pt idx="15">
                  <c:v>29.6631</c:v>
                </c:pt>
                <c:pt idx="16">
                  <c:v>31.183800000000002</c:v>
                </c:pt>
                <c:pt idx="17">
                  <c:v>32.021299999999997</c:v>
                </c:pt>
                <c:pt idx="18">
                  <c:v>31.412500000000001</c:v>
                </c:pt>
                <c:pt idx="19">
                  <c:v>29.783799999999999</c:v>
                </c:pt>
                <c:pt idx="20">
                  <c:v>31.511500000000002</c:v>
                </c:pt>
                <c:pt idx="21">
                  <c:v>30.872699999999998</c:v>
                </c:pt>
                <c:pt idx="22">
                  <c:v>29.243500000000001</c:v>
                </c:pt>
                <c:pt idx="23">
                  <c:v>29.555800000000001</c:v>
                </c:pt>
                <c:pt idx="24">
                  <c:v>29.139700000000001</c:v>
                </c:pt>
                <c:pt idx="25">
                  <c:v>30.034500000000001</c:v>
                </c:pt>
                <c:pt idx="26">
                  <c:v>30.747399999999999</c:v>
                </c:pt>
                <c:pt idx="27">
                  <c:v>31.196100000000001</c:v>
                </c:pt>
                <c:pt idx="28">
                  <c:v>32.416200000000003</c:v>
                </c:pt>
                <c:pt idx="29">
                  <c:v>31.489000000000001</c:v>
                </c:pt>
                <c:pt idx="30">
                  <c:v>30.998799999999999</c:v>
                </c:pt>
                <c:pt idx="31">
                  <c:v>33.612099999999998</c:v>
                </c:pt>
                <c:pt idx="32">
                  <c:v>34.643000000000001</c:v>
                </c:pt>
                <c:pt idx="33">
                  <c:v>34.324599999999997</c:v>
                </c:pt>
                <c:pt idx="34">
                  <c:v>33.509</c:v>
                </c:pt>
                <c:pt idx="35">
                  <c:v>32.083300000000001</c:v>
                </c:pt>
                <c:pt idx="36">
                  <c:v>31.867999999999999</c:v>
                </c:pt>
                <c:pt idx="37">
                  <c:v>31.169799999999999</c:v>
                </c:pt>
                <c:pt idx="38">
                  <c:v>31.611999999999998</c:v>
                </c:pt>
                <c:pt idx="39">
                  <c:v>32.445</c:v>
                </c:pt>
                <c:pt idx="40">
                  <c:v>34.088000000000001</c:v>
                </c:pt>
                <c:pt idx="41">
                  <c:v>34.615000000000002</c:v>
                </c:pt>
                <c:pt idx="42">
                  <c:v>34.6937</c:v>
                </c:pt>
                <c:pt idx="43">
                  <c:v>34.502699999999997</c:v>
                </c:pt>
                <c:pt idx="44">
                  <c:v>34.808300000000003</c:v>
                </c:pt>
                <c:pt idx="45">
                  <c:v>35.681199999999997</c:v>
                </c:pt>
                <c:pt idx="46">
                  <c:v>35.738700000000001</c:v>
                </c:pt>
                <c:pt idx="47">
                  <c:v>34.562100000000001</c:v>
                </c:pt>
              </c:numCache>
            </c:numRef>
          </c:val>
          <c:smooth val="0"/>
          <c:extLst>
            <c:ext xmlns:c16="http://schemas.microsoft.com/office/drawing/2014/chart" uri="{C3380CC4-5D6E-409C-BE32-E72D297353CC}">
              <c16:uniqueId val="{00000002-AFF0-455B-8694-8233649E498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FF0-455B-8694-8233649E498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FF0-455B-8694-8233649E498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FF0-455B-8694-8233649E498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2.2999999999999998</c:v>
                </c:pt>
                <c:pt idx="2">
                  <c:v>2.4</c:v>
                </c:pt>
                <c:pt idx="3">
                  <c:v>2.5</c:v>
                </c:pt>
                <c:pt idx="4">
                  <c:v>2.4</c:v>
                </c:pt>
                <c:pt idx="5">
                  <c:v>2.5</c:v>
                </c:pt>
                <c:pt idx="6">
                  <c:v>2.4</c:v>
                </c:pt>
                <c:pt idx="7">
                  <c:v>2.5</c:v>
                </c:pt>
                <c:pt idx="8">
                  <c:v>2.6</c:v>
                </c:pt>
                <c:pt idx="9">
                  <c:v>2.2999999999999998</c:v>
                </c:pt>
                <c:pt idx="10">
                  <c:v>2.6</c:v>
                </c:pt>
                <c:pt idx="11">
                  <c:v>2.4</c:v>
                </c:pt>
                <c:pt idx="12">
                  <c:v>2.2999999999999998</c:v>
                </c:pt>
                <c:pt idx="13">
                  <c:v>2.2999999999999998</c:v>
                </c:pt>
                <c:pt idx="14">
                  <c:v>2.2999999999999998</c:v>
                </c:pt>
                <c:pt idx="15">
                  <c:v>2.2000000000000002</c:v>
                </c:pt>
                <c:pt idx="16">
                  <c:v>2.2999999999999998</c:v>
                </c:pt>
                <c:pt idx="17">
                  <c:v>1.5</c:v>
                </c:pt>
                <c:pt idx="18">
                  <c:v>1.3</c:v>
                </c:pt>
                <c:pt idx="19">
                  <c:v>1.5</c:v>
                </c:pt>
                <c:pt idx="20">
                  <c:v>1.4</c:v>
                </c:pt>
                <c:pt idx="21">
                  <c:v>1.3</c:v>
                </c:pt>
                <c:pt idx="22">
                  <c:v>1.4</c:v>
                </c:pt>
                <c:pt idx="23">
                  <c:v>2.2999999999999998</c:v>
                </c:pt>
                <c:pt idx="24">
                  <c:v>2.2999999999999998</c:v>
                </c:pt>
                <c:pt idx="25">
                  <c:v>2.4</c:v>
                </c:pt>
                <c:pt idx="26">
                  <c:v>2.2000000000000002</c:v>
                </c:pt>
                <c:pt idx="27">
                  <c:v>1.8</c:v>
                </c:pt>
                <c:pt idx="28">
                  <c:v>1.4</c:v>
                </c:pt>
                <c:pt idx="29">
                  <c:v>1.3</c:v>
                </c:pt>
                <c:pt idx="30">
                  <c:v>1.4</c:v>
                </c:pt>
                <c:pt idx="31">
                  <c:v>1.5</c:v>
                </c:pt>
                <c:pt idx="32">
                  <c:v>2.1</c:v>
                </c:pt>
                <c:pt idx="33">
                  <c:v>2.2999999999999998</c:v>
                </c:pt>
                <c:pt idx="34">
                  <c:v>2.2999999999999998</c:v>
                </c:pt>
                <c:pt idx="35">
                  <c:v>2.4</c:v>
                </c:pt>
                <c:pt idx="36">
                  <c:v>2.5</c:v>
                </c:pt>
                <c:pt idx="37">
                  <c:v>2.4</c:v>
                </c:pt>
                <c:pt idx="38">
                  <c:v>2.2999999999999998</c:v>
                </c:pt>
                <c:pt idx="39">
                  <c:v>2.4</c:v>
                </c:pt>
                <c:pt idx="40">
                  <c:v>2.4</c:v>
                </c:pt>
                <c:pt idx="41">
                  <c:v>2.4</c:v>
                </c:pt>
                <c:pt idx="42">
                  <c:v>2.2999999999999998</c:v>
                </c:pt>
                <c:pt idx="43">
                  <c:v>2.6</c:v>
                </c:pt>
                <c:pt idx="44">
                  <c:v>2.2999999999999998</c:v>
                </c:pt>
                <c:pt idx="45">
                  <c:v>2.2999999999999998</c:v>
                </c:pt>
                <c:pt idx="46">
                  <c:v>2.2999999999999998</c:v>
                </c:pt>
                <c:pt idx="47">
                  <c:v>2.4</c:v>
                </c:pt>
              </c:numCache>
            </c:numRef>
          </c:val>
          <c:smooth val="0"/>
          <c:extLst>
            <c:ext xmlns:c16="http://schemas.microsoft.com/office/drawing/2014/chart" uri="{C3380CC4-5D6E-409C-BE32-E72D297353CC}">
              <c16:uniqueId val="{00000006-AFF0-455B-8694-8233649E498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FF0-455B-8694-8233649E498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71.582660000000004</c:v>
                </c:pt>
                <c:pt idx="1">
                  <c:v>72.298869999999994</c:v>
                </c:pt>
                <c:pt idx="2">
                  <c:v>72.173730000000006</c:v>
                </c:pt>
                <c:pt idx="3">
                  <c:v>72.209000000000003</c:v>
                </c:pt>
                <c:pt idx="4">
                  <c:v>72.059970000000007</c:v>
                </c:pt>
                <c:pt idx="5">
                  <c:v>71.814599999999999</c:v>
                </c:pt>
                <c:pt idx="6">
                  <c:v>71.769720000000007</c:v>
                </c:pt>
                <c:pt idx="7">
                  <c:v>71.810370000000006</c:v>
                </c:pt>
                <c:pt idx="8">
                  <c:v>71.753259999999997</c:v>
                </c:pt>
                <c:pt idx="9">
                  <c:v>71.713949999999997</c:v>
                </c:pt>
                <c:pt idx="10">
                  <c:v>71.666560000000004</c:v>
                </c:pt>
                <c:pt idx="11">
                  <c:v>71.710859999999997</c:v>
                </c:pt>
                <c:pt idx="12">
                  <c:v>71.384349999999998</c:v>
                </c:pt>
                <c:pt idx="13">
                  <c:v>71.233959999999996</c:v>
                </c:pt>
                <c:pt idx="14">
                  <c:v>70.391199999999998</c:v>
                </c:pt>
                <c:pt idx="15">
                  <c:v>70.452960000000004</c:v>
                </c:pt>
                <c:pt idx="16">
                  <c:v>70.254729999999995</c:v>
                </c:pt>
                <c:pt idx="17">
                  <c:v>48.859139999999996</c:v>
                </c:pt>
                <c:pt idx="18">
                  <c:v>49.317480000000003</c:v>
                </c:pt>
                <c:pt idx="19">
                  <c:v>49.389409999999998</c:v>
                </c:pt>
                <c:pt idx="20">
                  <c:v>49.046579999999999</c:v>
                </c:pt>
                <c:pt idx="21">
                  <c:v>52.333019999999998</c:v>
                </c:pt>
                <c:pt idx="22">
                  <c:v>51.74391</c:v>
                </c:pt>
                <c:pt idx="23">
                  <c:v>34.443910000000002</c:v>
                </c:pt>
                <c:pt idx="24">
                  <c:v>39.579479999999997</c:v>
                </c:pt>
                <c:pt idx="25">
                  <c:v>48.995899999999999</c:v>
                </c:pt>
                <c:pt idx="26">
                  <c:v>53.449689999999997</c:v>
                </c:pt>
                <c:pt idx="27">
                  <c:v>48.522190000000002</c:v>
                </c:pt>
                <c:pt idx="28">
                  <c:v>56.03313</c:v>
                </c:pt>
                <c:pt idx="29">
                  <c:v>58.937019999999997</c:v>
                </c:pt>
                <c:pt idx="30">
                  <c:v>61.193939999999998</c:v>
                </c:pt>
                <c:pt idx="31">
                  <c:v>61.494370000000004</c:v>
                </c:pt>
                <c:pt idx="32">
                  <c:v>61.959580000000003</c:v>
                </c:pt>
                <c:pt idx="33">
                  <c:v>63.273820000000001</c:v>
                </c:pt>
                <c:pt idx="34">
                  <c:v>63.052149999999997</c:v>
                </c:pt>
                <c:pt idx="35">
                  <c:v>62.947769999999998</c:v>
                </c:pt>
                <c:pt idx="36">
                  <c:v>37.40804</c:v>
                </c:pt>
                <c:pt idx="37">
                  <c:v>30.219819999999999</c:v>
                </c:pt>
                <c:pt idx="38">
                  <c:v>30.436060000000001</c:v>
                </c:pt>
                <c:pt idx="39">
                  <c:v>30.154419999999998</c:v>
                </c:pt>
                <c:pt idx="40">
                  <c:v>30.15476</c:v>
                </c:pt>
                <c:pt idx="41">
                  <c:v>30.133179999999999</c:v>
                </c:pt>
                <c:pt idx="42">
                  <c:v>30.203230000000001</c:v>
                </c:pt>
                <c:pt idx="43">
                  <c:v>33.650390000000002</c:v>
                </c:pt>
                <c:pt idx="44">
                  <c:v>56.31991</c:v>
                </c:pt>
                <c:pt idx="45">
                  <c:v>68.044929999999994</c:v>
                </c:pt>
                <c:pt idx="46">
                  <c:v>68.726650000000006</c:v>
                </c:pt>
                <c:pt idx="47">
                  <c:v>69.463170000000005</c:v>
                </c:pt>
              </c:numCache>
            </c:numRef>
          </c:val>
          <c:smooth val="0"/>
          <c:extLst>
            <c:ext xmlns:c16="http://schemas.microsoft.com/office/drawing/2014/chart" uri="{C3380CC4-5D6E-409C-BE32-E72D297353CC}">
              <c16:uniqueId val="{00000008-AFF0-455B-8694-8233649E498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FF0-455B-8694-8233649E498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AFF0-455B-8694-8233649E498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FF0-455B-8694-8233649E498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FF0-455B-8694-8233649E498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FF0-455B-8694-8233649E498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14.06414</c:v>
                </c:pt>
                <c:pt idx="1">
                  <c:v>13.66479</c:v>
                </c:pt>
                <c:pt idx="2">
                  <c:v>13.90347</c:v>
                </c:pt>
                <c:pt idx="3">
                  <c:v>13.894629999999999</c:v>
                </c:pt>
                <c:pt idx="4">
                  <c:v>14.05039</c:v>
                </c:pt>
                <c:pt idx="5">
                  <c:v>13.57732</c:v>
                </c:pt>
                <c:pt idx="6">
                  <c:v>13.328950000000001</c:v>
                </c:pt>
                <c:pt idx="7">
                  <c:v>13.40863</c:v>
                </c:pt>
                <c:pt idx="8">
                  <c:v>12.817869999999999</c:v>
                </c:pt>
                <c:pt idx="9">
                  <c:v>12.36042</c:v>
                </c:pt>
                <c:pt idx="10">
                  <c:v>12.99422</c:v>
                </c:pt>
                <c:pt idx="11">
                  <c:v>13.56922</c:v>
                </c:pt>
                <c:pt idx="12">
                  <c:v>13.642950000000001</c:v>
                </c:pt>
                <c:pt idx="13">
                  <c:v>13.739280000000001</c:v>
                </c:pt>
                <c:pt idx="14">
                  <c:v>13.53607</c:v>
                </c:pt>
                <c:pt idx="15">
                  <c:v>13.7249</c:v>
                </c:pt>
                <c:pt idx="16">
                  <c:v>14.01929</c:v>
                </c:pt>
                <c:pt idx="17">
                  <c:v>13.47362</c:v>
                </c:pt>
                <c:pt idx="18">
                  <c:v>13.377800000000001</c:v>
                </c:pt>
                <c:pt idx="19">
                  <c:v>13.4046</c:v>
                </c:pt>
                <c:pt idx="20">
                  <c:v>13.330030000000001</c:v>
                </c:pt>
                <c:pt idx="21">
                  <c:v>13.47226</c:v>
                </c:pt>
                <c:pt idx="22">
                  <c:v>13.386430000000001</c:v>
                </c:pt>
                <c:pt idx="23">
                  <c:v>13.089549999999999</c:v>
                </c:pt>
                <c:pt idx="24">
                  <c:v>13.24053</c:v>
                </c:pt>
                <c:pt idx="25">
                  <c:v>13.44918</c:v>
                </c:pt>
                <c:pt idx="26">
                  <c:v>13.55301</c:v>
                </c:pt>
                <c:pt idx="27">
                  <c:v>13.60829</c:v>
                </c:pt>
                <c:pt idx="28">
                  <c:v>13.494719999999999</c:v>
                </c:pt>
                <c:pt idx="29">
                  <c:v>13.541460000000001</c:v>
                </c:pt>
                <c:pt idx="30">
                  <c:v>13.661960000000001</c:v>
                </c:pt>
                <c:pt idx="31">
                  <c:v>13.67023</c:v>
                </c:pt>
                <c:pt idx="32">
                  <c:v>13.748189999999999</c:v>
                </c:pt>
                <c:pt idx="33">
                  <c:v>13.76455</c:v>
                </c:pt>
                <c:pt idx="34">
                  <c:v>14.1166</c:v>
                </c:pt>
                <c:pt idx="35">
                  <c:v>13.99747</c:v>
                </c:pt>
                <c:pt idx="36">
                  <c:v>14.33053</c:v>
                </c:pt>
                <c:pt idx="37">
                  <c:v>14.272259999999999</c:v>
                </c:pt>
                <c:pt idx="38">
                  <c:v>14.81352</c:v>
                </c:pt>
                <c:pt idx="39">
                  <c:v>14.962820000000001</c:v>
                </c:pt>
                <c:pt idx="40">
                  <c:v>15.45532</c:v>
                </c:pt>
                <c:pt idx="41">
                  <c:v>15.590820000000001</c:v>
                </c:pt>
                <c:pt idx="42">
                  <c:v>14.36922</c:v>
                </c:pt>
                <c:pt idx="43">
                  <c:v>15.584770000000001</c:v>
                </c:pt>
                <c:pt idx="44">
                  <c:v>15.6938</c:v>
                </c:pt>
                <c:pt idx="45">
                  <c:v>14.1355</c:v>
                </c:pt>
                <c:pt idx="46">
                  <c:v>14.22462</c:v>
                </c:pt>
                <c:pt idx="47">
                  <c:v>13.284789999999999</c:v>
                </c:pt>
              </c:numCache>
            </c:numRef>
          </c:val>
          <c:smooth val="0"/>
          <c:extLst>
            <c:ext xmlns:c16="http://schemas.microsoft.com/office/drawing/2014/chart" uri="{C3380CC4-5D6E-409C-BE32-E72D297353CC}">
              <c16:uniqueId val="{0000000E-AFF0-455B-8694-8233649E498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FF0-455B-8694-8233649E498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5.61205</c:v>
                </c:pt>
                <c:pt idx="1">
                  <c:v>5.7015900000000004</c:v>
                </c:pt>
                <c:pt idx="2">
                  <c:v>5.8392600000000003</c:v>
                </c:pt>
                <c:pt idx="3">
                  <c:v>5.6381600000000001</c:v>
                </c:pt>
                <c:pt idx="4">
                  <c:v>5.6481700000000004</c:v>
                </c:pt>
                <c:pt idx="5">
                  <c:v>5.54474</c:v>
                </c:pt>
                <c:pt idx="6">
                  <c:v>5.5724900000000002</c:v>
                </c:pt>
                <c:pt idx="7">
                  <c:v>5.6803499999999998</c:v>
                </c:pt>
                <c:pt idx="8">
                  <c:v>5.7582700000000004</c:v>
                </c:pt>
                <c:pt idx="9">
                  <c:v>5.6671399999999998</c:v>
                </c:pt>
                <c:pt idx="10">
                  <c:v>5.7204300000000003</c:v>
                </c:pt>
                <c:pt idx="11">
                  <c:v>5.6278199999999998</c:v>
                </c:pt>
                <c:pt idx="12">
                  <c:v>5.6640699999999997</c:v>
                </c:pt>
                <c:pt idx="13">
                  <c:v>5.6341000000000001</c:v>
                </c:pt>
                <c:pt idx="14">
                  <c:v>5.5972099999999996</c:v>
                </c:pt>
                <c:pt idx="15">
                  <c:v>5.4500400000000004</c:v>
                </c:pt>
                <c:pt idx="16">
                  <c:v>5.3959200000000003</c:v>
                </c:pt>
                <c:pt idx="17">
                  <c:v>5.1695000000000002</c:v>
                </c:pt>
                <c:pt idx="18">
                  <c:v>5.1734</c:v>
                </c:pt>
                <c:pt idx="19">
                  <c:v>5.1878299999999999</c:v>
                </c:pt>
                <c:pt idx="20">
                  <c:v>5.4363700000000001</c:v>
                </c:pt>
                <c:pt idx="21">
                  <c:v>5.4102399999999999</c:v>
                </c:pt>
                <c:pt idx="22">
                  <c:v>5.2565499999999998</c:v>
                </c:pt>
                <c:pt idx="23">
                  <c:v>5.3916500000000003</c:v>
                </c:pt>
                <c:pt idx="24">
                  <c:v>5.3658599999999996</c:v>
                </c:pt>
                <c:pt idx="25">
                  <c:v>5.4841499999999996</c:v>
                </c:pt>
                <c:pt idx="26">
                  <c:v>5.50725</c:v>
                </c:pt>
                <c:pt idx="27">
                  <c:v>5.6217499999999996</c:v>
                </c:pt>
                <c:pt idx="28">
                  <c:v>5.5613400000000004</c:v>
                </c:pt>
                <c:pt idx="29">
                  <c:v>5.62479</c:v>
                </c:pt>
                <c:pt idx="30">
                  <c:v>5.6993600000000004</c:v>
                </c:pt>
                <c:pt idx="31">
                  <c:v>5.7518500000000001</c:v>
                </c:pt>
                <c:pt idx="32">
                  <c:v>5.7432400000000001</c:v>
                </c:pt>
                <c:pt idx="33">
                  <c:v>5.7777500000000002</c:v>
                </c:pt>
                <c:pt idx="34">
                  <c:v>5.6779400000000004</c:v>
                </c:pt>
                <c:pt idx="35">
                  <c:v>5.4956899999999997</c:v>
                </c:pt>
                <c:pt idx="36">
                  <c:v>5.4482499999999998</c:v>
                </c:pt>
                <c:pt idx="37">
                  <c:v>5.5174799999999999</c:v>
                </c:pt>
                <c:pt idx="38">
                  <c:v>5.5067199999999996</c:v>
                </c:pt>
                <c:pt idx="39">
                  <c:v>5.5685200000000004</c:v>
                </c:pt>
                <c:pt idx="40">
                  <c:v>5.5034900000000002</c:v>
                </c:pt>
                <c:pt idx="41">
                  <c:v>5.7148199999999996</c:v>
                </c:pt>
                <c:pt idx="42">
                  <c:v>5.7481499999999999</c:v>
                </c:pt>
                <c:pt idx="43">
                  <c:v>5.8956</c:v>
                </c:pt>
                <c:pt idx="44">
                  <c:v>5.7597199999999997</c:v>
                </c:pt>
                <c:pt idx="45">
                  <c:v>5.72255</c:v>
                </c:pt>
                <c:pt idx="46">
                  <c:v>5.7976999999999999</c:v>
                </c:pt>
                <c:pt idx="47">
                  <c:v>5.7025699999999997</c:v>
                </c:pt>
              </c:numCache>
            </c:numRef>
          </c:val>
          <c:smooth val="0"/>
          <c:extLst>
            <c:ext xmlns:c16="http://schemas.microsoft.com/office/drawing/2014/chart" uri="{C3380CC4-5D6E-409C-BE32-E72D297353CC}">
              <c16:uniqueId val="{00000010-AFF0-455B-8694-8233649E498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FF0-455B-8694-8233649E498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7.0919999999999996</c:v>
                </c:pt>
                <c:pt idx="1">
                  <c:v>7.0410000000000004</c:v>
                </c:pt>
                <c:pt idx="2">
                  <c:v>7.0789999999999997</c:v>
                </c:pt>
                <c:pt idx="3">
                  <c:v>7.016</c:v>
                </c:pt>
                <c:pt idx="4">
                  <c:v>6.73</c:v>
                </c:pt>
                <c:pt idx="5">
                  <c:v>7.0609999999999999</c:v>
                </c:pt>
                <c:pt idx="6">
                  <c:v>7.1109999999999998</c:v>
                </c:pt>
                <c:pt idx="7">
                  <c:v>6.9169999999999998</c:v>
                </c:pt>
                <c:pt idx="8">
                  <c:v>7.2249999999999996</c:v>
                </c:pt>
                <c:pt idx="9">
                  <c:v>7.093</c:v>
                </c:pt>
                <c:pt idx="10">
                  <c:v>6.7759999999999998</c:v>
                </c:pt>
                <c:pt idx="11">
                  <c:v>6.883</c:v>
                </c:pt>
                <c:pt idx="12">
                  <c:v>6.827</c:v>
                </c:pt>
                <c:pt idx="13">
                  <c:v>6.7409999999999997</c:v>
                </c:pt>
                <c:pt idx="14">
                  <c:v>6.7539999999999996</c:v>
                </c:pt>
                <c:pt idx="15">
                  <c:v>6.8239999999999998</c:v>
                </c:pt>
                <c:pt idx="16">
                  <c:v>6.7789999999999999</c:v>
                </c:pt>
                <c:pt idx="17">
                  <c:v>6.11</c:v>
                </c:pt>
                <c:pt idx="18">
                  <c:v>4.6589999999999998</c:v>
                </c:pt>
                <c:pt idx="19">
                  <c:v>4.2409999999999997</c:v>
                </c:pt>
                <c:pt idx="20">
                  <c:v>4.3680000000000003</c:v>
                </c:pt>
                <c:pt idx="21">
                  <c:v>5.569</c:v>
                </c:pt>
                <c:pt idx="22">
                  <c:v>6.7249999999999996</c:v>
                </c:pt>
                <c:pt idx="23">
                  <c:v>6.6479999999999997</c:v>
                </c:pt>
                <c:pt idx="24">
                  <c:v>6.6529999999999996</c:v>
                </c:pt>
                <c:pt idx="25">
                  <c:v>6.79</c:v>
                </c:pt>
                <c:pt idx="26">
                  <c:v>6.79</c:v>
                </c:pt>
                <c:pt idx="27">
                  <c:v>6.6920000000000002</c:v>
                </c:pt>
                <c:pt idx="28">
                  <c:v>6.7709999999999999</c:v>
                </c:pt>
                <c:pt idx="29">
                  <c:v>6.6139999999999999</c:v>
                </c:pt>
                <c:pt idx="30">
                  <c:v>6.7039999999999997</c:v>
                </c:pt>
                <c:pt idx="31">
                  <c:v>6.548</c:v>
                </c:pt>
                <c:pt idx="32">
                  <c:v>6.6269999999999998</c:v>
                </c:pt>
                <c:pt idx="33">
                  <c:v>6.5609999999999999</c:v>
                </c:pt>
                <c:pt idx="34">
                  <c:v>6.5430000000000001</c:v>
                </c:pt>
                <c:pt idx="35">
                  <c:v>6.5620000000000003</c:v>
                </c:pt>
                <c:pt idx="36">
                  <c:v>6.66</c:v>
                </c:pt>
                <c:pt idx="37">
                  <c:v>6.5380000000000003</c:v>
                </c:pt>
                <c:pt idx="38">
                  <c:v>6.7160000000000002</c:v>
                </c:pt>
                <c:pt idx="39">
                  <c:v>6.69</c:v>
                </c:pt>
                <c:pt idx="40">
                  <c:v>6.7149999999999999</c:v>
                </c:pt>
                <c:pt idx="41">
                  <c:v>6.6360000000000001</c:v>
                </c:pt>
                <c:pt idx="42">
                  <c:v>6.5519999999999996</c:v>
                </c:pt>
                <c:pt idx="43">
                  <c:v>6.6870000000000003</c:v>
                </c:pt>
                <c:pt idx="44">
                  <c:v>6.6440000000000001</c:v>
                </c:pt>
                <c:pt idx="45">
                  <c:v>6.7229999999999999</c:v>
                </c:pt>
                <c:pt idx="46">
                  <c:v>6.6820000000000004</c:v>
                </c:pt>
                <c:pt idx="47">
                  <c:v>6.5540000000000003</c:v>
                </c:pt>
              </c:numCache>
            </c:numRef>
          </c:val>
          <c:smooth val="0"/>
          <c:extLst>
            <c:ext xmlns:c16="http://schemas.microsoft.com/office/drawing/2014/chart" uri="{C3380CC4-5D6E-409C-BE32-E72D297353CC}">
              <c16:uniqueId val="{00000012-AFF0-455B-8694-8233649E498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55.31</c:v>
                </c:pt>
                <c:pt idx="1">
                  <c:v>55.81</c:v>
                </c:pt>
                <c:pt idx="2">
                  <c:v>57.14</c:v>
                </c:pt>
                <c:pt idx="3">
                  <c:v>59.12</c:v>
                </c:pt>
                <c:pt idx="4">
                  <c:v>59.43</c:v>
                </c:pt>
                <c:pt idx="5">
                  <c:v>58.36</c:v>
                </c:pt>
                <c:pt idx="6">
                  <c:v>60.16</c:v>
                </c:pt>
                <c:pt idx="7">
                  <c:v>60.59</c:v>
                </c:pt>
                <c:pt idx="8">
                  <c:v>62.76</c:v>
                </c:pt>
                <c:pt idx="9">
                  <c:v>63.69</c:v>
                </c:pt>
                <c:pt idx="10">
                  <c:v>60.1</c:v>
                </c:pt>
                <c:pt idx="11">
                  <c:v>63.89</c:v>
                </c:pt>
                <c:pt idx="12">
                  <c:v>64.11</c:v>
                </c:pt>
                <c:pt idx="13">
                  <c:v>63.1</c:v>
                </c:pt>
                <c:pt idx="14">
                  <c:v>61.28</c:v>
                </c:pt>
                <c:pt idx="15">
                  <c:v>57.77</c:v>
                </c:pt>
                <c:pt idx="16">
                  <c:v>57.1</c:v>
                </c:pt>
                <c:pt idx="17">
                  <c:v>56.97</c:v>
                </c:pt>
                <c:pt idx="18">
                  <c:v>53.84</c:v>
                </c:pt>
                <c:pt idx="19">
                  <c:v>53.83</c:v>
                </c:pt>
                <c:pt idx="20">
                  <c:v>42.91</c:v>
                </c:pt>
                <c:pt idx="21">
                  <c:v>28.8</c:v>
                </c:pt>
                <c:pt idx="22">
                  <c:v>27.6</c:v>
                </c:pt>
                <c:pt idx="23">
                  <c:v>24.66</c:v>
                </c:pt>
                <c:pt idx="24">
                  <c:v>24.53</c:v>
                </c:pt>
                <c:pt idx="25">
                  <c:v>19.84</c:v>
                </c:pt>
                <c:pt idx="26">
                  <c:v>21.26</c:v>
                </c:pt>
                <c:pt idx="27">
                  <c:v>23.73</c:v>
                </c:pt>
                <c:pt idx="28">
                  <c:v>21.85</c:v>
                </c:pt>
                <c:pt idx="29">
                  <c:v>20.49</c:v>
                </c:pt>
                <c:pt idx="30">
                  <c:v>20.67</c:v>
                </c:pt>
                <c:pt idx="31">
                  <c:v>19.13</c:v>
                </c:pt>
                <c:pt idx="32">
                  <c:v>17.71</c:v>
                </c:pt>
                <c:pt idx="33">
                  <c:v>13.76</c:v>
                </c:pt>
                <c:pt idx="34">
                  <c:v>5.21</c:v>
                </c:pt>
                <c:pt idx="35">
                  <c:v>3.56</c:v>
                </c:pt>
                <c:pt idx="36">
                  <c:v>5.38</c:v>
                </c:pt>
                <c:pt idx="37">
                  <c:v>4.75</c:v>
                </c:pt>
                <c:pt idx="38">
                  <c:v>3.9</c:v>
                </c:pt>
                <c:pt idx="39">
                  <c:v>4.17</c:v>
                </c:pt>
                <c:pt idx="40">
                  <c:v>3.06</c:v>
                </c:pt>
                <c:pt idx="41">
                  <c:v>4.1500000000000004</c:v>
                </c:pt>
                <c:pt idx="42">
                  <c:v>4.07</c:v>
                </c:pt>
                <c:pt idx="43">
                  <c:v>4.2699999999999996</c:v>
                </c:pt>
                <c:pt idx="44">
                  <c:v>30.67</c:v>
                </c:pt>
                <c:pt idx="45">
                  <c:v>58.71</c:v>
                </c:pt>
                <c:pt idx="46">
                  <c:v>60.36</c:v>
                </c:pt>
                <c:pt idx="47">
                  <c:v>60.31</c:v>
                </c:pt>
              </c:numCache>
            </c:numRef>
          </c:val>
          <c:smooth val="0"/>
          <c:extLst>
            <c:ext xmlns:c16="http://schemas.microsoft.com/office/drawing/2014/chart" uri="{C3380CC4-5D6E-409C-BE32-E72D297353CC}">
              <c16:uniqueId val="{00000013-AFF0-455B-8694-8233649E498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c:v>
                </c:pt>
                <c:pt idx="1">
                  <c:v>2.37</c:v>
                </c:pt>
                <c:pt idx="2">
                  <c:v>2.38</c:v>
                </c:pt>
                <c:pt idx="3">
                  <c:v>2.33</c:v>
                </c:pt>
                <c:pt idx="4">
                  <c:v>2.2999999999999998</c:v>
                </c:pt>
                <c:pt idx="5">
                  <c:v>2.46</c:v>
                </c:pt>
                <c:pt idx="6">
                  <c:v>2.41</c:v>
                </c:pt>
                <c:pt idx="7">
                  <c:v>2.3199999999999998</c:v>
                </c:pt>
                <c:pt idx="8">
                  <c:v>2.36</c:v>
                </c:pt>
                <c:pt idx="9">
                  <c:v>2.4</c:v>
                </c:pt>
                <c:pt idx="10">
                  <c:v>2.33</c:v>
                </c:pt>
                <c:pt idx="11">
                  <c:v>2.31</c:v>
                </c:pt>
                <c:pt idx="12">
                  <c:v>2.0699999999999998</c:v>
                </c:pt>
                <c:pt idx="13">
                  <c:v>2.0099999999999998</c:v>
                </c:pt>
                <c:pt idx="14">
                  <c:v>1.99</c:v>
                </c:pt>
                <c:pt idx="15">
                  <c:v>1.99</c:v>
                </c:pt>
                <c:pt idx="16">
                  <c:v>2.34</c:v>
                </c:pt>
                <c:pt idx="17">
                  <c:v>2.4300000000000002</c:v>
                </c:pt>
                <c:pt idx="18">
                  <c:v>2.35</c:v>
                </c:pt>
                <c:pt idx="19">
                  <c:v>2.36</c:v>
                </c:pt>
                <c:pt idx="20">
                  <c:v>2.46</c:v>
                </c:pt>
                <c:pt idx="21">
                  <c:v>2.4300000000000002</c:v>
                </c:pt>
                <c:pt idx="22">
                  <c:v>2.67</c:v>
                </c:pt>
                <c:pt idx="23">
                  <c:v>2.77</c:v>
                </c:pt>
                <c:pt idx="24">
                  <c:v>2.57</c:v>
                </c:pt>
                <c:pt idx="25">
                  <c:v>2.5299999999999998</c:v>
                </c:pt>
                <c:pt idx="26">
                  <c:v>2.5299999999999998</c:v>
                </c:pt>
                <c:pt idx="27">
                  <c:v>2.54</c:v>
                </c:pt>
                <c:pt idx="28">
                  <c:v>2.38</c:v>
                </c:pt>
                <c:pt idx="29">
                  <c:v>2.4500000000000002</c:v>
                </c:pt>
                <c:pt idx="30">
                  <c:v>2.46</c:v>
                </c:pt>
                <c:pt idx="31">
                  <c:v>1.98</c:v>
                </c:pt>
                <c:pt idx="32">
                  <c:v>2.56</c:v>
                </c:pt>
                <c:pt idx="33">
                  <c:v>2.06</c:v>
                </c:pt>
                <c:pt idx="34">
                  <c:v>2.41</c:v>
                </c:pt>
                <c:pt idx="35">
                  <c:v>2.21</c:v>
                </c:pt>
                <c:pt idx="36">
                  <c:v>2.19</c:v>
                </c:pt>
                <c:pt idx="37">
                  <c:v>2.11</c:v>
                </c:pt>
                <c:pt idx="38">
                  <c:v>2.06</c:v>
                </c:pt>
                <c:pt idx="39">
                  <c:v>2.0299999999999998</c:v>
                </c:pt>
                <c:pt idx="40">
                  <c:v>2.08</c:v>
                </c:pt>
                <c:pt idx="41">
                  <c:v>2.06</c:v>
                </c:pt>
                <c:pt idx="42">
                  <c:v>2.12</c:v>
                </c:pt>
                <c:pt idx="43">
                  <c:v>2.08</c:v>
                </c:pt>
                <c:pt idx="44">
                  <c:v>2.37</c:v>
                </c:pt>
                <c:pt idx="45">
                  <c:v>2.31</c:v>
                </c:pt>
                <c:pt idx="46">
                  <c:v>2.29</c:v>
                </c:pt>
                <c:pt idx="47">
                  <c:v>2.33</c:v>
                </c:pt>
              </c:numCache>
            </c:numRef>
          </c:val>
          <c:smooth val="0"/>
          <c:extLst>
            <c:ext xmlns:c16="http://schemas.microsoft.com/office/drawing/2014/chart" uri="{C3380CC4-5D6E-409C-BE32-E72D297353CC}">
              <c16:uniqueId val="{00000014-AFF0-455B-8694-8233649E498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144.53886</c:v>
                </c:pt>
                <c:pt idx="1">
                  <c:v>145.46697</c:v>
                </c:pt>
                <c:pt idx="2">
                  <c:v>142.03174000000001</c:v>
                </c:pt>
                <c:pt idx="3">
                  <c:v>143.12048999999999</c:v>
                </c:pt>
                <c:pt idx="4">
                  <c:v>144.38151999999999</c:v>
                </c:pt>
                <c:pt idx="5">
                  <c:v>144.41271</c:v>
                </c:pt>
                <c:pt idx="6">
                  <c:v>141.16716</c:v>
                </c:pt>
                <c:pt idx="7">
                  <c:v>144.48643000000001</c:v>
                </c:pt>
                <c:pt idx="8">
                  <c:v>148.23912999999999</c:v>
                </c:pt>
                <c:pt idx="9">
                  <c:v>144.77437</c:v>
                </c:pt>
                <c:pt idx="10">
                  <c:v>148.47864999999999</c:v>
                </c:pt>
                <c:pt idx="11">
                  <c:v>148.74365</c:v>
                </c:pt>
                <c:pt idx="12">
                  <c:v>141.96169</c:v>
                </c:pt>
                <c:pt idx="13">
                  <c:v>138.38777999999999</c:v>
                </c:pt>
                <c:pt idx="14">
                  <c:v>137.88579999999999</c:v>
                </c:pt>
                <c:pt idx="15">
                  <c:v>141.33152000000001</c:v>
                </c:pt>
                <c:pt idx="16">
                  <c:v>138.44202000000001</c:v>
                </c:pt>
                <c:pt idx="17">
                  <c:v>138.73853</c:v>
                </c:pt>
                <c:pt idx="18">
                  <c:v>141.89062000000001</c:v>
                </c:pt>
                <c:pt idx="19">
                  <c:v>143.32164</c:v>
                </c:pt>
                <c:pt idx="20">
                  <c:v>145.54998000000001</c:v>
                </c:pt>
                <c:pt idx="21">
                  <c:v>146.07882000000001</c:v>
                </c:pt>
                <c:pt idx="22">
                  <c:v>142.14124000000001</c:v>
                </c:pt>
                <c:pt idx="23">
                  <c:v>137.58068</c:v>
                </c:pt>
                <c:pt idx="24">
                  <c:v>142.17823999999999</c:v>
                </c:pt>
                <c:pt idx="25">
                  <c:v>146.60571999999999</c:v>
                </c:pt>
                <c:pt idx="26">
                  <c:v>145.13949</c:v>
                </c:pt>
                <c:pt idx="27">
                  <c:v>146.76808</c:v>
                </c:pt>
                <c:pt idx="28">
                  <c:v>144.25309999999999</c:v>
                </c:pt>
                <c:pt idx="29">
                  <c:v>145.83280999999999</c:v>
                </c:pt>
                <c:pt idx="30">
                  <c:v>146.39977999999999</c:v>
                </c:pt>
                <c:pt idx="31">
                  <c:v>144.67255</c:v>
                </c:pt>
                <c:pt idx="32">
                  <c:v>145.64966000000001</c:v>
                </c:pt>
                <c:pt idx="33">
                  <c:v>143.71523999999999</c:v>
                </c:pt>
                <c:pt idx="34">
                  <c:v>141.15383</c:v>
                </c:pt>
                <c:pt idx="35">
                  <c:v>144.83215000000001</c:v>
                </c:pt>
                <c:pt idx="36">
                  <c:v>144.75203999999999</c:v>
                </c:pt>
                <c:pt idx="37">
                  <c:v>142.27404999999999</c:v>
                </c:pt>
                <c:pt idx="38">
                  <c:v>139.02887999999999</c:v>
                </c:pt>
                <c:pt idx="39">
                  <c:v>138.50638000000001</c:v>
                </c:pt>
                <c:pt idx="40">
                  <c:v>140.31232</c:v>
                </c:pt>
                <c:pt idx="41">
                  <c:v>144.60187999999999</c:v>
                </c:pt>
                <c:pt idx="42">
                  <c:v>146.05966000000001</c:v>
                </c:pt>
                <c:pt idx="43">
                  <c:v>145.86276000000001</c:v>
                </c:pt>
                <c:pt idx="44">
                  <c:v>145.92712</c:v>
                </c:pt>
                <c:pt idx="45">
                  <c:v>142.06833</c:v>
                </c:pt>
                <c:pt idx="46">
                  <c:v>143.76875999999999</c:v>
                </c:pt>
                <c:pt idx="47">
                  <c:v>145.64798999999999</c:v>
                </c:pt>
              </c:numCache>
            </c:numRef>
          </c:val>
          <c:smooth val="0"/>
          <c:extLst>
            <c:ext xmlns:c16="http://schemas.microsoft.com/office/drawing/2014/chart" uri="{C3380CC4-5D6E-409C-BE32-E72D297353CC}">
              <c16:uniqueId val="{00000000-5CD2-4298-AD5E-3B0048B1C7B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CD2-4298-AD5E-3B0048B1C7B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5.4780699999999998</c:v>
                </c:pt>
                <c:pt idx="1">
                  <c:v>5.3276500000000002</c:v>
                </c:pt>
                <c:pt idx="2">
                  <c:v>5.2814699999999997</c:v>
                </c:pt>
                <c:pt idx="3">
                  <c:v>5.4573499999999999</c:v>
                </c:pt>
                <c:pt idx="4">
                  <c:v>5.2910199999999996</c:v>
                </c:pt>
                <c:pt idx="5">
                  <c:v>5.3321800000000001</c:v>
                </c:pt>
                <c:pt idx="6">
                  <c:v>5.3229300000000004</c:v>
                </c:pt>
                <c:pt idx="7">
                  <c:v>5.3700599999999996</c:v>
                </c:pt>
                <c:pt idx="8">
                  <c:v>5.4350500000000004</c:v>
                </c:pt>
                <c:pt idx="9">
                  <c:v>5.5858699999999999</c:v>
                </c:pt>
                <c:pt idx="10">
                  <c:v>5.3626100000000001</c:v>
                </c:pt>
                <c:pt idx="11">
                  <c:v>5.2977299999999996</c:v>
                </c:pt>
                <c:pt idx="12">
                  <c:v>5.2425100000000002</c:v>
                </c:pt>
                <c:pt idx="13">
                  <c:v>5.1013299999999999</c:v>
                </c:pt>
                <c:pt idx="14">
                  <c:v>5.4759799999999998</c:v>
                </c:pt>
                <c:pt idx="15">
                  <c:v>5.4591500000000002</c:v>
                </c:pt>
                <c:pt idx="16">
                  <c:v>5.5933400000000004</c:v>
                </c:pt>
                <c:pt idx="17">
                  <c:v>5.4268799999999997</c:v>
                </c:pt>
                <c:pt idx="18">
                  <c:v>5.5393999999999997</c:v>
                </c:pt>
                <c:pt idx="19">
                  <c:v>5.3975499999999998</c:v>
                </c:pt>
                <c:pt idx="20">
                  <c:v>5.4023300000000001</c:v>
                </c:pt>
                <c:pt idx="21">
                  <c:v>5.3786300000000002</c:v>
                </c:pt>
                <c:pt idx="22">
                  <c:v>5.5079099999999999</c:v>
                </c:pt>
                <c:pt idx="23">
                  <c:v>5.5091000000000001</c:v>
                </c:pt>
                <c:pt idx="24">
                  <c:v>5.4324000000000003</c:v>
                </c:pt>
                <c:pt idx="25">
                  <c:v>5.3710699999999996</c:v>
                </c:pt>
                <c:pt idx="26">
                  <c:v>5.5322399999999998</c:v>
                </c:pt>
                <c:pt idx="27">
                  <c:v>5.4778599999999997</c:v>
                </c:pt>
                <c:pt idx="28">
                  <c:v>5.5906500000000001</c:v>
                </c:pt>
                <c:pt idx="29">
                  <c:v>5.9159600000000001</c:v>
                </c:pt>
                <c:pt idx="30">
                  <c:v>5.9809900000000003</c:v>
                </c:pt>
                <c:pt idx="31">
                  <c:v>5.8908100000000001</c:v>
                </c:pt>
                <c:pt idx="32">
                  <c:v>5.8366300000000004</c:v>
                </c:pt>
                <c:pt idx="33">
                  <c:v>5.8275300000000003</c:v>
                </c:pt>
                <c:pt idx="34">
                  <c:v>5.8104399999999998</c:v>
                </c:pt>
                <c:pt idx="35">
                  <c:v>5.7182500000000003</c:v>
                </c:pt>
                <c:pt idx="36">
                  <c:v>5.7769000000000004</c:v>
                </c:pt>
                <c:pt idx="37">
                  <c:v>5.7563599999999999</c:v>
                </c:pt>
                <c:pt idx="38">
                  <c:v>5.6590600000000002</c:v>
                </c:pt>
                <c:pt idx="39">
                  <c:v>5.5462699999999998</c:v>
                </c:pt>
                <c:pt idx="40">
                  <c:v>5.7088000000000001</c:v>
                </c:pt>
                <c:pt idx="41">
                  <c:v>5.6829900000000002</c:v>
                </c:pt>
                <c:pt idx="42">
                  <c:v>5.7361700000000004</c:v>
                </c:pt>
                <c:pt idx="43">
                  <c:v>5.5720099999999997</c:v>
                </c:pt>
                <c:pt idx="44">
                  <c:v>5.5017100000000001</c:v>
                </c:pt>
                <c:pt idx="45">
                  <c:v>5.39351</c:v>
                </c:pt>
                <c:pt idx="46">
                  <c:v>5.5951199999999996</c:v>
                </c:pt>
                <c:pt idx="47">
                  <c:v>5.6569000000000003</c:v>
                </c:pt>
              </c:numCache>
            </c:numRef>
          </c:val>
          <c:smooth val="0"/>
          <c:extLst>
            <c:ext xmlns:c16="http://schemas.microsoft.com/office/drawing/2014/chart" uri="{C3380CC4-5D6E-409C-BE32-E72D297353CC}">
              <c16:uniqueId val="{00000002-5CD2-4298-AD5E-3B0048B1C7B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132.18915999999999</c:v>
                </c:pt>
                <c:pt idx="1">
                  <c:v>132.07571999999999</c:v>
                </c:pt>
                <c:pt idx="2">
                  <c:v>133.45407</c:v>
                </c:pt>
                <c:pt idx="3">
                  <c:v>132.04</c:v>
                </c:pt>
                <c:pt idx="4">
                  <c:v>133.18688</c:v>
                </c:pt>
                <c:pt idx="5">
                  <c:v>132.64372</c:v>
                </c:pt>
                <c:pt idx="6">
                  <c:v>132.47289000000001</c:v>
                </c:pt>
                <c:pt idx="7">
                  <c:v>132.79078999999999</c:v>
                </c:pt>
                <c:pt idx="8">
                  <c:v>130.90644</c:v>
                </c:pt>
                <c:pt idx="9">
                  <c:v>130.67612</c:v>
                </c:pt>
                <c:pt idx="10">
                  <c:v>130.57948999999999</c:v>
                </c:pt>
                <c:pt idx="11">
                  <c:v>130.84247999999999</c:v>
                </c:pt>
                <c:pt idx="12">
                  <c:v>129.95931999999999</c:v>
                </c:pt>
                <c:pt idx="13">
                  <c:v>124.67355999999999</c:v>
                </c:pt>
                <c:pt idx="14">
                  <c:v>129.72972999999999</c:v>
                </c:pt>
                <c:pt idx="15">
                  <c:v>128.20871</c:v>
                </c:pt>
                <c:pt idx="16">
                  <c:v>130.68053</c:v>
                </c:pt>
                <c:pt idx="17">
                  <c:v>131.79696999999999</c:v>
                </c:pt>
                <c:pt idx="18">
                  <c:v>131.74745999999999</c:v>
                </c:pt>
                <c:pt idx="19">
                  <c:v>129.54140000000001</c:v>
                </c:pt>
                <c:pt idx="20">
                  <c:v>129.03554</c:v>
                </c:pt>
                <c:pt idx="21">
                  <c:v>130.5033</c:v>
                </c:pt>
                <c:pt idx="22">
                  <c:v>130.95276999999999</c:v>
                </c:pt>
                <c:pt idx="23">
                  <c:v>130.51598000000001</c:v>
                </c:pt>
                <c:pt idx="24">
                  <c:v>129.14097000000001</c:v>
                </c:pt>
                <c:pt idx="25">
                  <c:v>126.71562</c:v>
                </c:pt>
                <c:pt idx="26">
                  <c:v>126.37905000000001</c:v>
                </c:pt>
                <c:pt idx="27">
                  <c:v>129.03115</c:v>
                </c:pt>
                <c:pt idx="28">
                  <c:v>130.3706</c:v>
                </c:pt>
                <c:pt idx="29">
                  <c:v>129.28196</c:v>
                </c:pt>
                <c:pt idx="30">
                  <c:v>129.27923000000001</c:v>
                </c:pt>
                <c:pt idx="31">
                  <c:v>128.38924</c:v>
                </c:pt>
                <c:pt idx="32">
                  <c:v>127.65863</c:v>
                </c:pt>
                <c:pt idx="33">
                  <c:v>130.66569000000001</c:v>
                </c:pt>
                <c:pt idx="34">
                  <c:v>134.17858000000001</c:v>
                </c:pt>
                <c:pt idx="35">
                  <c:v>130.94056</c:v>
                </c:pt>
                <c:pt idx="36">
                  <c:v>132.18252000000001</c:v>
                </c:pt>
                <c:pt idx="37">
                  <c:v>126.04531</c:v>
                </c:pt>
                <c:pt idx="38">
                  <c:v>126.5239</c:v>
                </c:pt>
                <c:pt idx="39">
                  <c:v>128.97828999999999</c:v>
                </c:pt>
                <c:pt idx="40">
                  <c:v>133.1044</c:v>
                </c:pt>
                <c:pt idx="41">
                  <c:v>133.80625000000001</c:v>
                </c:pt>
                <c:pt idx="42">
                  <c:v>133.69635</c:v>
                </c:pt>
                <c:pt idx="43">
                  <c:v>133.79775000000001</c:v>
                </c:pt>
                <c:pt idx="44">
                  <c:v>132.55625000000001</c:v>
                </c:pt>
                <c:pt idx="45">
                  <c:v>130.03308000000001</c:v>
                </c:pt>
                <c:pt idx="46">
                  <c:v>132.37710999999999</c:v>
                </c:pt>
                <c:pt idx="47">
                  <c:v>133.39469</c:v>
                </c:pt>
              </c:numCache>
            </c:numRef>
          </c:val>
          <c:smooth val="0"/>
          <c:extLst>
            <c:ext xmlns:c16="http://schemas.microsoft.com/office/drawing/2014/chart" uri="{C3380CC4-5D6E-409C-BE32-E72D297353CC}">
              <c16:uniqueId val="{00000003-5CD2-4298-AD5E-3B0048B1C7B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11.397690000000001</c:v>
                </c:pt>
                <c:pt idx="1">
                  <c:v>10.75229</c:v>
                </c:pt>
                <c:pt idx="2">
                  <c:v>10.641540000000001</c:v>
                </c:pt>
                <c:pt idx="3">
                  <c:v>10.1424</c:v>
                </c:pt>
                <c:pt idx="4">
                  <c:v>9.6399399999999993</c:v>
                </c:pt>
                <c:pt idx="5">
                  <c:v>9.9344099999999997</c:v>
                </c:pt>
                <c:pt idx="6">
                  <c:v>10.592449999999999</c:v>
                </c:pt>
                <c:pt idx="7">
                  <c:v>8.5927500000000006</c:v>
                </c:pt>
                <c:pt idx="8">
                  <c:v>10.043699999999999</c:v>
                </c:pt>
                <c:pt idx="9">
                  <c:v>9.5586800000000007</c:v>
                </c:pt>
                <c:pt idx="10">
                  <c:v>9.4524699999999999</c:v>
                </c:pt>
                <c:pt idx="11">
                  <c:v>9.4251100000000001</c:v>
                </c:pt>
                <c:pt idx="12">
                  <c:v>8.8986499999999999</c:v>
                </c:pt>
                <c:pt idx="13">
                  <c:v>7.9229200000000004</c:v>
                </c:pt>
                <c:pt idx="14">
                  <c:v>7.8925400000000003</c:v>
                </c:pt>
                <c:pt idx="15">
                  <c:v>8.3240300000000005</c:v>
                </c:pt>
                <c:pt idx="16">
                  <c:v>8.7776099999999992</c:v>
                </c:pt>
                <c:pt idx="17">
                  <c:v>8.8168500000000005</c:v>
                </c:pt>
                <c:pt idx="18">
                  <c:v>8.7261199999999999</c:v>
                </c:pt>
                <c:pt idx="19">
                  <c:v>9.0330899999999996</c:v>
                </c:pt>
                <c:pt idx="20">
                  <c:v>9.9327299999999994</c:v>
                </c:pt>
                <c:pt idx="21">
                  <c:v>10.63955</c:v>
                </c:pt>
                <c:pt idx="22">
                  <c:v>10.738720000000001</c:v>
                </c:pt>
                <c:pt idx="23">
                  <c:v>10.90733</c:v>
                </c:pt>
                <c:pt idx="24">
                  <c:v>11.09211</c:v>
                </c:pt>
                <c:pt idx="25">
                  <c:v>11.38754</c:v>
                </c:pt>
                <c:pt idx="26">
                  <c:v>10.972379999999999</c:v>
                </c:pt>
                <c:pt idx="27">
                  <c:v>11.878679999999999</c:v>
                </c:pt>
                <c:pt idx="28">
                  <c:v>11.36543</c:v>
                </c:pt>
                <c:pt idx="29">
                  <c:v>11.429360000000001</c:v>
                </c:pt>
                <c:pt idx="30">
                  <c:v>10.334199999999999</c:v>
                </c:pt>
                <c:pt idx="31">
                  <c:v>10.90526</c:v>
                </c:pt>
                <c:pt idx="32">
                  <c:v>10.545809999999999</c:v>
                </c:pt>
                <c:pt idx="33">
                  <c:v>9.8667800000000003</c:v>
                </c:pt>
                <c:pt idx="34">
                  <c:v>9.4797700000000003</c:v>
                </c:pt>
                <c:pt idx="35">
                  <c:v>9.1560600000000001</c:v>
                </c:pt>
                <c:pt idx="36">
                  <c:v>8.3312299999999997</c:v>
                </c:pt>
                <c:pt idx="37">
                  <c:v>7.1476600000000001</c:v>
                </c:pt>
                <c:pt idx="38">
                  <c:v>7.3140400000000003</c:v>
                </c:pt>
                <c:pt idx="39">
                  <c:v>7.6286399999999999</c:v>
                </c:pt>
                <c:pt idx="40">
                  <c:v>8.1641300000000001</c:v>
                </c:pt>
                <c:pt idx="41">
                  <c:v>6.5031699999999999</c:v>
                </c:pt>
                <c:pt idx="42">
                  <c:v>7.4809099999999997</c:v>
                </c:pt>
                <c:pt idx="43">
                  <c:v>9.8085400000000007</c:v>
                </c:pt>
                <c:pt idx="44">
                  <c:v>10.11745</c:v>
                </c:pt>
                <c:pt idx="45">
                  <c:v>11.74203</c:v>
                </c:pt>
                <c:pt idx="46">
                  <c:v>11.29679</c:v>
                </c:pt>
                <c:pt idx="47">
                  <c:v>11.4712</c:v>
                </c:pt>
              </c:numCache>
            </c:numRef>
          </c:val>
          <c:smooth val="0"/>
          <c:extLst>
            <c:ext xmlns:c16="http://schemas.microsoft.com/office/drawing/2014/chart" uri="{C3380CC4-5D6E-409C-BE32-E72D297353CC}">
              <c16:uniqueId val="{00000004-5CD2-4298-AD5E-3B0048B1C7B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CD2-4298-AD5E-3B0048B1C7B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5CD2-4298-AD5E-3B0048B1C7B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3.8969900000000002</c:v>
                </c:pt>
                <c:pt idx="1">
                  <c:v>3.85832</c:v>
                </c:pt>
                <c:pt idx="2">
                  <c:v>3.8700100000000002</c:v>
                </c:pt>
                <c:pt idx="3">
                  <c:v>3.8561999999999999</c:v>
                </c:pt>
                <c:pt idx="4">
                  <c:v>3.9550999999999998</c:v>
                </c:pt>
                <c:pt idx="5">
                  <c:v>3.9599299999999999</c:v>
                </c:pt>
                <c:pt idx="6">
                  <c:v>3.9392100000000001</c:v>
                </c:pt>
                <c:pt idx="7">
                  <c:v>4.0552200000000003</c:v>
                </c:pt>
                <c:pt idx="8">
                  <c:v>4.0460000000000003</c:v>
                </c:pt>
                <c:pt idx="9">
                  <c:v>3.9617300000000002</c:v>
                </c:pt>
                <c:pt idx="10">
                  <c:v>3.7057799999999999</c:v>
                </c:pt>
                <c:pt idx="11">
                  <c:v>3.68696</c:v>
                </c:pt>
                <c:pt idx="12">
                  <c:v>3.7169099999999999</c:v>
                </c:pt>
                <c:pt idx="13">
                  <c:v>3.7610600000000001</c:v>
                </c:pt>
                <c:pt idx="14">
                  <c:v>3.7252200000000002</c:v>
                </c:pt>
                <c:pt idx="15">
                  <c:v>3.8121</c:v>
                </c:pt>
                <c:pt idx="16">
                  <c:v>3.9270399999999999</c:v>
                </c:pt>
                <c:pt idx="17">
                  <c:v>4.0706499999999997</c:v>
                </c:pt>
                <c:pt idx="18">
                  <c:v>4.0551199999999996</c:v>
                </c:pt>
                <c:pt idx="19">
                  <c:v>4.0140000000000002</c:v>
                </c:pt>
                <c:pt idx="20">
                  <c:v>3.9569399999999999</c:v>
                </c:pt>
                <c:pt idx="21">
                  <c:v>3.9241600000000001</c:v>
                </c:pt>
                <c:pt idx="22">
                  <c:v>3.8826499999999999</c:v>
                </c:pt>
                <c:pt idx="23">
                  <c:v>3.8466900000000002</c:v>
                </c:pt>
                <c:pt idx="24">
                  <c:v>3.8369499999999999</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CD2-4298-AD5E-3B0048B1C7B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CD2-4298-AD5E-3B0048B1C7B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CD2-4298-AD5E-3B0048B1C7B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91.187899999999999</c:v>
                </c:pt>
                <c:pt idx="1">
                  <c:v>91.049000000000007</c:v>
                </c:pt>
                <c:pt idx="2">
                  <c:v>90.423199999999994</c:v>
                </c:pt>
                <c:pt idx="3">
                  <c:v>91.712500000000006</c:v>
                </c:pt>
                <c:pt idx="4">
                  <c:v>90.780500000000004</c:v>
                </c:pt>
                <c:pt idx="5">
                  <c:v>91.678200000000004</c:v>
                </c:pt>
                <c:pt idx="6">
                  <c:v>91.7196</c:v>
                </c:pt>
                <c:pt idx="7">
                  <c:v>93.285799999999995</c:v>
                </c:pt>
                <c:pt idx="8">
                  <c:v>93.9255</c:v>
                </c:pt>
                <c:pt idx="9">
                  <c:v>93.584699999999998</c:v>
                </c:pt>
                <c:pt idx="10">
                  <c:v>93.633200000000002</c:v>
                </c:pt>
                <c:pt idx="11">
                  <c:v>93.836500000000001</c:v>
                </c:pt>
                <c:pt idx="12">
                  <c:v>93.533699999999996</c:v>
                </c:pt>
                <c:pt idx="13">
                  <c:v>92.454300000000003</c:v>
                </c:pt>
                <c:pt idx="14">
                  <c:v>90.453500000000005</c:v>
                </c:pt>
                <c:pt idx="15">
                  <c:v>89.848399999999998</c:v>
                </c:pt>
                <c:pt idx="16">
                  <c:v>90.763099999999994</c:v>
                </c:pt>
                <c:pt idx="17">
                  <c:v>90.131699999999995</c:v>
                </c:pt>
                <c:pt idx="18">
                  <c:v>91.959000000000003</c:v>
                </c:pt>
                <c:pt idx="19">
                  <c:v>92.665099999999995</c:v>
                </c:pt>
                <c:pt idx="20">
                  <c:v>91.776499999999999</c:v>
                </c:pt>
                <c:pt idx="21">
                  <c:v>91.166399999999996</c:v>
                </c:pt>
                <c:pt idx="22">
                  <c:v>93.125600000000006</c:v>
                </c:pt>
                <c:pt idx="23">
                  <c:v>92.487899999999996</c:v>
                </c:pt>
                <c:pt idx="24">
                  <c:v>91.922300000000007</c:v>
                </c:pt>
                <c:pt idx="25">
                  <c:v>91.283900000000003</c:v>
                </c:pt>
                <c:pt idx="26">
                  <c:v>89.878399999999999</c:v>
                </c:pt>
                <c:pt idx="27">
                  <c:v>90.145300000000006</c:v>
                </c:pt>
                <c:pt idx="28">
                  <c:v>88.416499999999999</c:v>
                </c:pt>
                <c:pt idx="29">
                  <c:v>87.163499999999999</c:v>
                </c:pt>
                <c:pt idx="30">
                  <c:v>88.459800000000001</c:v>
                </c:pt>
                <c:pt idx="31">
                  <c:v>88.973299999999995</c:v>
                </c:pt>
                <c:pt idx="32">
                  <c:v>88.397199999999998</c:v>
                </c:pt>
                <c:pt idx="33">
                  <c:v>89.587299999999999</c:v>
                </c:pt>
                <c:pt idx="34">
                  <c:v>90.0852</c:v>
                </c:pt>
                <c:pt idx="35">
                  <c:v>90.412000000000006</c:v>
                </c:pt>
                <c:pt idx="36">
                  <c:v>91.402600000000007</c:v>
                </c:pt>
                <c:pt idx="37">
                  <c:v>91.300600000000003</c:v>
                </c:pt>
                <c:pt idx="38">
                  <c:v>91.337199999999996</c:v>
                </c:pt>
                <c:pt idx="39">
                  <c:v>91.073999999999998</c:v>
                </c:pt>
                <c:pt idx="40">
                  <c:v>90.522000000000006</c:v>
                </c:pt>
                <c:pt idx="41">
                  <c:v>90.134799999999998</c:v>
                </c:pt>
                <c:pt idx="42">
                  <c:v>91.044899999999998</c:v>
                </c:pt>
                <c:pt idx="43">
                  <c:v>90.347800000000007</c:v>
                </c:pt>
                <c:pt idx="44">
                  <c:v>90.082300000000004</c:v>
                </c:pt>
                <c:pt idx="45">
                  <c:v>90.910300000000007</c:v>
                </c:pt>
                <c:pt idx="46">
                  <c:v>91.165800000000004</c:v>
                </c:pt>
                <c:pt idx="47">
                  <c:v>90.723100000000002</c:v>
                </c:pt>
              </c:numCache>
            </c:numRef>
          </c:val>
          <c:smooth val="0"/>
          <c:extLst>
            <c:ext xmlns:c16="http://schemas.microsoft.com/office/drawing/2014/chart" uri="{C3380CC4-5D6E-409C-BE32-E72D297353CC}">
              <c16:uniqueId val="{0000000A-5CD2-4298-AD5E-3B0048B1C7B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22.442119999999999</c:v>
                </c:pt>
                <c:pt idx="1">
                  <c:v>22.695399999999999</c:v>
                </c:pt>
                <c:pt idx="2">
                  <c:v>22.66901</c:v>
                </c:pt>
                <c:pt idx="3">
                  <c:v>22.645769999999999</c:v>
                </c:pt>
                <c:pt idx="4">
                  <c:v>22.708179999999999</c:v>
                </c:pt>
                <c:pt idx="5">
                  <c:v>22.762709999999998</c:v>
                </c:pt>
                <c:pt idx="6">
                  <c:v>22.797619999999998</c:v>
                </c:pt>
                <c:pt idx="7">
                  <c:v>22.7897</c:v>
                </c:pt>
                <c:pt idx="8">
                  <c:v>22.77506</c:v>
                </c:pt>
                <c:pt idx="9">
                  <c:v>22.778770000000002</c:v>
                </c:pt>
                <c:pt idx="10">
                  <c:v>22.803460000000001</c:v>
                </c:pt>
                <c:pt idx="11">
                  <c:v>22.7743</c:v>
                </c:pt>
                <c:pt idx="12">
                  <c:v>22.790700000000001</c:v>
                </c:pt>
                <c:pt idx="13">
                  <c:v>22.827750000000002</c:v>
                </c:pt>
                <c:pt idx="14">
                  <c:v>22.81597</c:v>
                </c:pt>
                <c:pt idx="15">
                  <c:v>22.834790000000002</c:v>
                </c:pt>
                <c:pt idx="16">
                  <c:v>22.835599999999999</c:v>
                </c:pt>
                <c:pt idx="17">
                  <c:v>22.84018</c:v>
                </c:pt>
                <c:pt idx="18">
                  <c:v>22.8445</c:v>
                </c:pt>
                <c:pt idx="19">
                  <c:v>22.825880000000002</c:v>
                </c:pt>
                <c:pt idx="20">
                  <c:v>22.791090000000001</c:v>
                </c:pt>
                <c:pt idx="21">
                  <c:v>22.77196</c:v>
                </c:pt>
                <c:pt idx="22">
                  <c:v>22.804600000000001</c:v>
                </c:pt>
                <c:pt idx="23">
                  <c:v>22.837969999999999</c:v>
                </c:pt>
                <c:pt idx="24">
                  <c:v>22.862459999999999</c:v>
                </c:pt>
                <c:pt idx="25">
                  <c:v>22.82788</c:v>
                </c:pt>
                <c:pt idx="26">
                  <c:v>22.863720000000001</c:v>
                </c:pt>
                <c:pt idx="27">
                  <c:v>22.84496</c:v>
                </c:pt>
                <c:pt idx="28">
                  <c:v>22.906880000000001</c:v>
                </c:pt>
                <c:pt idx="29">
                  <c:v>22.881160000000001</c:v>
                </c:pt>
                <c:pt idx="30">
                  <c:v>22.902830000000002</c:v>
                </c:pt>
                <c:pt idx="31">
                  <c:v>22.885200000000001</c:v>
                </c:pt>
                <c:pt idx="32">
                  <c:v>22.882100000000001</c:v>
                </c:pt>
                <c:pt idx="33">
                  <c:v>22.863209999999999</c:v>
                </c:pt>
                <c:pt idx="34">
                  <c:v>3.0716899999999998</c:v>
                </c:pt>
                <c:pt idx="35">
                  <c:v>2.9365700000000001</c:v>
                </c:pt>
                <c:pt idx="36">
                  <c:v>2.79941</c:v>
                </c:pt>
                <c:pt idx="37">
                  <c:v>2.7492899999999998</c:v>
                </c:pt>
                <c:pt idx="38">
                  <c:v>2.7765399999999998</c:v>
                </c:pt>
                <c:pt idx="39">
                  <c:v>2.8118599999999998</c:v>
                </c:pt>
                <c:pt idx="40">
                  <c:v>1.9086799999999999</c:v>
                </c:pt>
                <c:pt idx="41">
                  <c:v>1.89127</c:v>
                </c:pt>
                <c:pt idx="42">
                  <c:v>2.2871100000000002</c:v>
                </c:pt>
                <c:pt idx="43">
                  <c:v>2.3181799999999999</c:v>
                </c:pt>
                <c:pt idx="44">
                  <c:v>2.5826899999999999</c:v>
                </c:pt>
                <c:pt idx="45">
                  <c:v>11.75685</c:v>
                </c:pt>
                <c:pt idx="46">
                  <c:v>20.48997</c:v>
                </c:pt>
                <c:pt idx="47">
                  <c:v>20.337039999999998</c:v>
                </c:pt>
              </c:numCache>
            </c:numRef>
          </c:val>
          <c:smooth val="0"/>
          <c:extLst>
            <c:ext xmlns:c16="http://schemas.microsoft.com/office/drawing/2014/chart" uri="{C3380CC4-5D6E-409C-BE32-E72D297353CC}">
              <c16:uniqueId val="{0000000B-5CD2-4298-AD5E-3B0048B1C7B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0.37159999999999999</c:v>
                </c:pt>
                <c:pt idx="1">
                  <c:v>0.34702</c:v>
                </c:pt>
                <c:pt idx="2">
                  <c:v>0.33857999999999999</c:v>
                </c:pt>
                <c:pt idx="3">
                  <c:v>0.32948</c:v>
                </c:pt>
                <c:pt idx="4">
                  <c:v>0.31962000000000002</c:v>
                </c:pt>
                <c:pt idx="5">
                  <c:v>0.31903999999999999</c:v>
                </c:pt>
                <c:pt idx="6">
                  <c:v>0.30014000000000002</c:v>
                </c:pt>
                <c:pt idx="7">
                  <c:v>0.30120000000000002</c:v>
                </c:pt>
                <c:pt idx="8">
                  <c:v>0.31659999999999999</c:v>
                </c:pt>
                <c:pt idx="9">
                  <c:v>0.30264000000000002</c:v>
                </c:pt>
                <c:pt idx="10">
                  <c:v>0.29346</c:v>
                </c:pt>
                <c:pt idx="11">
                  <c:v>0.28764000000000001</c:v>
                </c:pt>
                <c:pt idx="12">
                  <c:v>0.30618000000000001</c:v>
                </c:pt>
                <c:pt idx="13">
                  <c:v>0.33072000000000001</c:v>
                </c:pt>
                <c:pt idx="14">
                  <c:v>0.38582</c:v>
                </c:pt>
                <c:pt idx="15">
                  <c:v>0.39444000000000001</c:v>
                </c:pt>
                <c:pt idx="16">
                  <c:v>0.50629999999999997</c:v>
                </c:pt>
                <c:pt idx="17">
                  <c:v>0.57445999999999997</c:v>
                </c:pt>
                <c:pt idx="18">
                  <c:v>0.62836000000000003</c:v>
                </c:pt>
                <c:pt idx="19">
                  <c:v>0.78879999999999995</c:v>
                </c:pt>
                <c:pt idx="20">
                  <c:v>1.08432</c:v>
                </c:pt>
                <c:pt idx="21">
                  <c:v>1.2241599999999999</c:v>
                </c:pt>
                <c:pt idx="22">
                  <c:v>1.28302</c:v>
                </c:pt>
                <c:pt idx="23">
                  <c:v>1.32992</c:v>
                </c:pt>
                <c:pt idx="24">
                  <c:v>1.34748</c:v>
                </c:pt>
                <c:pt idx="25">
                  <c:v>1.41404</c:v>
                </c:pt>
                <c:pt idx="26">
                  <c:v>1.4218</c:v>
                </c:pt>
                <c:pt idx="27">
                  <c:v>1.4169799999999999</c:v>
                </c:pt>
                <c:pt idx="28">
                  <c:v>1.4117</c:v>
                </c:pt>
                <c:pt idx="29">
                  <c:v>1.3794200000000001</c:v>
                </c:pt>
                <c:pt idx="30">
                  <c:v>1.37242</c:v>
                </c:pt>
                <c:pt idx="31">
                  <c:v>1.3614999999999999</c:v>
                </c:pt>
                <c:pt idx="32">
                  <c:v>1.3570800000000001</c:v>
                </c:pt>
                <c:pt idx="33">
                  <c:v>1.3682799999999999</c:v>
                </c:pt>
                <c:pt idx="34">
                  <c:v>1.3605</c:v>
                </c:pt>
                <c:pt idx="35">
                  <c:v>1.3764799999999999</c:v>
                </c:pt>
                <c:pt idx="36">
                  <c:v>1.3871199999999999</c:v>
                </c:pt>
                <c:pt idx="37">
                  <c:v>1.3943000000000001</c:v>
                </c:pt>
                <c:pt idx="38">
                  <c:v>1.3668199999999999</c:v>
                </c:pt>
                <c:pt idx="39">
                  <c:v>1.3631599999999999</c:v>
                </c:pt>
                <c:pt idx="40">
                  <c:v>1.3320799999999999</c:v>
                </c:pt>
                <c:pt idx="41">
                  <c:v>1.3344</c:v>
                </c:pt>
                <c:pt idx="42">
                  <c:v>1.28128</c:v>
                </c:pt>
                <c:pt idx="43">
                  <c:v>1.1361600000000001</c:v>
                </c:pt>
                <c:pt idx="44">
                  <c:v>0.76929999999999998</c:v>
                </c:pt>
                <c:pt idx="45">
                  <c:v>0.58830000000000005</c:v>
                </c:pt>
                <c:pt idx="46">
                  <c:v>0.46051999999999998</c:v>
                </c:pt>
                <c:pt idx="47">
                  <c:v>0.41282000000000002</c:v>
                </c:pt>
              </c:numCache>
            </c:numRef>
          </c:val>
          <c:smooth val="0"/>
          <c:extLst>
            <c:ext xmlns:c16="http://schemas.microsoft.com/office/drawing/2014/chart" uri="{C3380CC4-5D6E-409C-BE32-E72D297353CC}">
              <c16:uniqueId val="{0000000C-5CD2-4298-AD5E-3B0048B1C7B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0.72</c:v>
                </c:pt>
                <c:pt idx="1">
                  <c:v>0.73</c:v>
                </c:pt>
                <c:pt idx="2">
                  <c:v>0.7</c:v>
                </c:pt>
                <c:pt idx="3">
                  <c:v>0.73</c:v>
                </c:pt>
                <c:pt idx="4">
                  <c:v>0.72</c:v>
                </c:pt>
                <c:pt idx="5">
                  <c:v>0.7</c:v>
                </c:pt>
                <c:pt idx="6">
                  <c:v>0.71</c:v>
                </c:pt>
                <c:pt idx="7">
                  <c:v>0.71</c:v>
                </c:pt>
                <c:pt idx="8">
                  <c:v>0.74</c:v>
                </c:pt>
                <c:pt idx="9">
                  <c:v>0.69</c:v>
                </c:pt>
                <c:pt idx="10">
                  <c:v>0.68</c:v>
                </c:pt>
                <c:pt idx="11">
                  <c:v>0.74</c:v>
                </c:pt>
                <c:pt idx="12">
                  <c:v>0.7</c:v>
                </c:pt>
                <c:pt idx="13">
                  <c:v>0.7</c:v>
                </c:pt>
                <c:pt idx="14">
                  <c:v>0.71</c:v>
                </c:pt>
                <c:pt idx="15">
                  <c:v>0.72</c:v>
                </c:pt>
                <c:pt idx="16">
                  <c:v>0.71</c:v>
                </c:pt>
                <c:pt idx="17">
                  <c:v>0.74</c:v>
                </c:pt>
                <c:pt idx="18">
                  <c:v>0.7</c:v>
                </c:pt>
                <c:pt idx="19">
                  <c:v>0.71</c:v>
                </c:pt>
                <c:pt idx="20">
                  <c:v>0.69</c:v>
                </c:pt>
                <c:pt idx="21">
                  <c:v>0.65</c:v>
                </c:pt>
                <c:pt idx="22">
                  <c:v>0.69</c:v>
                </c:pt>
                <c:pt idx="23">
                  <c:v>0.68</c:v>
                </c:pt>
                <c:pt idx="24">
                  <c:v>0.68</c:v>
                </c:pt>
                <c:pt idx="25">
                  <c:v>0.65</c:v>
                </c:pt>
                <c:pt idx="26">
                  <c:v>0.69</c:v>
                </c:pt>
                <c:pt idx="27">
                  <c:v>0.69</c:v>
                </c:pt>
                <c:pt idx="28">
                  <c:v>0.7</c:v>
                </c:pt>
                <c:pt idx="29">
                  <c:v>0.68</c:v>
                </c:pt>
                <c:pt idx="30">
                  <c:v>0.68</c:v>
                </c:pt>
                <c:pt idx="31">
                  <c:v>0.69</c:v>
                </c:pt>
                <c:pt idx="32">
                  <c:v>0.66</c:v>
                </c:pt>
                <c:pt idx="33">
                  <c:v>0.65</c:v>
                </c:pt>
                <c:pt idx="34">
                  <c:v>0.63</c:v>
                </c:pt>
                <c:pt idx="35">
                  <c:v>0.7</c:v>
                </c:pt>
                <c:pt idx="36">
                  <c:v>0.74</c:v>
                </c:pt>
                <c:pt idx="37">
                  <c:v>0.69</c:v>
                </c:pt>
                <c:pt idx="38">
                  <c:v>0.72</c:v>
                </c:pt>
                <c:pt idx="39">
                  <c:v>0.76</c:v>
                </c:pt>
                <c:pt idx="40">
                  <c:v>0.72</c:v>
                </c:pt>
                <c:pt idx="41">
                  <c:v>0.71</c:v>
                </c:pt>
                <c:pt idx="42">
                  <c:v>0.71</c:v>
                </c:pt>
                <c:pt idx="43">
                  <c:v>0.72</c:v>
                </c:pt>
                <c:pt idx="44">
                  <c:v>0.68</c:v>
                </c:pt>
                <c:pt idx="45">
                  <c:v>0.69</c:v>
                </c:pt>
                <c:pt idx="46">
                  <c:v>0.69</c:v>
                </c:pt>
                <c:pt idx="47">
                  <c:v>0.69</c:v>
                </c:pt>
              </c:numCache>
            </c:numRef>
          </c:val>
          <c:smooth val="0"/>
          <c:extLst>
            <c:ext xmlns:c16="http://schemas.microsoft.com/office/drawing/2014/chart" uri="{C3380CC4-5D6E-409C-BE32-E72D297353CC}">
              <c16:uniqueId val="{0000000D-5CD2-4298-AD5E-3B0048B1C7B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27.6311</c:v>
                </c:pt>
                <c:pt idx="1">
                  <c:v>27.802949999999999</c:v>
                </c:pt>
                <c:pt idx="2">
                  <c:v>25.92493</c:v>
                </c:pt>
                <c:pt idx="3">
                  <c:v>27.58548</c:v>
                </c:pt>
                <c:pt idx="4">
                  <c:v>26.527550000000002</c:v>
                </c:pt>
                <c:pt idx="5">
                  <c:v>26.174199999999999</c:v>
                </c:pt>
                <c:pt idx="6">
                  <c:v>27.13391</c:v>
                </c:pt>
                <c:pt idx="7">
                  <c:v>27.08933</c:v>
                </c:pt>
                <c:pt idx="8">
                  <c:v>26.24062</c:v>
                </c:pt>
                <c:pt idx="9">
                  <c:v>26.027259999999998</c:v>
                </c:pt>
                <c:pt idx="10">
                  <c:v>25.43093</c:v>
                </c:pt>
                <c:pt idx="11">
                  <c:v>24.546230000000001</c:v>
                </c:pt>
                <c:pt idx="12">
                  <c:v>25.56701</c:v>
                </c:pt>
                <c:pt idx="13">
                  <c:v>24.852209999999999</c:v>
                </c:pt>
                <c:pt idx="14">
                  <c:v>25.54111</c:v>
                </c:pt>
                <c:pt idx="15">
                  <c:v>26.017849999999999</c:v>
                </c:pt>
                <c:pt idx="16">
                  <c:v>26.53004</c:v>
                </c:pt>
                <c:pt idx="17">
                  <c:v>26.470890000000001</c:v>
                </c:pt>
                <c:pt idx="18">
                  <c:v>27.60867</c:v>
                </c:pt>
                <c:pt idx="19">
                  <c:v>26.247859999999999</c:v>
                </c:pt>
                <c:pt idx="20">
                  <c:v>25.7989</c:v>
                </c:pt>
                <c:pt idx="21">
                  <c:v>26.529730000000001</c:v>
                </c:pt>
                <c:pt idx="22">
                  <c:v>25.620809999999999</c:v>
                </c:pt>
                <c:pt idx="23">
                  <c:v>26.1906</c:v>
                </c:pt>
                <c:pt idx="24">
                  <c:v>25.08812</c:v>
                </c:pt>
                <c:pt idx="25">
                  <c:v>24.762149999999998</c:v>
                </c:pt>
                <c:pt idx="26">
                  <c:v>26.76135</c:v>
                </c:pt>
                <c:pt idx="27">
                  <c:v>26.579090000000001</c:v>
                </c:pt>
                <c:pt idx="28">
                  <c:v>26.18873</c:v>
                </c:pt>
                <c:pt idx="29">
                  <c:v>27.470939999999999</c:v>
                </c:pt>
                <c:pt idx="30">
                  <c:v>27.326589999999999</c:v>
                </c:pt>
                <c:pt idx="31">
                  <c:v>28.311199999999999</c:v>
                </c:pt>
                <c:pt idx="32">
                  <c:v>28.041609999999999</c:v>
                </c:pt>
                <c:pt idx="33">
                  <c:v>26.520810000000001</c:v>
                </c:pt>
                <c:pt idx="34">
                  <c:v>25.950050000000001</c:v>
                </c:pt>
                <c:pt idx="35">
                  <c:v>24.64799</c:v>
                </c:pt>
                <c:pt idx="36">
                  <c:v>24.544329999999999</c:v>
                </c:pt>
                <c:pt idx="37">
                  <c:v>25.136890000000001</c:v>
                </c:pt>
                <c:pt idx="38">
                  <c:v>25.718389999999999</c:v>
                </c:pt>
                <c:pt idx="39">
                  <c:v>25.993320000000001</c:v>
                </c:pt>
                <c:pt idx="40">
                  <c:v>26.395299999999999</c:v>
                </c:pt>
                <c:pt idx="41">
                  <c:v>26.321190000000001</c:v>
                </c:pt>
                <c:pt idx="42">
                  <c:v>26.67435</c:v>
                </c:pt>
                <c:pt idx="43">
                  <c:v>25.980419999999999</c:v>
                </c:pt>
                <c:pt idx="44">
                  <c:v>26.407720000000001</c:v>
                </c:pt>
                <c:pt idx="45">
                  <c:v>26.448250000000002</c:v>
                </c:pt>
                <c:pt idx="46">
                  <c:v>26.938369999999999</c:v>
                </c:pt>
                <c:pt idx="47">
                  <c:v>26.91958</c:v>
                </c:pt>
              </c:numCache>
            </c:numRef>
          </c:val>
          <c:smooth val="0"/>
          <c:extLst>
            <c:ext xmlns:c16="http://schemas.microsoft.com/office/drawing/2014/chart" uri="{C3380CC4-5D6E-409C-BE32-E72D297353CC}">
              <c16:uniqueId val="{0000000E-5CD2-4298-AD5E-3B0048B1C7B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448.43862999999999</c:v>
                </c:pt>
                <c:pt idx="1">
                  <c:v>449.31920000000002</c:v>
                </c:pt>
                <c:pt idx="2">
                  <c:v>452.13965999999999</c:v>
                </c:pt>
                <c:pt idx="3">
                  <c:v>447.39922000000001</c:v>
                </c:pt>
                <c:pt idx="4">
                  <c:v>447.76762000000002</c:v>
                </c:pt>
                <c:pt idx="5">
                  <c:v>451.54694999999998</c:v>
                </c:pt>
                <c:pt idx="6">
                  <c:v>455.09660000000002</c:v>
                </c:pt>
                <c:pt idx="7">
                  <c:v>448.76967000000002</c:v>
                </c:pt>
                <c:pt idx="8">
                  <c:v>455.4896</c:v>
                </c:pt>
                <c:pt idx="9">
                  <c:v>454.22433000000001</c:v>
                </c:pt>
                <c:pt idx="10">
                  <c:v>451.81563999999997</c:v>
                </c:pt>
                <c:pt idx="11">
                  <c:v>452.20380999999998</c:v>
                </c:pt>
                <c:pt idx="12">
                  <c:v>449.03075000000001</c:v>
                </c:pt>
                <c:pt idx="13">
                  <c:v>442.69130000000001</c:v>
                </c:pt>
                <c:pt idx="14">
                  <c:v>448.10978999999998</c:v>
                </c:pt>
                <c:pt idx="15">
                  <c:v>447.95019000000002</c:v>
                </c:pt>
                <c:pt idx="16">
                  <c:v>450.69360999999998</c:v>
                </c:pt>
                <c:pt idx="17">
                  <c:v>443.39512999999999</c:v>
                </c:pt>
                <c:pt idx="18">
                  <c:v>450.49910999999997</c:v>
                </c:pt>
                <c:pt idx="19">
                  <c:v>448.07542000000001</c:v>
                </c:pt>
                <c:pt idx="20">
                  <c:v>451.22721999999999</c:v>
                </c:pt>
                <c:pt idx="21">
                  <c:v>447.46075000000002</c:v>
                </c:pt>
                <c:pt idx="22">
                  <c:v>446.02148</c:v>
                </c:pt>
                <c:pt idx="23">
                  <c:v>450.57875000000001</c:v>
                </c:pt>
                <c:pt idx="24">
                  <c:v>443.63742999999999</c:v>
                </c:pt>
                <c:pt idx="25">
                  <c:v>449.79028</c:v>
                </c:pt>
                <c:pt idx="26">
                  <c:v>453.97784999999999</c:v>
                </c:pt>
                <c:pt idx="27">
                  <c:v>445.92275000000001</c:v>
                </c:pt>
                <c:pt idx="28">
                  <c:v>441.45128</c:v>
                </c:pt>
                <c:pt idx="29">
                  <c:v>416.62258000000003</c:v>
                </c:pt>
                <c:pt idx="30">
                  <c:v>446.56547999999998</c:v>
                </c:pt>
                <c:pt idx="31">
                  <c:v>447.62148000000002</c:v>
                </c:pt>
                <c:pt idx="32">
                  <c:v>448.75339000000002</c:v>
                </c:pt>
                <c:pt idx="33">
                  <c:v>451.01999000000001</c:v>
                </c:pt>
                <c:pt idx="34">
                  <c:v>453.69565</c:v>
                </c:pt>
                <c:pt idx="35">
                  <c:v>456.05052000000001</c:v>
                </c:pt>
                <c:pt idx="36">
                  <c:v>457.64087999999998</c:v>
                </c:pt>
                <c:pt idx="37">
                  <c:v>453.85341</c:v>
                </c:pt>
                <c:pt idx="38">
                  <c:v>449.34980000000002</c:v>
                </c:pt>
                <c:pt idx="39">
                  <c:v>436.08521000000002</c:v>
                </c:pt>
                <c:pt idx="40">
                  <c:v>443.7602</c:v>
                </c:pt>
                <c:pt idx="41">
                  <c:v>450.90971000000002</c:v>
                </c:pt>
                <c:pt idx="42">
                  <c:v>431.20267000000001</c:v>
                </c:pt>
                <c:pt idx="43">
                  <c:v>423.77629000000002</c:v>
                </c:pt>
                <c:pt idx="44">
                  <c:v>431.18223</c:v>
                </c:pt>
                <c:pt idx="45">
                  <c:v>441.03435000000002</c:v>
                </c:pt>
                <c:pt idx="46">
                  <c:v>445.32247999999998</c:v>
                </c:pt>
                <c:pt idx="47">
                  <c:v>448.07616999999999</c:v>
                </c:pt>
              </c:numCache>
            </c:numRef>
          </c:val>
          <c:smooth val="0"/>
          <c:extLst>
            <c:ext xmlns:c16="http://schemas.microsoft.com/office/drawing/2014/chart" uri="{C3380CC4-5D6E-409C-BE32-E72D297353CC}">
              <c16:uniqueId val="{0000000F-5CD2-4298-AD5E-3B0048B1C7B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11.38147</c:v>
                </c:pt>
                <c:pt idx="1">
                  <c:v>11.39446</c:v>
                </c:pt>
                <c:pt idx="2">
                  <c:v>11.42731</c:v>
                </c:pt>
                <c:pt idx="3">
                  <c:v>11.276949999999999</c:v>
                </c:pt>
                <c:pt idx="4">
                  <c:v>10.9595</c:v>
                </c:pt>
                <c:pt idx="5">
                  <c:v>11.042439999999999</c:v>
                </c:pt>
                <c:pt idx="6">
                  <c:v>11.135</c:v>
                </c:pt>
                <c:pt idx="7">
                  <c:v>11.37288</c:v>
                </c:pt>
                <c:pt idx="8">
                  <c:v>11.35</c:v>
                </c:pt>
                <c:pt idx="9">
                  <c:v>11.2218</c:v>
                </c:pt>
                <c:pt idx="10">
                  <c:v>10.92666</c:v>
                </c:pt>
                <c:pt idx="11">
                  <c:v>10.36566</c:v>
                </c:pt>
                <c:pt idx="12">
                  <c:v>10.01704</c:v>
                </c:pt>
                <c:pt idx="13">
                  <c:v>10.06359</c:v>
                </c:pt>
                <c:pt idx="14">
                  <c:v>9.80288</c:v>
                </c:pt>
                <c:pt idx="15">
                  <c:v>9.98902</c:v>
                </c:pt>
                <c:pt idx="16">
                  <c:v>10.54153</c:v>
                </c:pt>
                <c:pt idx="17">
                  <c:v>10.747999999999999</c:v>
                </c:pt>
                <c:pt idx="18">
                  <c:v>10.64555</c:v>
                </c:pt>
                <c:pt idx="19">
                  <c:v>10.56134</c:v>
                </c:pt>
                <c:pt idx="20">
                  <c:v>10.78947</c:v>
                </c:pt>
                <c:pt idx="21">
                  <c:v>10.748419999999999</c:v>
                </c:pt>
                <c:pt idx="22">
                  <c:v>10.940709999999999</c:v>
                </c:pt>
                <c:pt idx="23">
                  <c:v>11.144080000000001</c:v>
                </c:pt>
                <c:pt idx="24">
                  <c:v>11.18075</c:v>
                </c:pt>
                <c:pt idx="25">
                  <c:v>10.848409999999999</c:v>
                </c:pt>
                <c:pt idx="26">
                  <c:v>10.50221</c:v>
                </c:pt>
                <c:pt idx="27">
                  <c:v>10.39714</c:v>
                </c:pt>
                <c:pt idx="28">
                  <c:v>10.73887</c:v>
                </c:pt>
                <c:pt idx="29">
                  <c:v>10.891640000000001</c:v>
                </c:pt>
                <c:pt idx="30">
                  <c:v>11.119540000000001</c:v>
                </c:pt>
                <c:pt idx="31">
                  <c:v>11.278980000000001</c:v>
                </c:pt>
                <c:pt idx="32">
                  <c:v>11.240399999999999</c:v>
                </c:pt>
                <c:pt idx="33">
                  <c:v>11.294409999999999</c:v>
                </c:pt>
                <c:pt idx="34">
                  <c:v>10.625679999999999</c:v>
                </c:pt>
                <c:pt idx="35">
                  <c:v>10.075089999999999</c:v>
                </c:pt>
                <c:pt idx="36">
                  <c:v>10.12163</c:v>
                </c:pt>
                <c:pt idx="37">
                  <c:v>10.18581</c:v>
                </c:pt>
                <c:pt idx="38">
                  <c:v>10.16212</c:v>
                </c:pt>
                <c:pt idx="39">
                  <c:v>10.74511</c:v>
                </c:pt>
                <c:pt idx="40">
                  <c:v>10.57441</c:v>
                </c:pt>
                <c:pt idx="41">
                  <c:v>10.90809</c:v>
                </c:pt>
                <c:pt idx="42">
                  <c:v>11.126340000000001</c:v>
                </c:pt>
                <c:pt idx="43">
                  <c:v>10.58079</c:v>
                </c:pt>
                <c:pt idx="44">
                  <c:v>11.084759999999999</c:v>
                </c:pt>
                <c:pt idx="45">
                  <c:v>10.802199999999999</c:v>
                </c:pt>
                <c:pt idx="46">
                  <c:v>10.894019999999999</c:v>
                </c:pt>
                <c:pt idx="47">
                  <c:v>11.18807</c:v>
                </c:pt>
              </c:numCache>
            </c:numRef>
          </c:val>
          <c:smooth val="0"/>
          <c:extLst>
            <c:ext xmlns:c16="http://schemas.microsoft.com/office/drawing/2014/chart" uri="{C3380CC4-5D6E-409C-BE32-E72D297353CC}">
              <c16:uniqueId val="{00000010-5CD2-4298-AD5E-3B0048B1C7B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139.42619999999999</c:v>
                </c:pt>
                <c:pt idx="1">
                  <c:v>139.8124</c:v>
                </c:pt>
                <c:pt idx="2">
                  <c:v>142.6842</c:v>
                </c:pt>
                <c:pt idx="3">
                  <c:v>139.43549999999999</c:v>
                </c:pt>
                <c:pt idx="4">
                  <c:v>148.7276</c:v>
                </c:pt>
                <c:pt idx="5">
                  <c:v>139.1062</c:v>
                </c:pt>
                <c:pt idx="6">
                  <c:v>141.06110000000001</c:v>
                </c:pt>
                <c:pt idx="7">
                  <c:v>137.2576</c:v>
                </c:pt>
                <c:pt idx="8">
                  <c:v>134.29310000000001</c:v>
                </c:pt>
                <c:pt idx="9">
                  <c:v>139.43709999999999</c:v>
                </c:pt>
                <c:pt idx="10">
                  <c:v>143.8596</c:v>
                </c:pt>
                <c:pt idx="11">
                  <c:v>137.5719</c:v>
                </c:pt>
                <c:pt idx="12">
                  <c:v>133.8562</c:v>
                </c:pt>
                <c:pt idx="13">
                  <c:v>131.27789999999999</c:v>
                </c:pt>
                <c:pt idx="14">
                  <c:v>136.12020000000001</c:v>
                </c:pt>
                <c:pt idx="15">
                  <c:v>135.45930000000001</c:v>
                </c:pt>
                <c:pt idx="16">
                  <c:v>115.1777</c:v>
                </c:pt>
                <c:pt idx="17">
                  <c:v>100.7043</c:v>
                </c:pt>
                <c:pt idx="18">
                  <c:v>101.0085</c:v>
                </c:pt>
                <c:pt idx="19">
                  <c:v>88.274000000000001</c:v>
                </c:pt>
                <c:pt idx="20">
                  <c:v>89.814899999999994</c:v>
                </c:pt>
                <c:pt idx="21">
                  <c:v>86.354399999999998</c:v>
                </c:pt>
                <c:pt idx="22">
                  <c:v>85.343900000000005</c:v>
                </c:pt>
                <c:pt idx="23">
                  <c:v>83.635000000000005</c:v>
                </c:pt>
                <c:pt idx="24">
                  <c:v>83.742099999999994</c:v>
                </c:pt>
                <c:pt idx="25">
                  <c:v>83.496700000000004</c:v>
                </c:pt>
                <c:pt idx="26">
                  <c:v>119.01649999999999</c:v>
                </c:pt>
                <c:pt idx="27">
                  <c:v>118.696</c:v>
                </c:pt>
                <c:pt idx="28">
                  <c:v>121.6322</c:v>
                </c:pt>
                <c:pt idx="29">
                  <c:v>116.50709999999999</c:v>
                </c:pt>
                <c:pt idx="30">
                  <c:v>117.8</c:v>
                </c:pt>
                <c:pt idx="31">
                  <c:v>120.0685</c:v>
                </c:pt>
                <c:pt idx="32">
                  <c:v>118.1156</c:v>
                </c:pt>
                <c:pt idx="33">
                  <c:v>118.54819999999999</c:v>
                </c:pt>
                <c:pt idx="34">
                  <c:v>123.92919999999999</c:v>
                </c:pt>
                <c:pt idx="35">
                  <c:v>118.5868</c:v>
                </c:pt>
                <c:pt idx="36">
                  <c:v>117.4727</c:v>
                </c:pt>
                <c:pt idx="37">
                  <c:v>116.8546</c:v>
                </c:pt>
                <c:pt idx="38">
                  <c:v>116.82170000000001</c:v>
                </c:pt>
                <c:pt idx="39">
                  <c:v>119.169</c:v>
                </c:pt>
                <c:pt idx="40">
                  <c:v>122.1328</c:v>
                </c:pt>
                <c:pt idx="41">
                  <c:v>130.78649999999999</c:v>
                </c:pt>
                <c:pt idx="42">
                  <c:v>136.83150000000001</c:v>
                </c:pt>
                <c:pt idx="43">
                  <c:v>135.51949999999999</c:v>
                </c:pt>
                <c:pt idx="44">
                  <c:v>137.90180000000001</c:v>
                </c:pt>
                <c:pt idx="45">
                  <c:v>137.4503</c:v>
                </c:pt>
                <c:pt idx="46">
                  <c:v>135.1277</c:v>
                </c:pt>
                <c:pt idx="47">
                  <c:v>135.03290000000001</c:v>
                </c:pt>
              </c:numCache>
            </c:numRef>
          </c:val>
          <c:smooth val="0"/>
          <c:extLst>
            <c:ext xmlns:c16="http://schemas.microsoft.com/office/drawing/2014/chart" uri="{C3380CC4-5D6E-409C-BE32-E72D297353CC}">
              <c16:uniqueId val="{00000011-5CD2-4298-AD5E-3B0048B1C7B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18.591419999999999</c:v>
                </c:pt>
                <c:pt idx="1">
                  <c:v>18.57376</c:v>
                </c:pt>
                <c:pt idx="2">
                  <c:v>19.05376</c:v>
                </c:pt>
                <c:pt idx="3">
                  <c:v>18.744029999999999</c:v>
                </c:pt>
                <c:pt idx="4">
                  <c:v>19.226279999999999</c:v>
                </c:pt>
                <c:pt idx="5">
                  <c:v>19.231480000000001</c:v>
                </c:pt>
                <c:pt idx="6">
                  <c:v>19.075099999999999</c:v>
                </c:pt>
                <c:pt idx="7">
                  <c:v>19.02704</c:v>
                </c:pt>
                <c:pt idx="8">
                  <c:v>19.058309999999999</c:v>
                </c:pt>
                <c:pt idx="9">
                  <c:v>19.180060000000001</c:v>
                </c:pt>
                <c:pt idx="10">
                  <c:v>19.376470000000001</c:v>
                </c:pt>
                <c:pt idx="11">
                  <c:v>19.098590000000002</c:v>
                </c:pt>
                <c:pt idx="12">
                  <c:v>18.901820000000001</c:v>
                </c:pt>
                <c:pt idx="13">
                  <c:v>18.70383</c:v>
                </c:pt>
                <c:pt idx="14">
                  <c:v>18.201000000000001</c:v>
                </c:pt>
                <c:pt idx="15">
                  <c:v>18.62941</c:v>
                </c:pt>
                <c:pt idx="16">
                  <c:v>19.0824</c:v>
                </c:pt>
                <c:pt idx="17">
                  <c:v>19.00489</c:v>
                </c:pt>
                <c:pt idx="18">
                  <c:v>18.756399999999999</c:v>
                </c:pt>
                <c:pt idx="19">
                  <c:v>18.898129999999998</c:v>
                </c:pt>
                <c:pt idx="20">
                  <c:v>18.943739999999998</c:v>
                </c:pt>
                <c:pt idx="21">
                  <c:v>18.584199999999999</c:v>
                </c:pt>
                <c:pt idx="22">
                  <c:v>18.520759999999999</c:v>
                </c:pt>
                <c:pt idx="23">
                  <c:v>18.264620000000001</c:v>
                </c:pt>
                <c:pt idx="24">
                  <c:v>18.174810000000001</c:v>
                </c:pt>
                <c:pt idx="25">
                  <c:v>18.261749999999999</c:v>
                </c:pt>
                <c:pt idx="26">
                  <c:v>18.49897</c:v>
                </c:pt>
                <c:pt idx="27">
                  <c:v>18.505759999999999</c:v>
                </c:pt>
                <c:pt idx="28">
                  <c:v>18.501609999999999</c:v>
                </c:pt>
                <c:pt idx="29">
                  <c:v>18.635380000000001</c:v>
                </c:pt>
                <c:pt idx="30">
                  <c:v>18.614139999999999</c:v>
                </c:pt>
                <c:pt idx="31">
                  <c:v>18.607130000000002</c:v>
                </c:pt>
                <c:pt idx="32">
                  <c:v>18.518219999999999</c:v>
                </c:pt>
                <c:pt idx="33">
                  <c:v>19.084820000000001</c:v>
                </c:pt>
                <c:pt idx="34">
                  <c:v>18.89451</c:v>
                </c:pt>
                <c:pt idx="35">
                  <c:v>19.171779999999998</c:v>
                </c:pt>
                <c:pt idx="36">
                  <c:v>19.071349999999999</c:v>
                </c:pt>
                <c:pt idx="37">
                  <c:v>19.001999999999999</c:v>
                </c:pt>
                <c:pt idx="38">
                  <c:v>18.774750000000001</c:v>
                </c:pt>
                <c:pt idx="39">
                  <c:v>19.237449999999999</c:v>
                </c:pt>
                <c:pt idx="40">
                  <c:v>19.145019999999999</c:v>
                </c:pt>
                <c:pt idx="41">
                  <c:v>19.157240000000002</c:v>
                </c:pt>
                <c:pt idx="42">
                  <c:v>19.195219999999999</c:v>
                </c:pt>
                <c:pt idx="43">
                  <c:v>19.472950000000001</c:v>
                </c:pt>
                <c:pt idx="44">
                  <c:v>19.413959999999999</c:v>
                </c:pt>
                <c:pt idx="45">
                  <c:v>19.575150000000001</c:v>
                </c:pt>
                <c:pt idx="46">
                  <c:v>19.700369999999999</c:v>
                </c:pt>
                <c:pt idx="47">
                  <c:v>19.35371</c:v>
                </c:pt>
              </c:numCache>
            </c:numRef>
          </c:val>
          <c:smooth val="0"/>
          <c:extLst>
            <c:ext xmlns:c16="http://schemas.microsoft.com/office/drawing/2014/chart" uri="{C3380CC4-5D6E-409C-BE32-E72D297353CC}">
              <c16:uniqueId val="{00000012-5CD2-4298-AD5E-3B0048B1C7B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CD2-4298-AD5E-3B0048B1C7B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CD2-4298-AD5E-3B0048B1C7B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15.1038</c:v>
                </c:pt>
                <c:pt idx="1">
                  <c:v>14.877700000000001</c:v>
                </c:pt>
                <c:pt idx="2">
                  <c:v>14.5001</c:v>
                </c:pt>
                <c:pt idx="3">
                  <c:v>14.8752</c:v>
                </c:pt>
                <c:pt idx="4">
                  <c:v>15.275700000000001</c:v>
                </c:pt>
                <c:pt idx="5">
                  <c:v>15.219200000000001</c:v>
                </c:pt>
                <c:pt idx="6">
                  <c:v>15.435499999999999</c:v>
                </c:pt>
                <c:pt idx="7">
                  <c:v>15.3614</c:v>
                </c:pt>
                <c:pt idx="8">
                  <c:v>14.8736</c:v>
                </c:pt>
                <c:pt idx="9">
                  <c:v>14.094900000000001</c:v>
                </c:pt>
                <c:pt idx="10">
                  <c:v>12.7409</c:v>
                </c:pt>
                <c:pt idx="11">
                  <c:v>13.5585</c:v>
                </c:pt>
                <c:pt idx="12">
                  <c:v>13.1813</c:v>
                </c:pt>
                <c:pt idx="13">
                  <c:v>12.509399999999999</c:v>
                </c:pt>
                <c:pt idx="14">
                  <c:v>12.4994</c:v>
                </c:pt>
                <c:pt idx="15">
                  <c:v>11.858599999999999</c:v>
                </c:pt>
                <c:pt idx="16">
                  <c:v>12.015700000000001</c:v>
                </c:pt>
                <c:pt idx="17">
                  <c:v>12.259</c:v>
                </c:pt>
                <c:pt idx="18">
                  <c:v>13.587199999999999</c:v>
                </c:pt>
                <c:pt idx="19">
                  <c:v>13.3871</c:v>
                </c:pt>
                <c:pt idx="20">
                  <c:v>13.8574</c:v>
                </c:pt>
                <c:pt idx="21">
                  <c:v>13.9727</c:v>
                </c:pt>
                <c:pt idx="22">
                  <c:v>14.0694</c:v>
                </c:pt>
                <c:pt idx="23">
                  <c:v>14.039400000000001</c:v>
                </c:pt>
                <c:pt idx="24">
                  <c:v>13.495799999999999</c:v>
                </c:pt>
                <c:pt idx="25">
                  <c:v>13.334099999999999</c:v>
                </c:pt>
                <c:pt idx="26">
                  <c:v>13.373200000000001</c:v>
                </c:pt>
                <c:pt idx="27">
                  <c:v>14.637</c:v>
                </c:pt>
                <c:pt idx="28">
                  <c:v>14.859500000000001</c:v>
                </c:pt>
                <c:pt idx="29">
                  <c:v>14.8146</c:v>
                </c:pt>
                <c:pt idx="30">
                  <c:v>14.5977</c:v>
                </c:pt>
                <c:pt idx="31">
                  <c:v>14.378</c:v>
                </c:pt>
                <c:pt idx="32">
                  <c:v>14.408300000000001</c:v>
                </c:pt>
                <c:pt idx="33">
                  <c:v>14.440899999999999</c:v>
                </c:pt>
                <c:pt idx="34">
                  <c:v>14.348000000000001</c:v>
                </c:pt>
                <c:pt idx="35">
                  <c:v>14.102</c:v>
                </c:pt>
                <c:pt idx="36">
                  <c:v>13.8582</c:v>
                </c:pt>
                <c:pt idx="37">
                  <c:v>12.596</c:v>
                </c:pt>
                <c:pt idx="38">
                  <c:v>12.757999999999999</c:v>
                </c:pt>
                <c:pt idx="39">
                  <c:v>13.5479</c:v>
                </c:pt>
                <c:pt idx="40">
                  <c:v>13.746499999999999</c:v>
                </c:pt>
                <c:pt idx="41">
                  <c:v>14.2445</c:v>
                </c:pt>
                <c:pt idx="42">
                  <c:v>14.457000000000001</c:v>
                </c:pt>
                <c:pt idx="43">
                  <c:v>14.7821</c:v>
                </c:pt>
                <c:pt idx="44">
                  <c:v>14.7674</c:v>
                </c:pt>
                <c:pt idx="45">
                  <c:v>15.023999999999999</c:v>
                </c:pt>
                <c:pt idx="46">
                  <c:v>14.926</c:v>
                </c:pt>
                <c:pt idx="47">
                  <c:v>14.397</c:v>
                </c:pt>
              </c:numCache>
            </c:numRef>
          </c:val>
          <c:smooth val="0"/>
          <c:extLst>
            <c:ext xmlns:c16="http://schemas.microsoft.com/office/drawing/2014/chart" uri="{C3380CC4-5D6E-409C-BE32-E72D297353CC}">
              <c16:uniqueId val="{00000015-5CD2-4298-AD5E-3B0048B1C7B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5.1797899999999997</c:v>
                </c:pt>
                <c:pt idx="1">
                  <c:v>5.1865899999999998</c:v>
                </c:pt>
                <c:pt idx="2">
                  <c:v>5.2447299999999997</c:v>
                </c:pt>
                <c:pt idx="3">
                  <c:v>5.0960000000000001</c:v>
                </c:pt>
                <c:pt idx="4">
                  <c:v>4.7674599999999998</c:v>
                </c:pt>
                <c:pt idx="5">
                  <c:v>4.6761999999999997</c:v>
                </c:pt>
                <c:pt idx="6">
                  <c:v>4.7794299999999996</c:v>
                </c:pt>
                <c:pt idx="7">
                  <c:v>4.9997699999999998</c:v>
                </c:pt>
                <c:pt idx="8">
                  <c:v>4.9615299999999998</c:v>
                </c:pt>
                <c:pt idx="9">
                  <c:v>4.4436900000000001</c:v>
                </c:pt>
                <c:pt idx="10">
                  <c:v>5.06494</c:v>
                </c:pt>
                <c:pt idx="11">
                  <c:v>4.9542799999999998</c:v>
                </c:pt>
                <c:pt idx="12">
                  <c:v>4.6222399999999997</c:v>
                </c:pt>
                <c:pt idx="13">
                  <c:v>4.6108900000000004</c:v>
                </c:pt>
                <c:pt idx="14">
                  <c:v>4.5901500000000004</c:v>
                </c:pt>
                <c:pt idx="15">
                  <c:v>4.55694</c:v>
                </c:pt>
                <c:pt idx="16">
                  <c:v>4.5920300000000003</c:v>
                </c:pt>
                <c:pt idx="17">
                  <c:v>4.5987099999999996</c:v>
                </c:pt>
                <c:pt idx="18">
                  <c:v>4.5891000000000002</c:v>
                </c:pt>
                <c:pt idx="19">
                  <c:v>4.7557099999999997</c:v>
                </c:pt>
                <c:pt idx="20">
                  <c:v>4.8849499999999999</c:v>
                </c:pt>
                <c:pt idx="21">
                  <c:v>4.8757799999999998</c:v>
                </c:pt>
                <c:pt idx="22">
                  <c:v>4.8197700000000001</c:v>
                </c:pt>
                <c:pt idx="23">
                  <c:v>4.8417399999999997</c:v>
                </c:pt>
                <c:pt idx="24">
                  <c:v>4.7676800000000004</c:v>
                </c:pt>
                <c:pt idx="25">
                  <c:v>4.5707700000000004</c:v>
                </c:pt>
                <c:pt idx="26">
                  <c:v>4.6027699999999996</c:v>
                </c:pt>
                <c:pt idx="27">
                  <c:v>4.8702300000000003</c:v>
                </c:pt>
                <c:pt idx="28">
                  <c:v>4.8536599999999996</c:v>
                </c:pt>
                <c:pt idx="29">
                  <c:v>4.6992099999999999</c:v>
                </c:pt>
                <c:pt idx="30">
                  <c:v>4.8592700000000004</c:v>
                </c:pt>
                <c:pt idx="31">
                  <c:v>4.8481100000000001</c:v>
                </c:pt>
                <c:pt idx="32">
                  <c:v>4.6950799999999999</c:v>
                </c:pt>
                <c:pt idx="33">
                  <c:v>4.8152100000000004</c:v>
                </c:pt>
                <c:pt idx="34">
                  <c:v>4.9172900000000004</c:v>
                </c:pt>
                <c:pt idx="35">
                  <c:v>4.6506999999999996</c:v>
                </c:pt>
                <c:pt idx="36">
                  <c:v>4.7023599999999997</c:v>
                </c:pt>
                <c:pt idx="37">
                  <c:v>4.6882200000000003</c:v>
                </c:pt>
                <c:pt idx="38">
                  <c:v>4.6195700000000004</c:v>
                </c:pt>
                <c:pt idx="39">
                  <c:v>4.6661900000000003</c:v>
                </c:pt>
                <c:pt idx="40">
                  <c:v>4.6585700000000001</c:v>
                </c:pt>
                <c:pt idx="41">
                  <c:v>4.6499499999999996</c:v>
                </c:pt>
                <c:pt idx="42">
                  <c:v>5.0220000000000002</c:v>
                </c:pt>
                <c:pt idx="43">
                  <c:v>4.9859400000000003</c:v>
                </c:pt>
                <c:pt idx="44">
                  <c:v>5.0358099999999997</c:v>
                </c:pt>
                <c:pt idx="45">
                  <c:v>5.2589300000000003</c:v>
                </c:pt>
                <c:pt idx="46">
                  <c:v>5.1330200000000001</c:v>
                </c:pt>
                <c:pt idx="47">
                  <c:v>5.19224</c:v>
                </c:pt>
              </c:numCache>
            </c:numRef>
          </c:val>
          <c:smooth val="0"/>
          <c:extLst>
            <c:ext xmlns:c16="http://schemas.microsoft.com/office/drawing/2014/chart" uri="{C3380CC4-5D6E-409C-BE32-E72D297353CC}">
              <c16:uniqueId val="{00000016-5CD2-4298-AD5E-3B0048B1C7B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CD2-4298-AD5E-3B0048B1C7B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CD2-4298-AD5E-3B0048B1C7B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5CD2-4298-AD5E-3B0048B1C7B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266.86</c:v>
                </c:pt>
                <c:pt idx="1">
                  <c:v>282.27</c:v>
                </c:pt>
                <c:pt idx="2">
                  <c:v>284.32</c:v>
                </c:pt>
                <c:pt idx="3">
                  <c:v>274.12</c:v>
                </c:pt>
                <c:pt idx="4">
                  <c:v>277.73</c:v>
                </c:pt>
                <c:pt idx="5">
                  <c:v>286.24</c:v>
                </c:pt>
                <c:pt idx="6">
                  <c:v>281.95999999999998</c:v>
                </c:pt>
                <c:pt idx="7">
                  <c:v>285.13</c:v>
                </c:pt>
                <c:pt idx="8">
                  <c:v>290.04000000000002</c:v>
                </c:pt>
                <c:pt idx="9">
                  <c:v>291.14999999999998</c:v>
                </c:pt>
                <c:pt idx="10">
                  <c:v>288.83</c:v>
                </c:pt>
                <c:pt idx="11">
                  <c:v>289.67</c:v>
                </c:pt>
                <c:pt idx="12">
                  <c:v>292.79000000000002</c:v>
                </c:pt>
                <c:pt idx="13">
                  <c:v>284.86</c:v>
                </c:pt>
                <c:pt idx="14">
                  <c:v>274.41000000000003</c:v>
                </c:pt>
                <c:pt idx="15">
                  <c:v>273.36</c:v>
                </c:pt>
                <c:pt idx="16">
                  <c:v>273.29000000000002</c:v>
                </c:pt>
                <c:pt idx="17">
                  <c:v>275.44</c:v>
                </c:pt>
                <c:pt idx="18">
                  <c:v>274.49</c:v>
                </c:pt>
                <c:pt idx="19">
                  <c:v>277.39</c:v>
                </c:pt>
                <c:pt idx="20">
                  <c:v>275.86</c:v>
                </c:pt>
                <c:pt idx="21">
                  <c:v>275.48</c:v>
                </c:pt>
                <c:pt idx="22">
                  <c:v>274.31</c:v>
                </c:pt>
                <c:pt idx="23">
                  <c:v>270.41000000000003</c:v>
                </c:pt>
                <c:pt idx="24">
                  <c:v>271.08</c:v>
                </c:pt>
                <c:pt idx="25">
                  <c:v>271.76</c:v>
                </c:pt>
                <c:pt idx="26">
                  <c:v>263.44</c:v>
                </c:pt>
                <c:pt idx="27">
                  <c:v>256.07</c:v>
                </c:pt>
                <c:pt idx="28">
                  <c:v>255.97</c:v>
                </c:pt>
                <c:pt idx="29">
                  <c:v>262.70999999999998</c:v>
                </c:pt>
                <c:pt idx="30">
                  <c:v>272.83999999999997</c:v>
                </c:pt>
                <c:pt idx="31">
                  <c:v>274.98</c:v>
                </c:pt>
                <c:pt idx="32">
                  <c:v>277.83999999999997</c:v>
                </c:pt>
                <c:pt idx="33">
                  <c:v>274.43</c:v>
                </c:pt>
                <c:pt idx="34">
                  <c:v>276.97000000000003</c:v>
                </c:pt>
                <c:pt idx="35">
                  <c:v>290.31</c:v>
                </c:pt>
                <c:pt idx="36">
                  <c:v>290.86</c:v>
                </c:pt>
                <c:pt idx="37">
                  <c:v>284.51</c:v>
                </c:pt>
                <c:pt idx="38">
                  <c:v>282.33999999999997</c:v>
                </c:pt>
                <c:pt idx="39">
                  <c:v>274.99</c:v>
                </c:pt>
                <c:pt idx="40">
                  <c:v>280.52999999999997</c:v>
                </c:pt>
                <c:pt idx="41">
                  <c:v>289.36</c:v>
                </c:pt>
                <c:pt idx="42">
                  <c:v>292.39999999999998</c:v>
                </c:pt>
                <c:pt idx="43">
                  <c:v>293.88</c:v>
                </c:pt>
                <c:pt idx="44">
                  <c:v>296.32</c:v>
                </c:pt>
                <c:pt idx="45">
                  <c:v>293.64</c:v>
                </c:pt>
                <c:pt idx="46">
                  <c:v>292.11</c:v>
                </c:pt>
                <c:pt idx="47">
                  <c:v>291.16000000000003</c:v>
                </c:pt>
              </c:numCache>
            </c:numRef>
          </c:val>
          <c:smooth val="0"/>
          <c:extLst>
            <c:ext xmlns:c16="http://schemas.microsoft.com/office/drawing/2014/chart" uri="{C3380CC4-5D6E-409C-BE32-E72D297353CC}">
              <c16:uniqueId val="{0000001A-5CD2-4298-AD5E-3B0048B1C7B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CD2-4298-AD5E-3B0048B1C7B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37.673000000000002</c:v>
                </c:pt>
                <c:pt idx="1">
                  <c:v>37.189</c:v>
                </c:pt>
                <c:pt idx="2">
                  <c:v>37.277999999999999</c:v>
                </c:pt>
                <c:pt idx="3">
                  <c:v>37.104999999999997</c:v>
                </c:pt>
                <c:pt idx="4">
                  <c:v>37.036000000000001</c:v>
                </c:pt>
                <c:pt idx="5">
                  <c:v>37.371000000000002</c:v>
                </c:pt>
                <c:pt idx="6">
                  <c:v>36.741</c:v>
                </c:pt>
                <c:pt idx="7">
                  <c:v>36.545000000000002</c:v>
                </c:pt>
                <c:pt idx="8">
                  <c:v>36.83</c:v>
                </c:pt>
                <c:pt idx="9">
                  <c:v>34.777000000000001</c:v>
                </c:pt>
                <c:pt idx="10">
                  <c:v>31.972999999999999</c:v>
                </c:pt>
                <c:pt idx="11">
                  <c:v>32.125</c:v>
                </c:pt>
                <c:pt idx="12">
                  <c:v>31.632000000000001</c:v>
                </c:pt>
                <c:pt idx="13">
                  <c:v>31.434000000000001</c:v>
                </c:pt>
                <c:pt idx="14">
                  <c:v>30.827000000000002</c:v>
                </c:pt>
                <c:pt idx="15">
                  <c:v>32.372</c:v>
                </c:pt>
                <c:pt idx="16">
                  <c:v>33.534999999999997</c:v>
                </c:pt>
                <c:pt idx="17">
                  <c:v>34.709000000000003</c:v>
                </c:pt>
                <c:pt idx="18">
                  <c:v>33.676000000000002</c:v>
                </c:pt>
                <c:pt idx="19">
                  <c:v>32.619</c:v>
                </c:pt>
                <c:pt idx="20">
                  <c:v>33.607999999999997</c:v>
                </c:pt>
                <c:pt idx="21">
                  <c:v>35.076000000000001</c:v>
                </c:pt>
                <c:pt idx="22">
                  <c:v>36.716000000000001</c:v>
                </c:pt>
                <c:pt idx="23">
                  <c:v>38.637999999999998</c:v>
                </c:pt>
                <c:pt idx="24">
                  <c:v>39.125</c:v>
                </c:pt>
                <c:pt idx="25">
                  <c:v>39.988</c:v>
                </c:pt>
                <c:pt idx="26">
                  <c:v>40.161999999999999</c:v>
                </c:pt>
                <c:pt idx="27">
                  <c:v>40.344999999999999</c:v>
                </c:pt>
                <c:pt idx="28">
                  <c:v>40.223999999999997</c:v>
                </c:pt>
                <c:pt idx="29">
                  <c:v>39.762999999999998</c:v>
                </c:pt>
                <c:pt idx="30">
                  <c:v>40.088999999999999</c:v>
                </c:pt>
                <c:pt idx="31">
                  <c:v>40.213000000000001</c:v>
                </c:pt>
                <c:pt idx="32">
                  <c:v>40.600999999999999</c:v>
                </c:pt>
                <c:pt idx="33">
                  <c:v>40.524000000000001</c:v>
                </c:pt>
                <c:pt idx="34">
                  <c:v>40.307000000000002</c:v>
                </c:pt>
                <c:pt idx="35">
                  <c:v>38.753</c:v>
                </c:pt>
                <c:pt idx="36">
                  <c:v>31.542000000000002</c:v>
                </c:pt>
                <c:pt idx="37">
                  <c:v>28.565999999999999</c:v>
                </c:pt>
                <c:pt idx="38">
                  <c:v>28.274999999999999</c:v>
                </c:pt>
                <c:pt idx="39">
                  <c:v>28.486000000000001</c:v>
                </c:pt>
                <c:pt idx="40">
                  <c:v>28.512</c:v>
                </c:pt>
                <c:pt idx="41">
                  <c:v>28.709</c:v>
                </c:pt>
                <c:pt idx="42">
                  <c:v>28.812000000000001</c:v>
                </c:pt>
                <c:pt idx="43">
                  <c:v>28.797999999999998</c:v>
                </c:pt>
                <c:pt idx="44">
                  <c:v>34.884999999999998</c:v>
                </c:pt>
                <c:pt idx="45">
                  <c:v>35.75</c:v>
                </c:pt>
                <c:pt idx="46">
                  <c:v>36.451000000000001</c:v>
                </c:pt>
                <c:pt idx="47">
                  <c:v>37.204000000000001</c:v>
                </c:pt>
              </c:numCache>
            </c:numRef>
          </c:val>
          <c:smooth val="0"/>
          <c:extLst>
            <c:ext xmlns:c16="http://schemas.microsoft.com/office/drawing/2014/chart" uri="{C3380CC4-5D6E-409C-BE32-E72D297353CC}">
              <c16:uniqueId val="{0000001C-5CD2-4298-AD5E-3B0048B1C7B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CD2-4298-AD5E-3B0048B1C7B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10.649039999999999</c:v>
                </c:pt>
                <c:pt idx="1">
                  <c:v>10.4809</c:v>
                </c:pt>
                <c:pt idx="2">
                  <c:v>10.404730000000001</c:v>
                </c:pt>
                <c:pt idx="3">
                  <c:v>10.35286</c:v>
                </c:pt>
                <c:pt idx="4">
                  <c:v>8.7463800000000003</c:v>
                </c:pt>
                <c:pt idx="5">
                  <c:v>10.38574</c:v>
                </c:pt>
                <c:pt idx="6">
                  <c:v>10.70215</c:v>
                </c:pt>
                <c:pt idx="7">
                  <c:v>11.031370000000001</c:v>
                </c:pt>
                <c:pt idx="8">
                  <c:v>9.92258</c:v>
                </c:pt>
                <c:pt idx="9">
                  <c:v>10.43126</c:v>
                </c:pt>
                <c:pt idx="10">
                  <c:v>11.101150000000001</c:v>
                </c:pt>
                <c:pt idx="11">
                  <c:v>14.59573</c:v>
                </c:pt>
                <c:pt idx="12">
                  <c:v>15.73775</c:v>
                </c:pt>
                <c:pt idx="13">
                  <c:v>16.088799999999999</c:v>
                </c:pt>
                <c:pt idx="14">
                  <c:v>16.122389999999999</c:v>
                </c:pt>
                <c:pt idx="15">
                  <c:v>17.946629999999999</c:v>
                </c:pt>
                <c:pt idx="16">
                  <c:v>21.038550000000001</c:v>
                </c:pt>
                <c:pt idx="17">
                  <c:v>18.355979999999999</c:v>
                </c:pt>
                <c:pt idx="18">
                  <c:v>16.069839999999999</c:v>
                </c:pt>
                <c:pt idx="19">
                  <c:v>13.15179</c:v>
                </c:pt>
                <c:pt idx="20">
                  <c:v>7.3361499999999999</c:v>
                </c:pt>
                <c:pt idx="21">
                  <c:v>1.1685399999999999</c:v>
                </c:pt>
                <c:pt idx="22">
                  <c:v>2.9548000000000001</c:v>
                </c:pt>
                <c:pt idx="23">
                  <c:v>5.1502600000000003</c:v>
                </c:pt>
                <c:pt idx="24">
                  <c:v>7.84056</c:v>
                </c:pt>
                <c:pt idx="25">
                  <c:v>7.7858599999999996</c:v>
                </c:pt>
                <c:pt idx="26">
                  <c:v>7.6293699999999998</c:v>
                </c:pt>
                <c:pt idx="27">
                  <c:v>8.2652199999999993</c:v>
                </c:pt>
                <c:pt idx="28">
                  <c:v>10.72866</c:v>
                </c:pt>
                <c:pt idx="29">
                  <c:v>14.43094</c:v>
                </c:pt>
                <c:pt idx="30">
                  <c:v>16.04589</c:v>
                </c:pt>
                <c:pt idx="31">
                  <c:v>17.947109999999999</c:v>
                </c:pt>
                <c:pt idx="32">
                  <c:v>19.155149999999999</c:v>
                </c:pt>
                <c:pt idx="33">
                  <c:v>24.343340000000001</c:v>
                </c:pt>
                <c:pt idx="34">
                  <c:v>20.709879999999998</c:v>
                </c:pt>
                <c:pt idx="35">
                  <c:v>23.572579999999999</c:v>
                </c:pt>
                <c:pt idx="36">
                  <c:v>14.157539999999999</c:v>
                </c:pt>
                <c:pt idx="37">
                  <c:v>8.8923799999999993</c:v>
                </c:pt>
                <c:pt idx="38">
                  <c:v>9.0675500000000007</c:v>
                </c:pt>
                <c:pt idx="39">
                  <c:v>9.0244</c:v>
                </c:pt>
                <c:pt idx="40">
                  <c:v>8.8001000000000005</c:v>
                </c:pt>
                <c:pt idx="41">
                  <c:v>8.94956</c:v>
                </c:pt>
                <c:pt idx="42">
                  <c:v>9.1013599999999997</c:v>
                </c:pt>
                <c:pt idx="43">
                  <c:v>9.0413800000000002</c:v>
                </c:pt>
                <c:pt idx="44">
                  <c:v>9.0914099999999998</c:v>
                </c:pt>
                <c:pt idx="45">
                  <c:v>9.0929500000000001</c:v>
                </c:pt>
                <c:pt idx="46">
                  <c:v>9.0601500000000001</c:v>
                </c:pt>
                <c:pt idx="47">
                  <c:v>9.1144099999999995</c:v>
                </c:pt>
              </c:numCache>
            </c:numRef>
          </c:val>
          <c:smooth val="0"/>
          <c:extLst>
            <c:ext xmlns:c16="http://schemas.microsoft.com/office/drawing/2014/chart" uri="{C3380CC4-5D6E-409C-BE32-E72D297353CC}">
              <c16:uniqueId val="{0000001E-5CD2-4298-AD5E-3B0048B1C7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811.05</c:v>
                </c:pt>
                <c:pt idx="1">
                  <c:v>822.43</c:v>
                </c:pt>
                <c:pt idx="2">
                  <c:v>819.8</c:v>
                </c:pt>
                <c:pt idx="3">
                  <c:v>819.91</c:v>
                </c:pt>
                <c:pt idx="4">
                  <c:v>818.04</c:v>
                </c:pt>
                <c:pt idx="5">
                  <c:v>817.44</c:v>
                </c:pt>
                <c:pt idx="6">
                  <c:v>814.54</c:v>
                </c:pt>
                <c:pt idx="7">
                  <c:v>818.53</c:v>
                </c:pt>
                <c:pt idx="8">
                  <c:v>824.53</c:v>
                </c:pt>
                <c:pt idx="9">
                  <c:v>820.43</c:v>
                </c:pt>
                <c:pt idx="10">
                  <c:v>796.82</c:v>
                </c:pt>
                <c:pt idx="11">
                  <c:v>762.84</c:v>
                </c:pt>
                <c:pt idx="12">
                  <c:v>763.73</c:v>
                </c:pt>
                <c:pt idx="13">
                  <c:v>769.04</c:v>
                </c:pt>
                <c:pt idx="14">
                  <c:v>726.85</c:v>
                </c:pt>
                <c:pt idx="15">
                  <c:v>732.24</c:v>
                </c:pt>
                <c:pt idx="16">
                  <c:v>764.61</c:v>
                </c:pt>
                <c:pt idx="17">
                  <c:v>732.91</c:v>
                </c:pt>
                <c:pt idx="18">
                  <c:v>701.8</c:v>
                </c:pt>
                <c:pt idx="19">
                  <c:v>701.47</c:v>
                </c:pt>
                <c:pt idx="20">
                  <c:v>712.26</c:v>
                </c:pt>
                <c:pt idx="21">
                  <c:v>712.37</c:v>
                </c:pt>
                <c:pt idx="22">
                  <c:v>723.44</c:v>
                </c:pt>
                <c:pt idx="23">
                  <c:v>720.37</c:v>
                </c:pt>
                <c:pt idx="24">
                  <c:v>708.15</c:v>
                </c:pt>
                <c:pt idx="25">
                  <c:v>749.56</c:v>
                </c:pt>
                <c:pt idx="26">
                  <c:v>750.46</c:v>
                </c:pt>
                <c:pt idx="27">
                  <c:v>756.89</c:v>
                </c:pt>
                <c:pt idx="28">
                  <c:v>759.69</c:v>
                </c:pt>
                <c:pt idx="29">
                  <c:v>777.8</c:v>
                </c:pt>
                <c:pt idx="30">
                  <c:v>754.53</c:v>
                </c:pt>
                <c:pt idx="31">
                  <c:v>767.08</c:v>
                </c:pt>
                <c:pt idx="32">
                  <c:v>772.71</c:v>
                </c:pt>
                <c:pt idx="33">
                  <c:v>766.41</c:v>
                </c:pt>
                <c:pt idx="34">
                  <c:v>761.02</c:v>
                </c:pt>
                <c:pt idx="35">
                  <c:v>773.72</c:v>
                </c:pt>
                <c:pt idx="36">
                  <c:v>771.83</c:v>
                </c:pt>
                <c:pt idx="37">
                  <c:v>780.83</c:v>
                </c:pt>
                <c:pt idx="38">
                  <c:v>784.82</c:v>
                </c:pt>
                <c:pt idx="39">
                  <c:v>772.75</c:v>
                </c:pt>
                <c:pt idx="40">
                  <c:v>771.54</c:v>
                </c:pt>
                <c:pt idx="41">
                  <c:v>768.66</c:v>
                </c:pt>
                <c:pt idx="42">
                  <c:v>770.87</c:v>
                </c:pt>
                <c:pt idx="43">
                  <c:v>767.09</c:v>
                </c:pt>
                <c:pt idx="44">
                  <c:v>773.97</c:v>
                </c:pt>
                <c:pt idx="45">
                  <c:v>756.98</c:v>
                </c:pt>
                <c:pt idx="46">
                  <c:v>762.3</c:v>
                </c:pt>
                <c:pt idx="47">
                  <c:v>759.2</c:v>
                </c:pt>
              </c:numCache>
            </c:numRef>
          </c:val>
          <c:extLst>
            <c:ext xmlns:c16="http://schemas.microsoft.com/office/drawing/2014/chart" uri="{C3380CC4-5D6E-409C-BE32-E72D297353CC}">
              <c16:uniqueId val="{00000000-F873-43A7-9210-258991189F5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2651.8</c:v>
                </c:pt>
                <c:pt idx="1">
                  <c:v>2871.4</c:v>
                </c:pt>
                <c:pt idx="2">
                  <c:v>2789.9</c:v>
                </c:pt>
                <c:pt idx="3">
                  <c:v>2780.7</c:v>
                </c:pt>
                <c:pt idx="4">
                  <c:v>2718.8</c:v>
                </c:pt>
                <c:pt idx="5">
                  <c:v>2787.2</c:v>
                </c:pt>
                <c:pt idx="6">
                  <c:v>2781.2</c:v>
                </c:pt>
                <c:pt idx="7">
                  <c:v>2657.5</c:v>
                </c:pt>
                <c:pt idx="8">
                  <c:v>2693.3</c:v>
                </c:pt>
                <c:pt idx="9">
                  <c:v>2671.5</c:v>
                </c:pt>
                <c:pt idx="10">
                  <c:v>2735.5</c:v>
                </c:pt>
                <c:pt idx="11">
                  <c:v>2845.2</c:v>
                </c:pt>
                <c:pt idx="12">
                  <c:v>2769.9</c:v>
                </c:pt>
                <c:pt idx="13">
                  <c:v>2700.9</c:v>
                </c:pt>
                <c:pt idx="14">
                  <c:v>2877.6</c:v>
                </c:pt>
                <c:pt idx="15">
                  <c:v>2817.6</c:v>
                </c:pt>
                <c:pt idx="16">
                  <c:v>2881.7</c:v>
                </c:pt>
                <c:pt idx="17">
                  <c:v>2878.2</c:v>
                </c:pt>
                <c:pt idx="18">
                  <c:v>2824</c:v>
                </c:pt>
                <c:pt idx="19">
                  <c:v>2854.5</c:v>
                </c:pt>
                <c:pt idx="20">
                  <c:v>2880.1</c:v>
                </c:pt>
                <c:pt idx="21">
                  <c:v>2875.5</c:v>
                </c:pt>
                <c:pt idx="22">
                  <c:v>2949.9</c:v>
                </c:pt>
                <c:pt idx="23">
                  <c:v>2922.8</c:v>
                </c:pt>
                <c:pt idx="24">
                  <c:v>2892.1</c:v>
                </c:pt>
                <c:pt idx="25">
                  <c:v>2904.9</c:v>
                </c:pt>
                <c:pt idx="26">
                  <c:v>2860.1</c:v>
                </c:pt>
                <c:pt idx="27">
                  <c:v>2844.1</c:v>
                </c:pt>
                <c:pt idx="28">
                  <c:v>2908.2</c:v>
                </c:pt>
                <c:pt idx="29">
                  <c:v>2948.8</c:v>
                </c:pt>
                <c:pt idx="30">
                  <c:v>2893.7</c:v>
                </c:pt>
                <c:pt idx="31">
                  <c:v>2915.5</c:v>
                </c:pt>
                <c:pt idx="32">
                  <c:v>2924.2</c:v>
                </c:pt>
                <c:pt idx="33">
                  <c:v>2863.5</c:v>
                </c:pt>
                <c:pt idx="34">
                  <c:v>2856.1</c:v>
                </c:pt>
                <c:pt idx="35">
                  <c:v>2908.9</c:v>
                </c:pt>
                <c:pt idx="36">
                  <c:v>2870.6</c:v>
                </c:pt>
                <c:pt idx="37">
                  <c:v>2920.8</c:v>
                </c:pt>
                <c:pt idx="38">
                  <c:v>2896.4</c:v>
                </c:pt>
                <c:pt idx="39">
                  <c:v>2727.5</c:v>
                </c:pt>
                <c:pt idx="40">
                  <c:v>2739.2</c:v>
                </c:pt>
                <c:pt idx="41">
                  <c:v>2695.7</c:v>
                </c:pt>
                <c:pt idx="42">
                  <c:v>2680.2</c:v>
                </c:pt>
                <c:pt idx="43">
                  <c:v>2642</c:v>
                </c:pt>
                <c:pt idx="44">
                  <c:v>2675.3</c:v>
                </c:pt>
                <c:pt idx="45">
                  <c:v>2628.1</c:v>
                </c:pt>
                <c:pt idx="46">
                  <c:v>2745.4</c:v>
                </c:pt>
                <c:pt idx="47">
                  <c:v>2807</c:v>
                </c:pt>
              </c:numCache>
            </c:numRef>
          </c:val>
          <c:extLst>
            <c:ext xmlns:c16="http://schemas.microsoft.com/office/drawing/2014/chart" uri="{C3380CC4-5D6E-409C-BE32-E72D297353CC}">
              <c16:uniqueId val="{00000001-F873-43A7-9210-258991189F5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3066.2</c:v>
                </c:pt>
                <c:pt idx="1">
                  <c:v>2877</c:v>
                </c:pt>
                <c:pt idx="2">
                  <c:v>2795.9</c:v>
                </c:pt>
                <c:pt idx="3">
                  <c:v>2735.6</c:v>
                </c:pt>
                <c:pt idx="4">
                  <c:v>2679.1</c:v>
                </c:pt>
                <c:pt idx="5">
                  <c:v>2722.4</c:v>
                </c:pt>
                <c:pt idx="6">
                  <c:v>2690.4</c:v>
                </c:pt>
                <c:pt idx="7">
                  <c:v>2827.3</c:v>
                </c:pt>
                <c:pt idx="8">
                  <c:v>2833.8</c:v>
                </c:pt>
                <c:pt idx="9">
                  <c:v>2832.2</c:v>
                </c:pt>
                <c:pt idx="10">
                  <c:v>2972.8</c:v>
                </c:pt>
                <c:pt idx="11">
                  <c:v>2960.6</c:v>
                </c:pt>
                <c:pt idx="12">
                  <c:v>2962.4</c:v>
                </c:pt>
                <c:pt idx="13">
                  <c:v>2965.9</c:v>
                </c:pt>
                <c:pt idx="14">
                  <c:v>3059.9</c:v>
                </c:pt>
                <c:pt idx="15">
                  <c:v>3146.1</c:v>
                </c:pt>
                <c:pt idx="16">
                  <c:v>3227.7</c:v>
                </c:pt>
                <c:pt idx="17">
                  <c:v>3430.2</c:v>
                </c:pt>
                <c:pt idx="18">
                  <c:v>3457.2</c:v>
                </c:pt>
                <c:pt idx="19">
                  <c:v>3482.2</c:v>
                </c:pt>
                <c:pt idx="20">
                  <c:v>3314.7</c:v>
                </c:pt>
                <c:pt idx="21">
                  <c:v>3323.9</c:v>
                </c:pt>
                <c:pt idx="22">
                  <c:v>3494.2</c:v>
                </c:pt>
                <c:pt idx="23">
                  <c:v>3414.8</c:v>
                </c:pt>
                <c:pt idx="24">
                  <c:v>3369.1</c:v>
                </c:pt>
                <c:pt idx="25">
                  <c:v>3295.8</c:v>
                </c:pt>
                <c:pt idx="26">
                  <c:v>3382.2</c:v>
                </c:pt>
                <c:pt idx="27">
                  <c:v>3202.9</c:v>
                </c:pt>
                <c:pt idx="28">
                  <c:v>3308.7</c:v>
                </c:pt>
                <c:pt idx="29">
                  <c:v>3384.3</c:v>
                </c:pt>
                <c:pt idx="30">
                  <c:v>3328.8</c:v>
                </c:pt>
                <c:pt idx="31">
                  <c:v>3304.3</c:v>
                </c:pt>
                <c:pt idx="32">
                  <c:v>3335.6</c:v>
                </c:pt>
                <c:pt idx="33">
                  <c:v>3254.4</c:v>
                </c:pt>
                <c:pt idx="34">
                  <c:v>3272.7</c:v>
                </c:pt>
                <c:pt idx="35">
                  <c:v>3281.4</c:v>
                </c:pt>
                <c:pt idx="36">
                  <c:v>3269</c:v>
                </c:pt>
                <c:pt idx="37">
                  <c:v>3390.9</c:v>
                </c:pt>
                <c:pt idx="38">
                  <c:v>3384.5</c:v>
                </c:pt>
                <c:pt idx="39">
                  <c:v>3421.8</c:v>
                </c:pt>
                <c:pt idx="40">
                  <c:v>3386.7</c:v>
                </c:pt>
                <c:pt idx="41">
                  <c:v>3456.3</c:v>
                </c:pt>
                <c:pt idx="42">
                  <c:v>3386.8</c:v>
                </c:pt>
                <c:pt idx="43">
                  <c:v>3455.7</c:v>
                </c:pt>
                <c:pt idx="44">
                  <c:v>3472.4</c:v>
                </c:pt>
                <c:pt idx="45">
                  <c:v>3381.3</c:v>
                </c:pt>
                <c:pt idx="46">
                  <c:v>3288.5</c:v>
                </c:pt>
                <c:pt idx="47">
                  <c:v>3070.2</c:v>
                </c:pt>
              </c:numCache>
            </c:numRef>
          </c:val>
          <c:extLst>
            <c:ext xmlns:c16="http://schemas.microsoft.com/office/drawing/2014/chart" uri="{C3380CC4-5D6E-409C-BE32-E72D297353CC}">
              <c16:uniqueId val="{00000002-F873-43A7-9210-258991189F5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45.8</c:v>
                </c:pt>
                <c:pt idx="1">
                  <c:v>46.6</c:v>
                </c:pt>
                <c:pt idx="2">
                  <c:v>46.2</c:v>
                </c:pt>
                <c:pt idx="3">
                  <c:v>45.9</c:v>
                </c:pt>
                <c:pt idx="4">
                  <c:v>46.2</c:v>
                </c:pt>
                <c:pt idx="5">
                  <c:v>45.7</c:v>
                </c:pt>
                <c:pt idx="6">
                  <c:v>46</c:v>
                </c:pt>
                <c:pt idx="7">
                  <c:v>45.8</c:v>
                </c:pt>
                <c:pt idx="8">
                  <c:v>46.5</c:v>
                </c:pt>
                <c:pt idx="9">
                  <c:v>46.1</c:v>
                </c:pt>
                <c:pt idx="10">
                  <c:v>45.6</c:v>
                </c:pt>
                <c:pt idx="11">
                  <c:v>46.2</c:v>
                </c:pt>
                <c:pt idx="12">
                  <c:v>46.3</c:v>
                </c:pt>
                <c:pt idx="13">
                  <c:v>46.2</c:v>
                </c:pt>
                <c:pt idx="14">
                  <c:v>45.9</c:v>
                </c:pt>
                <c:pt idx="15">
                  <c:v>45.3</c:v>
                </c:pt>
                <c:pt idx="16">
                  <c:v>45.5</c:v>
                </c:pt>
                <c:pt idx="17">
                  <c:v>45.4</c:v>
                </c:pt>
                <c:pt idx="18">
                  <c:v>95.4</c:v>
                </c:pt>
                <c:pt idx="19">
                  <c:v>95.4</c:v>
                </c:pt>
                <c:pt idx="20">
                  <c:v>95.4</c:v>
                </c:pt>
                <c:pt idx="21">
                  <c:v>94.2</c:v>
                </c:pt>
                <c:pt idx="22">
                  <c:v>95.5</c:v>
                </c:pt>
                <c:pt idx="23">
                  <c:v>116.7</c:v>
                </c:pt>
                <c:pt idx="24">
                  <c:v>115.6</c:v>
                </c:pt>
                <c:pt idx="25">
                  <c:v>116.2</c:v>
                </c:pt>
                <c:pt idx="26">
                  <c:v>45.3</c:v>
                </c:pt>
                <c:pt idx="27">
                  <c:v>45.7</c:v>
                </c:pt>
                <c:pt idx="28">
                  <c:v>71.400000000000006</c:v>
                </c:pt>
                <c:pt idx="29">
                  <c:v>24.7</c:v>
                </c:pt>
                <c:pt idx="30">
                  <c:v>25.1</c:v>
                </c:pt>
                <c:pt idx="31">
                  <c:v>25.3</c:v>
                </c:pt>
                <c:pt idx="32">
                  <c:v>24.6</c:v>
                </c:pt>
                <c:pt idx="33">
                  <c:v>24.2</c:v>
                </c:pt>
                <c:pt idx="34">
                  <c:v>25</c:v>
                </c:pt>
                <c:pt idx="35">
                  <c:v>25.4</c:v>
                </c:pt>
                <c:pt idx="36">
                  <c:v>25.1</c:v>
                </c:pt>
                <c:pt idx="37">
                  <c:v>34.9</c:v>
                </c:pt>
                <c:pt idx="38">
                  <c:v>81.7</c:v>
                </c:pt>
                <c:pt idx="39">
                  <c:v>82.3</c:v>
                </c:pt>
                <c:pt idx="40">
                  <c:v>82</c:v>
                </c:pt>
                <c:pt idx="41">
                  <c:v>81.7</c:v>
                </c:pt>
                <c:pt idx="42">
                  <c:v>82.3</c:v>
                </c:pt>
                <c:pt idx="43">
                  <c:v>82.5</c:v>
                </c:pt>
                <c:pt idx="44">
                  <c:v>74.400000000000006</c:v>
                </c:pt>
                <c:pt idx="45">
                  <c:v>26.5</c:v>
                </c:pt>
                <c:pt idx="46">
                  <c:v>25.9</c:v>
                </c:pt>
                <c:pt idx="47">
                  <c:v>23.5</c:v>
                </c:pt>
              </c:numCache>
            </c:numRef>
          </c:val>
          <c:extLst>
            <c:ext xmlns:c16="http://schemas.microsoft.com/office/drawing/2014/chart" uri="{C3380CC4-5D6E-409C-BE32-E72D297353CC}">
              <c16:uniqueId val="{00000003-F873-43A7-9210-258991189F5E}"/>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51.4</c:v>
                </c:pt>
                <c:pt idx="13">
                  <c:v>63</c:v>
                </c:pt>
                <c:pt idx="14">
                  <c:v>61.6</c:v>
                </c:pt>
                <c:pt idx="15">
                  <c:v>80.3</c:v>
                </c:pt>
                <c:pt idx="16">
                  <c:v>80.7</c:v>
                </c:pt>
                <c:pt idx="17">
                  <c:v>83.5</c:v>
                </c:pt>
                <c:pt idx="18">
                  <c:v>82</c:v>
                </c:pt>
                <c:pt idx="19">
                  <c:v>82.9</c:v>
                </c:pt>
                <c:pt idx="20">
                  <c:v>81.900000000000006</c:v>
                </c:pt>
                <c:pt idx="21">
                  <c:v>81</c:v>
                </c:pt>
                <c:pt idx="22">
                  <c:v>84.1</c:v>
                </c:pt>
                <c:pt idx="23">
                  <c:v>82.4</c:v>
                </c:pt>
                <c:pt idx="24">
                  <c:v>81.3</c:v>
                </c:pt>
                <c:pt idx="25">
                  <c:v>83.3</c:v>
                </c:pt>
                <c:pt idx="26">
                  <c:v>81.3</c:v>
                </c:pt>
                <c:pt idx="27">
                  <c:v>80.400000000000006</c:v>
                </c:pt>
                <c:pt idx="28">
                  <c:v>81.400000000000006</c:v>
                </c:pt>
                <c:pt idx="29">
                  <c:v>83.4</c:v>
                </c:pt>
                <c:pt idx="30">
                  <c:v>80.400000000000006</c:v>
                </c:pt>
                <c:pt idx="31">
                  <c:v>81.8</c:v>
                </c:pt>
                <c:pt idx="32">
                  <c:v>81.599999999999994</c:v>
                </c:pt>
                <c:pt idx="33">
                  <c:v>78.8</c:v>
                </c:pt>
                <c:pt idx="34">
                  <c:v>81.3</c:v>
                </c:pt>
                <c:pt idx="35">
                  <c:v>82.7</c:v>
                </c:pt>
                <c:pt idx="36">
                  <c:v>80.599999999999994</c:v>
                </c:pt>
                <c:pt idx="37">
                  <c:v>81.599999999999994</c:v>
                </c:pt>
                <c:pt idx="38">
                  <c:v>82.2</c:v>
                </c:pt>
                <c:pt idx="39">
                  <c:v>81.3</c:v>
                </c:pt>
                <c:pt idx="40">
                  <c:v>81.2</c:v>
                </c:pt>
                <c:pt idx="41">
                  <c:v>80.8</c:v>
                </c:pt>
                <c:pt idx="42">
                  <c:v>81.5</c:v>
                </c:pt>
                <c:pt idx="43">
                  <c:v>81</c:v>
                </c:pt>
                <c:pt idx="44">
                  <c:v>83.3</c:v>
                </c:pt>
                <c:pt idx="45">
                  <c:v>81.400000000000006</c:v>
                </c:pt>
                <c:pt idx="46">
                  <c:v>82.4</c:v>
                </c:pt>
                <c:pt idx="47">
                  <c:v>0</c:v>
                </c:pt>
              </c:numCache>
            </c:numRef>
          </c:val>
          <c:extLst>
            <c:ext xmlns:c16="http://schemas.microsoft.com/office/drawing/2014/chart" uri="{C3380CC4-5D6E-409C-BE32-E72D297353CC}">
              <c16:uniqueId val="{00000004-F873-43A7-9210-258991189F5E}"/>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11.37</c:v>
                </c:pt>
                <c:pt idx="20">
                  <c:v>178.25</c:v>
                </c:pt>
                <c:pt idx="21">
                  <c:v>177.61</c:v>
                </c:pt>
                <c:pt idx="22">
                  <c:v>179.92</c:v>
                </c:pt>
                <c:pt idx="23">
                  <c:v>230.8</c:v>
                </c:pt>
                <c:pt idx="24">
                  <c:v>257.25</c:v>
                </c:pt>
                <c:pt idx="25">
                  <c:v>249.02</c:v>
                </c:pt>
                <c:pt idx="26">
                  <c:v>248.82</c:v>
                </c:pt>
                <c:pt idx="27">
                  <c:v>189.04</c:v>
                </c:pt>
                <c:pt idx="28">
                  <c:v>183.51</c:v>
                </c:pt>
                <c:pt idx="29">
                  <c:v>185.86</c:v>
                </c:pt>
                <c:pt idx="30">
                  <c:v>372.79</c:v>
                </c:pt>
                <c:pt idx="31">
                  <c:v>378.9</c:v>
                </c:pt>
                <c:pt idx="32">
                  <c:v>382.04</c:v>
                </c:pt>
                <c:pt idx="33">
                  <c:v>278.85000000000002</c:v>
                </c:pt>
                <c:pt idx="34">
                  <c:v>15.2</c:v>
                </c:pt>
                <c:pt idx="35">
                  <c:v>8.4</c:v>
                </c:pt>
                <c:pt idx="36">
                  <c:v>0</c:v>
                </c:pt>
                <c:pt idx="37">
                  <c:v>0</c:v>
                </c:pt>
                <c:pt idx="38">
                  <c:v>0</c:v>
                </c:pt>
                <c:pt idx="39">
                  <c:v>119.2</c:v>
                </c:pt>
                <c:pt idx="40">
                  <c:v>119.4</c:v>
                </c:pt>
                <c:pt idx="41">
                  <c:v>119.4</c:v>
                </c:pt>
                <c:pt idx="42">
                  <c:v>119.3</c:v>
                </c:pt>
                <c:pt idx="43">
                  <c:v>119.9</c:v>
                </c:pt>
                <c:pt idx="44">
                  <c:v>118.9</c:v>
                </c:pt>
                <c:pt idx="45">
                  <c:v>115.4</c:v>
                </c:pt>
                <c:pt idx="46">
                  <c:v>0</c:v>
                </c:pt>
                <c:pt idx="47">
                  <c:v>0</c:v>
                </c:pt>
              </c:numCache>
            </c:numRef>
          </c:val>
          <c:extLst>
            <c:ext xmlns:c16="http://schemas.microsoft.com/office/drawing/2014/chart" uri="{C3380CC4-5D6E-409C-BE32-E72D297353CC}">
              <c16:uniqueId val="{00000005-F873-43A7-9210-258991189F5E}"/>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19.2</c:v>
                </c:pt>
                <c:pt idx="1">
                  <c:v>19.100000000000001</c:v>
                </c:pt>
                <c:pt idx="2">
                  <c:v>18.7</c:v>
                </c:pt>
                <c:pt idx="3">
                  <c:v>19.3</c:v>
                </c:pt>
                <c:pt idx="4">
                  <c:v>19</c:v>
                </c:pt>
                <c:pt idx="5">
                  <c:v>18.8</c:v>
                </c:pt>
                <c:pt idx="6">
                  <c:v>19.399999999999999</c:v>
                </c:pt>
                <c:pt idx="7">
                  <c:v>19.2</c:v>
                </c:pt>
                <c:pt idx="8">
                  <c:v>19.399999999999999</c:v>
                </c:pt>
                <c:pt idx="9">
                  <c:v>17</c:v>
                </c:pt>
                <c:pt idx="10">
                  <c:v>19.399999999999999</c:v>
                </c:pt>
                <c:pt idx="11">
                  <c:v>18</c:v>
                </c:pt>
                <c:pt idx="12">
                  <c:v>19.399999999999999</c:v>
                </c:pt>
                <c:pt idx="13">
                  <c:v>19.399999999999999</c:v>
                </c:pt>
                <c:pt idx="14">
                  <c:v>19.5</c:v>
                </c:pt>
                <c:pt idx="15">
                  <c:v>20.399999999999999</c:v>
                </c:pt>
                <c:pt idx="16">
                  <c:v>20.8</c:v>
                </c:pt>
                <c:pt idx="17">
                  <c:v>20</c:v>
                </c:pt>
                <c:pt idx="18">
                  <c:v>19.600000000000001</c:v>
                </c:pt>
                <c:pt idx="19">
                  <c:v>19.8</c:v>
                </c:pt>
                <c:pt idx="20">
                  <c:v>18.5</c:v>
                </c:pt>
                <c:pt idx="21">
                  <c:v>18.399999999999999</c:v>
                </c:pt>
                <c:pt idx="22">
                  <c:v>18.7</c:v>
                </c:pt>
                <c:pt idx="23">
                  <c:v>18.2</c:v>
                </c:pt>
                <c:pt idx="24">
                  <c:v>19.3</c:v>
                </c:pt>
                <c:pt idx="25">
                  <c:v>20.6</c:v>
                </c:pt>
                <c:pt idx="26">
                  <c:v>20.5</c:v>
                </c:pt>
                <c:pt idx="27">
                  <c:v>18.399999999999999</c:v>
                </c:pt>
                <c:pt idx="28">
                  <c:v>19.3</c:v>
                </c:pt>
                <c:pt idx="29">
                  <c:v>18.3</c:v>
                </c:pt>
                <c:pt idx="30">
                  <c:v>18.7</c:v>
                </c:pt>
                <c:pt idx="31">
                  <c:v>19.7</c:v>
                </c:pt>
                <c:pt idx="32">
                  <c:v>17.8</c:v>
                </c:pt>
                <c:pt idx="33">
                  <c:v>17.3</c:v>
                </c:pt>
                <c:pt idx="34">
                  <c:v>17.399999999999999</c:v>
                </c:pt>
                <c:pt idx="35">
                  <c:v>18.2</c:v>
                </c:pt>
                <c:pt idx="36">
                  <c:v>16.7</c:v>
                </c:pt>
                <c:pt idx="37">
                  <c:v>19.100000000000001</c:v>
                </c:pt>
                <c:pt idx="38">
                  <c:v>17.899999999999999</c:v>
                </c:pt>
                <c:pt idx="39">
                  <c:v>20.8</c:v>
                </c:pt>
                <c:pt idx="40">
                  <c:v>19.899999999999999</c:v>
                </c:pt>
                <c:pt idx="41">
                  <c:v>16.7</c:v>
                </c:pt>
                <c:pt idx="42">
                  <c:v>17.8</c:v>
                </c:pt>
                <c:pt idx="43">
                  <c:v>17.600000000000001</c:v>
                </c:pt>
                <c:pt idx="44">
                  <c:v>16.399999999999999</c:v>
                </c:pt>
                <c:pt idx="45">
                  <c:v>17</c:v>
                </c:pt>
                <c:pt idx="46">
                  <c:v>16.7</c:v>
                </c:pt>
                <c:pt idx="47">
                  <c:v>17.3</c:v>
                </c:pt>
              </c:numCache>
            </c:numRef>
          </c:val>
          <c:extLst>
            <c:ext xmlns:c16="http://schemas.microsoft.com/office/drawing/2014/chart" uri="{C3380CC4-5D6E-409C-BE32-E72D297353CC}">
              <c16:uniqueId val="{00000006-F873-43A7-9210-258991189F5E}"/>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11.2</c:v>
                </c:pt>
                <c:pt idx="12">
                  <c:v>11.2</c:v>
                </c:pt>
                <c:pt idx="13">
                  <c:v>11.2</c:v>
                </c:pt>
                <c:pt idx="14">
                  <c:v>11.2</c:v>
                </c:pt>
                <c:pt idx="15">
                  <c:v>11.2</c:v>
                </c:pt>
                <c:pt idx="16">
                  <c:v>10</c:v>
                </c:pt>
                <c:pt idx="17">
                  <c:v>10</c:v>
                </c:pt>
                <c:pt idx="18">
                  <c:v>10.1</c:v>
                </c:pt>
                <c:pt idx="19">
                  <c:v>10.9</c:v>
                </c:pt>
                <c:pt idx="20">
                  <c:v>10.8</c:v>
                </c:pt>
                <c:pt idx="21">
                  <c:v>10.7</c:v>
                </c:pt>
                <c:pt idx="22">
                  <c:v>10.7</c:v>
                </c:pt>
                <c:pt idx="23">
                  <c:v>10.7</c:v>
                </c:pt>
                <c:pt idx="24">
                  <c:v>9.9</c:v>
                </c:pt>
                <c:pt idx="25">
                  <c:v>10.5</c:v>
                </c:pt>
                <c:pt idx="26">
                  <c:v>10.5</c:v>
                </c:pt>
                <c:pt idx="27">
                  <c:v>10.5</c:v>
                </c:pt>
                <c:pt idx="28">
                  <c:v>10.5</c:v>
                </c:pt>
                <c:pt idx="29">
                  <c:v>10.5</c:v>
                </c:pt>
                <c:pt idx="30">
                  <c:v>10.5</c:v>
                </c:pt>
                <c:pt idx="31">
                  <c:v>10.5</c:v>
                </c:pt>
                <c:pt idx="32">
                  <c:v>10.5</c:v>
                </c:pt>
                <c:pt idx="33">
                  <c:v>10.5</c:v>
                </c:pt>
                <c:pt idx="34">
                  <c:v>10.8</c:v>
                </c:pt>
                <c:pt idx="35">
                  <c:v>11</c:v>
                </c:pt>
                <c:pt idx="36">
                  <c:v>11.1</c:v>
                </c:pt>
                <c:pt idx="37">
                  <c:v>11.1</c:v>
                </c:pt>
                <c:pt idx="38">
                  <c:v>11.1</c:v>
                </c:pt>
                <c:pt idx="39">
                  <c:v>11.1</c:v>
                </c:pt>
                <c:pt idx="40">
                  <c:v>11.1</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7-F873-43A7-9210-258991189F5E}"/>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2</c:v>
                </c:pt>
                <c:pt idx="12">
                  <c:v>12.1</c:v>
                </c:pt>
                <c:pt idx="13">
                  <c:v>32.799999999999997</c:v>
                </c:pt>
                <c:pt idx="14">
                  <c:v>62.3</c:v>
                </c:pt>
                <c:pt idx="15">
                  <c:v>124.4</c:v>
                </c:pt>
                <c:pt idx="16">
                  <c:v>189.2</c:v>
                </c:pt>
                <c:pt idx="17">
                  <c:v>233.6</c:v>
                </c:pt>
                <c:pt idx="18">
                  <c:v>305.5</c:v>
                </c:pt>
                <c:pt idx="19">
                  <c:v>427.8</c:v>
                </c:pt>
                <c:pt idx="20">
                  <c:v>424.5</c:v>
                </c:pt>
                <c:pt idx="21">
                  <c:v>402.7</c:v>
                </c:pt>
                <c:pt idx="22">
                  <c:v>323.2</c:v>
                </c:pt>
                <c:pt idx="23">
                  <c:v>315.39999999999998</c:v>
                </c:pt>
                <c:pt idx="24">
                  <c:v>242.9</c:v>
                </c:pt>
                <c:pt idx="25">
                  <c:v>215.2</c:v>
                </c:pt>
                <c:pt idx="26">
                  <c:v>258.8</c:v>
                </c:pt>
                <c:pt idx="27">
                  <c:v>286.3</c:v>
                </c:pt>
                <c:pt idx="28">
                  <c:v>245.9</c:v>
                </c:pt>
                <c:pt idx="29">
                  <c:v>121.5</c:v>
                </c:pt>
                <c:pt idx="30">
                  <c:v>62.5</c:v>
                </c:pt>
                <c:pt idx="31">
                  <c:v>42.3</c:v>
                </c:pt>
                <c:pt idx="32">
                  <c:v>29</c:v>
                </c:pt>
                <c:pt idx="33">
                  <c:v>18</c:v>
                </c:pt>
                <c:pt idx="34">
                  <c:v>6.6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F873-43A7-9210-258991189F5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18423.154999999999</c:v>
                </c:pt>
                <c:pt idx="1">
                  <c:v>67482.5</c:v>
                </c:pt>
                <c:pt idx="2">
                  <c:v>76678.399999999994</c:v>
                </c:pt>
                <c:pt idx="3">
                  <c:v>1345.55</c:v>
                </c:pt>
                <c:pt idx="4">
                  <c:v>1394.9</c:v>
                </c:pt>
                <c:pt idx="5">
                  <c:v>2179.5650000000001</c:v>
                </c:pt>
                <c:pt idx="6">
                  <c:v>251.55000000000007</c:v>
                </c:pt>
                <c:pt idx="7">
                  <c:v>880.56499999999994</c:v>
                </c:pt>
                <c:pt idx="8">
                  <c:v>0</c:v>
                </c:pt>
                <c:pt idx="9">
                  <c:v>449.3</c:v>
                </c:pt>
                <c:pt idx="10">
                  <c:v>261.25</c:v>
                </c:pt>
                <c:pt idx="11">
                  <c:v>2192.25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F56-4C8F-B08F-B9FA49FFEDF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0</c:v>
                </c:pt>
                <c:pt idx="1">
                  <c:v>307.10000000000002</c:v>
                </c:pt>
                <c:pt idx="2">
                  <c:v>142.19999999999999</c:v>
                </c:pt>
                <c:pt idx="3">
                  <c:v>486.85</c:v>
                </c:pt>
                <c:pt idx="4">
                  <c:v>29.25</c:v>
                </c:pt>
                <c:pt idx="5">
                  <c:v>0</c:v>
                </c:pt>
                <c:pt idx="6">
                  <c:v>0</c:v>
                </c:pt>
                <c:pt idx="7">
                  <c:v>4.3499999999999996</c:v>
                </c:pt>
                <c:pt idx="8">
                  <c:v>386.65</c:v>
                </c:pt>
                <c:pt idx="9">
                  <c:v>0</c:v>
                </c:pt>
                <c:pt idx="10">
                  <c:v>432.7</c:v>
                </c:pt>
                <c:pt idx="11">
                  <c:v>441.15</c:v>
                </c:pt>
                <c:pt idx="12">
                  <c:v>0</c:v>
                </c:pt>
                <c:pt idx="13">
                  <c:v>62.05</c:v>
                </c:pt>
                <c:pt idx="14">
                  <c:v>89.8</c:v>
                </c:pt>
                <c:pt idx="15">
                  <c:v>479.95</c:v>
                </c:pt>
                <c:pt idx="16">
                  <c:v>420.4</c:v>
                </c:pt>
                <c:pt idx="17">
                  <c:v>414.25</c:v>
                </c:pt>
                <c:pt idx="18">
                  <c:v>458</c:v>
                </c:pt>
                <c:pt idx="19">
                  <c:v>28.15</c:v>
                </c:pt>
                <c:pt idx="20">
                  <c:v>784.65</c:v>
                </c:pt>
                <c:pt idx="21">
                  <c:v>1121.7</c:v>
                </c:pt>
                <c:pt idx="22">
                  <c:v>487.1</c:v>
                </c:pt>
                <c:pt idx="23">
                  <c:v>732.8</c:v>
                </c:pt>
                <c:pt idx="24">
                  <c:v>89.1</c:v>
                </c:pt>
                <c:pt idx="25">
                  <c:v>25.6</c:v>
                </c:pt>
                <c:pt idx="26">
                  <c:v>27.5</c:v>
                </c:pt>
                <c:pt idx="27">
                  <c:v>0.1</c:v>
                </c:pt>
                <c:pt idx="28">
                  <c:v>203.55</c:v>
                </c:pt>
                <c:pt idx="29">
                  <c:v>489.6</c:v>
                </c:pt>
                <c:pt idx="30">
                  <c:v>489.6</c:v>
                </c:pt>
                <c:pt idx="31">
                  <c:v>480</c:v>
                </c:pt>
                <c:pt idx="32">
                  <c:v>0</c:v>
                </c:pt>
                <c:pt idx="33">
                  <c:v>522.6</c:v>
                </c:pt>
                <c:pt idx="34">
                  <c:v>70.900000000000006</c:v>
                </c:pt>
                <c:pt idx="35">
                  <c:v>52</c:v>
                </c:pt>
                <c:pt idx="36">
                  <c:v>83.2</c:v>
                </c:pt>
                <c:pt idx="37">
                  <c:v>176.2</c:v>
                </c:pt>
                <c:pt idx="38">
                  <c:v>0</c:v>
                </c:pt>
                <c:pt idx="39">
                  <c:v>2.4500000000000002</c:v>
                </c:pt>
                <c:pt idx="40">
                  <c:v>42.305</c:v>
                </c:pt>
                <c:pt idx="41">
                  <c:v>90.25</c:v>
                </c:pt>
                <c:pt idx="42">
                  <c:v>92.1</c:v>
                </c:pt>
                <c:pt idx="43">
                  <c:v>131</c:v>
                </c:pt>
                <c:pt idx="44">
                  <c:v>237.9</c:v>
                </c:pt>
                <c:pt idx="45">
                  <c:v>663.25</c:v>
                </c:pt>
                <c:pt idx="46">
                  <c:v>584.15</c:v>
                </c:pt>
                <c:pt idx="47">
                  <c:v>758.15</c:v>
                </c:pt>
                <c:pt idx="48">
                  <c:v>492.15</c:v>
                </c:pt>
                <c:pt idx="49">
                  <c:v>0</c:v>
                </c:pt>
                <c:pt idx="50">
                  <c:v>115.1</c:v>
                </c:pt>
                <c:pt idx="51">
                  <c:v>231.1</c:v>
                </c:pt>
                <c:pt idx="52">
                  <c:v>648.79999999999995</c:v>
                </c:pt>
                <c:pt idx="53">
                  <c:v>0</c:v>
                </c:pt>
                <c:pt idx="54">
                  <c:v>97.25</c:v>
                </c:pt>
                <c:pt idx="55">
                  <c:v>51.25</c:v>
                </c:pt>
                <c:pt idx="56">
                  <c:v>57.15</c:v>
                </c:pt>
                <c:pt idx="57">
                  <c:v>55.6</c:v>
                </c:pt>
                <c:pt idx="58">
                  <c:v>73.150000000000006</c:v>
                </c:pt>
                <c:pt idx="59">
                  <c:v>0</c:v>
                </c:pt>
                <c:pt idx="60">
                  <c:v>0</c:v>
                </c:pt>
                <c:pt idx="61">
                  <c:v>480.35</c:v>
                </c:pt>
                <c:pt idx="62">
                  <c:v>176.6</c:v>
                </c:pt>
                <c:pt idx="63">
                  <c:v>126.85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91-43E1-A3EF-3BE6606C107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15225.955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710.55</c:v>
                </c:pt>
                <c:pt idx="1">
                  <c:v>2192.25</c:v>
                </c:pt>
                <c:pt idx="2">
                  <c:v>5631.7</c:v>
                </c:pt>
                <c:pt idx="3">
                  <c:v>6691.4549999999999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9D7-4ABE-BA67-4999C4F267C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556E-4614-BCD2-F678D53C82B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13.9</c:v>
                </c:pt>
                <c:pt idx="1">
                  <c:v>13.6</c:v>
                </c:pt>
                <c:pt idx="2">
                  <c:v>13.5</c:v>
                </c:pt>
                <c:pt idx="3">
                  <c:v>14.1</c:v>
                </c:pt>
                <c:pt idx="4">
                  <c:v>13.4</c:v>
                </c:pt>
                <c:pt idx="5">
                  <c:v>12.8</c:v>
                </c:pt>
                <c:pt idx="6">
                  <c:v>13.1</c:v>
                </c:pt>
                <c:pt idx="7">
                  <c:v>13.2</c:v>
                </c:pt>
                <c:pt idx="8">
                  <c:v>12.9</c:v>
                </c:pt>
                <c:pt idx="9">
                  <c:v>11.5</c:v>
                </c:pt>
                <c:pt idx="10">
                  <c:v>13.1</c:v>
                </c:pt>
                <c:pt idx="11">
                  <c:v>11.7</c:v>
                </c:pt>
                <c:pt idx="12">
                  <c:v>13.6</c:v>
                </c:pt>
                <c:pt idx="13">
                  <c:v>12.8</c:v>
                </c:pt>
                <c:pt idx="14">
                  <c:v>13.6</c:v>
                </c:pt>
                <c:pt idx="15">
                  <c:v>13.2</c:v>
                </c:pt>
                <c:pt idx="16">
                  <c:v>13.5</c:v>
                </c:pt>
                <c:pt idx="17">
                  <c:v>13.2</c:v>
                </c:pt>
                <c:pt idx="18">
                  <c:v>12.9</c:v>
                </c:pt>
                <c:pt idx="19">
                  <c:v>12.7</c:v>
                </c:pt>
                <c:pt idx="20">
                  <c:v>13.1</c:v>
                </c:pt>
                <c:pt idx="21">
                  <c:v>12.7</c:v>
                </c:pt>
                <c:pt idx="22">
                  <c:v>13.1</c:v>
                </c:pt>
                <c:pt idx="23">
                  <c:v>13.1</c:v>
                </c:pt>
                <c:pt idx="24">
                  <c:v>13.1</c:v>
                </c:pt>
                <c:pt idx="25">
                  <c:v>13.1</c:v>
                </c:pt>
                <c:pt idx="26">
                  <c:v>13.3</c:v>
                </c:pt>
                <c:pt idx="27">
                  <c:v>13.6</c:v>
                </c:pt>
                <c:pt idx="28">
                  <c:v>13.6</c:v>
                </c:pt>
                <c:pt idx="29">
                  <c:v>12.7</c:v>
                </c:pt>
                <c:pt idx="30">
                  <c:v>13.5</c:v>
                </c:pt>
                <c:pt idx="31">
                  <c:v>13.6</c:v>
                </c:pt>
                <c:pt idx="32">
                  <c:v>12.3</c:v>
                </c:pt>
                <c:pt idx="33">
                  <c:v>11.9</c:v>
                </c:pt>
                <c:pt idx="34">
                  <c:v>11.9</c:v>
                </c:pt>
                <c:pt idx="35">
                  <c:v>12.3</c:v>
                </c:pt>
                <c:pt idx="36">
                  <c:v>12.9</c:v>
                </c:pt>
                <c:pt idx="37">
                  <c:v>12.7</c:v>
                </c:pt>
                <c:pt idx="38">
                  <c:v>13</c:v>
                </c:pt>
                <c:pt idx="39">
                  <c:v>13.1</c:v>
                </c:pt>
                <c:pt idx="40">
                  <c:v>13.3</c:v>
                </c:pt>
                <c:pt idx="41">
                  <c:v>11.5</c:v>
                </c:pt>
                <c:pt idx="42">
                  <c:v>11.6</c:v>
                </c:pt>
                <c:pt idx="43">
                  <c:v>12.2</c:v>
                </c:pt>
                <c:pt idx="44">
                  <c:v>11.1</c:v>
                </c:pt>
                <c:pt idx="45">
                  <c:v>11.2</c:v>
                </c:pt>
                <c:pt idx="46">
                  <c:v>11.2</c:v>
                </c:pt>
                <c:pt idx="47">
                  <c:v>11.2</c:v>
                </c:pt>
              </c:numCache>
            </c:numRef>
          </c:val>
          <c:extLst>
            <c:ext xmlns:c16="http://schemas.microsoft.com/office/drawing/2014/chart" uri="{C3380CC4-5D6E-409C-BE32-E72D297353CC}">
              <c16:uniqueId val="{00000001-556E-4614-BCD2-F678D53C82B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5.3</c:v>
                </c:pt>
                <c:pt idx="1">
                  <c:v>5.5</c:v>
                </c:pt>
                <c:pt idx="2">
                  <c:v>5.2</c:v>
                </c:pt>
                <c:pt idx="3">
                  <c:v>5.2</c:v>
                </c:pt>
                <c:pt idx="4">
                  <c:v>5.6</c:v>
                </c:pt>
                <c:pt idx="5">
                  <c:v>6</c:v>
                </c:pt>
                <c:pt idx="6">
                  <c:v>6.3</c:v>
                </c:pt>
                <c:pt idx="7">
                  <c:v>6</c:v>
                </c:pt>
                <c:pt idx="8">
                  <c:v>6.5</c:v>
                </c:pt>
                <c:pt idx="9">
                  <c:v>5.5</c:v>
                </c:pt>
                <c:pt idx="10">
                  <c:v>6.3</c:v>
                </c:pt>
                <c:pt idx="11">
                  <c:v>6.3</c:v>
                </c:pt>
                <c:pt idx="12">
                  <c:v>5.8</c:v>
                </c:pt>
                <c:pt idx="13">
                  <c:v>6.6</c:v>
                </c:pt>
                <c:pt idx="14">
                  <c:v>5.9</c:v>
                </c:pt>
                <c:pt idx="15">
                  <c:v>7.2</c:v>
                </c:pt>
                <c:pt idx="16">
                  <c:v>7.3</c:v>
                </c:pt>
                <c:pt idx="17">
                  <c:v>6.8</c:v>
                </c:pt>
                <c:pt idx="18">
                  <c:v>6.7</c:v>
                </c:pt>
                <c:pt idx="19">
                  <c:v>7.1</c:v>
                </c:pt>
                <c:pt idx="20">
                  <c:v>5.4</c:v>
                </c:pt>
                <c:pt idx="21">
                  <c:v>5.7</c:v>
                </c:pt>
                <c:pt idx="22">
                  <c:v>5.6</c:v>
                </c:pt>
                <c:pt idx="23">
                  <c:v>5.0999999999999996</c:v>
                </c:pt>
                <c:pt idx="24">
                  <c:v>6.2</c:v>
                </c:pt>
                <c:pt idx="25">
                  <c:v>7.5</c:v>
                </c:pt>
                <c:pt idx="26">
                  <c:v>7.2</c:v>
                </c:pt>
                <c:pt idx="27">
                  <c:v>4.8</c:v>
                </c:pt>
                <c:pt idx="28">
                  <c:v>5.7</c:v>
                </c:pt>
                <c:pt idx="29">
                  <c:v>5.6</c:v>
                </c:pt>
                <c:pt idx="30">
                  <c:v>5.2</c:v>
                </c:pt>
                <c:pt idx="31">
                  <c:v>6.1</c:v>
                </c:pt>
                <c:pt idx="32">
                  <c:v>5.5</c:v>
                </c:pt>
                <c:pt idx="33">
                  <c:v>5.4</c:v>
                </c:pt>
                <c:pt idx="34">
                  <c:v>5.5</c:v>
                </c:pt>
                <c:pt idx="35">
                  <c:v>5.9</c:v>
                </c:pt>
                <c:pt idx="36">
                  <c:v>3.8</c:v>
                </c:pt>
                <c:pt idx="37">
                  <c:v>6.4</c:v>
                </c:pt>
                <c:pt idx="38">
                  <c:v>4.9000000000000004</c:v>
                </c:pt>
                <c:pt idx="39">
                  <c:v>7.7</c:v>
                </c:pt>
                <c:pt idx="40">
                  <c:v>6.6</c:v>
                </c:pt>
                <c:pt idx="41">
                  <c:v>5.2</c:v>
                </c:pt>
                <c:pt idx="42">
                  <c:v>6.2</c:v>
                </c:pt>
                <c:pt idx="43">
                  <c:v>5.4</c:v>
                </c:pt>
                <c:pt idx="44">
                  <c:v>5.3</c:v>
                </c:pt>
                <c:pt idx="45">
                  <c:v>5.8</c:v>
                </c:pt>
                <c:pt idx="46">
                  <c:v>5.5</c:v>
                </c:pt>
                <c:pt idx="47">
                  <c:v>6.1</c:v>
                </c:pt>
              </c:numCache>
            </c:numRef>
          </c:val>
          <c:extLst>
            <c:ext xmlns:c16="http://schemas.microsoft.com/office/drawing/2014/chart" uri="{C3380CC4-5D6E-409C-BE32-E72D297353CC}">
              <c16:uniqueId val="{00000002-556E-4614-BCD2-F678D53C82B9}"/>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556E-4614-BCD2-F678D53C82B9}"/>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37.31</c:v>
                </c:pt>
                <c:pt idx="1">
                  <c:v>37.46</c:v>
                </c:pt>
                <c:pt idx="2">
                  <c:v>37.14</c:v>
                </c:pt>
                <c:pt idx="3">
                  <c:v>37</c:v>
                </c:pt>
                <c:pt idx="4">
                  <c:v>36.950000000000003</c:v>
                </c:pt>
                <c:pt idx="5">
                  <c:v>36.83</c:v>
                </c:pt>
                <c:pt idx="6">
                  <c:v>36.35</c:v>
                </c:pt>
                <c:pt idx="7">
                  <c:v>37.090000000000003</c:v>
                </c:pt>
                <c:pt idx="8">
                  <c:v>37.07</c:v>
                </c:pt>
                <c:pt idx="9">
                  <c:v>36.94</c:v>
                </c:pt>
                <c:pt idx="10">
                  <c:v>36.21</c:v>
                </c:pt>
                <c:pt idx="11">
                  <c:v>36.65</c:v>
                </c:pt>
                <c:pt idx="12">
                  <c:v>36.24</c:v>
                </c:pt>
                <c:pt idx="13">
                  <c:v>36.33</c:v>
                </c:pt>
                <c:pt idx="14">
                  <c:v>36.380000000000003</c:v>
                </c:pt>
                <c:pt idx="15">
                  <c:v>36.4</c:v>
                </c:pt>
                <c:pt idx="16">
                  <c:v>36.479999999999997</c:v>
                </c:pt>
                <c:pt idx="17">
                  <c:v>36.47</c:v>
                </c:pt>
                <c:pt idx="18">
                  <c:v>36.67</c:v>
                </c:pt>
                <c:pt idx="19">
                  <c:v>36.78</c:v>
                </c:pt>
                <c:pt idx="20">
                  <c:v>36.99</c:v>
                </c:pt>
                <c:pt idx="21">
                  <c:v>37.119999999999997</c:v>
                </c:pt>
                <c:pt idx="22">
                  <c:v>36.83</c:v>
                </c:pt>
                <c:pt idx="23">
                  <c:v>36.94</c:v>
                </c:pt>
                <c:pt idx="24">
                  <c:v>36.76</c:v>
                </c:pt>
                <c:pt idx="25">
                  <c:v>36.54</c:v>
                </c:pt>
                <c:pt idx="26">
                  <c:v>36.24</c:v>
                </c:pt>
                <c:pt idx="27">
                  <c:v>36.53</c:v>
                </c:pt>
                <c:pt idx="28">
                  <c:v>36.86</c:v>
                </c:pt>
                <c:pt idx="29">
                  <c:v>36.67</c:v>
                </c:pt>
                <c:pt idx="30">
                  <c:v>36.4</c:v>
                </c:pt>
                <c:pt idx="31">
                  <c:v>36.630000000000003</c:v>
                </c:pt>
                <c:pt idx="32">
                  <c:v>36.07</c:v>
                </c:pt>
                <c:pt idx="33">
                  <c:v>36.75</c:v>
                </c:pt>
                <c:pt idx="34">
                  <c:v>36.69</c:v>
                </c:pt>
                <c:pt idx="35">
                  <c:v>36.76</c:v>
                </c:pt>
                <c:pt idx="36">
                  <c:v>36.67</c:v>
                </c:pt>
                <c:pt idx="37">
                  <c:v>36.590000000000003</c:v>
                </c:pt>
                <c:pt idx="38">
                  <c:v>36.75</c:v>
                </c:pt>
                <c:pt idx="39">
                  <c:v>36.4</c:v>
                </c:pt>
                <c:pt idx="40">
                  <c:v>36.32</c:v>
                </c:pt>
                <c:pt idx="41">
                  <c:v>36.409999999999997</c:v>
                </c:pt>
                <c:pt idx="42">
                  <c:v>36.67</c:v>
                </c:pt>
                <c:pt idx="43">
                  <c:v>36.26</c:v>
                </c:pt>
                <c:pt idx="44">
                  <c:v>36.549999999999997</c:v>
                </c:pt>
                <c:pt idx="45">
                  <c:v>36.61</c:v>
                </c:pt>
                <c:pt idx="46">
                  <c:v>37.28</c:v>
                </c:pt>
                <c:pt idx="47">
                  <c:v>37.090000000000003</c:v>
                </c:pt>
              </c:numCache>
            </c:numRef>
          </c:val>
          <c:extLst>
            <c:ext xmlns:c16="http://schemas.microsoft.com/office/drawing/2014/chart" uri="{C3380CC4-5D6E-409C-BE32-E72D297353CC}">
              <c16:uniqueId val="{00000004-556E-4614-BCD2-F678D53C82B9}"/>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31.7</c:v>
                </c:pt>
                <c:pt idx="1">
                  <c:v>31.7</c:v>
                </c:pt>
                <c:pt idx="2">
                  <c:v>31.8</c:v>
                </c:pt>
                <c:pt idx="3">
                  <c:v>31.7</c:v>
                </c:pt>
                <c:pt idx="4">
                  <c:v>31.8</c:v>
                </c:pt>
                <c:pt idx="5">
                  <c:v>31.6</c:v>
                </c:pt>
                <c:pt idx="6">
                  <c:v>31.8</c:v>
                </c:pt>
                <c:pt idx="7">
                  <c:v>31.6</c:v>
                </c:pt>
                <c:pt idx="8">
                  <c:v>31.7</c:v>
                </c:pt>
                <c:pt idx="9">
                  <c:v>31.8</c:v>
                </c:pt>
                <c:pt idx="10">
                  <c:v>31.8</c:v>
                </c:pt>
                <c:pt idx="11">
                  <c:v>32</c:v>
                </c:pt>
                <c:pt idx="12">
                  <c:v>32</c:v>
                </c:pt>
                <c:pt idx="13">
                  <c:v>31.9</c:v>
                </c:pt>
                <c:pt idx="14">
                  <c:v>31.7</c:v>
                </c:pt>
                <c:pt idx="15">
                  <c:v>31.7</c:v>
                </c:pt>
                <c:pt idx="16">
                  <c:v>31.9</c:v>
                </c:pt>
                <c:pt idx="17">
                  <c:v>31.5</c:v>
                </c:pt>
                <c:pt idx="18">
                  <c:v>31.4</c:v>
                </c:pt>
                <c:pt idx="19">
                  <c:v>31</c:v>
                </c:pt>
                <c:pt idx="20">
                  <c:v>30.8</c:v>
                </c:pt>
                <c:pt idx="21">
                  <c:v>30.7</c:v>
                </c:pt>
                <c:pt idx="22">
                  <c:v>30.5</c:v>
                </c:pt>
                <c:pt idx="23">
                  <c:v>30.3</c:v>
                </c:pt>
                <c:pt idx="24">
                  <c:v>30.8</c:v>
                </c:pt>
                <c:pt idx="25">
                  <c:v>30.6</c:v>
                </c:pt>
                <c:pt idx="26">
                  <c:v>30.4</c:v>
                </c:pt>
                <c:pt idx="27">
                  <c:v>30.1</c:v>
                </c:pt>
                <c:pt idx="28">
                  <c:v>30.4</c:v>
                </c:pt>
                <c:pt idx="29">
                  <c:v>30.6</c:v>
                </c:pt>
                <c:pt idx="30">
                  <c:v>30.6</c:v>
                </c:pt>
                <c:pt idx="31">
                  <c:v>30.7</c:v>
                </c:pt>
                <c:pt idx="32">
                  <c:v>30.7</c:v>
                </c:pt>
                <c:pt idx="33">
                  <c:v>30.8</c:v>
                </c:pt>
                <c:pt idx="34">
                  <c:v>30.9</c:v>
                </c:pt>
                <c:pt idx="35">
                  <c:v>30.9</c:v>
                </c:pt>
                <c:pt idx="36">
                  <c:v>30.9</c:v>
                </c:pt>
                <c:pt idx="37">
                  <c:v>31.2</c:v>
                </c:pt>
                <c:pt idx="38">
                  <c:v>31.2</c:v>
                </c:pt>
                <c:pt idx="39">
                  <c:v>31.3</c:v>
                </c:pt>
                <c:pt idx="40">
                  <c:v>31.3</c:v>
                </c:pt>
                <c:pt idx="41">
                  <c:v>31.4</c:v>
                </c:pt>
                <c:pt idx="42">
                  <c:v>31.5</c:v>
                </c:pt>
                <c:pt idx="43">
                  <c:v>31.4</c:v>
                </c:pt>
                <c:pt idx="44">
                  <c:v>31.4</c:v>
                </c:pt>
                <c:pt idx="45">
                  <c:v>31.5</c:v>
                </c:pt>
                <c:pt idx="46">
                  <c:v>31.8</c:v>
                </c:pt>
                <c:pt idx="47">
                  <c:v>31.8</c:v>
                </c:pt>
              </c:numCache>
            </c:numRef>
          </c:val>
          <c:extLst>
            <c:ext xmlns:c16="http://schemas.microsoft.com/office/drawing/2014/chart" uri="{C3380CC4-5D6E-409C-BE32-E72D297353CC}">
              <c16:uniqueId val="{00000005-556E-4614-BCD2-F678D53C82B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EVO_PRO_ENE!$I$188:$I$250</c:f>
              <c:strCache>
                <c:ptCount val="63"/>
                <c:pt idx="0">
                  <c:v>KALLPA GENERACION S.A.</c:v>
                </c:pt>
                <c:pt idx="1">
                  <c:v>ENGIE</c:v>
                </c:pt>
                <c:pt idx="2">
                  <c:v>ORYGEN PERU S.A.A.</c:v>
                </c:pt>
                <c:pt idx="3">
                  <c:v>EMPRESA DE GENERACION HUALLAGA</c:v>
                </c:pt>
                <c:pt idx="4">
                  <c:v>FENIX POWER PERÚ</c:v>
                </c:pt>
                <c:pt idx="5">
                  <c:v>STATKRAFT S.A</c:v>
                </c:pt>
                <c:pt idx="6">
                  <c:v>ORAZUL ENERGY PERÚ</c:v>
                </c:pt>
                <c:pt idx="7">
                  <c:v>TERMOCHILCA S.A.C.</c:v>
                </c:pt>
                <c:pt idx="8">
                  <c:v>CELEPSA</c:v>
                </c:pt>
                <c:pt idx="9">
                  <c:v>CHINANGO S.A.C.</c:v>
                </c:pt>
                <c:pt idx="10">
                  <c:v>EGEMSA</c:v>
                </c:pt>
                <c:pt idx="11">
                  <c:v>EGASA</c:v>
                </c:pt>
                <c:pt idx="12">
                  <c:v>SAN GABAN</c:v>
                </c:pt>
                <c:pt idx="13">
                  <c:v>EMPRESA DE GENERACION HUANZA</c:v>
                </c:pt>
                <c:pt idx="14">
                  <c:v>INLAND ENERGY SAC</c:v>
                </c:pt>
                <c:pt idx="15">
                  <c:v>LA VIRGEN</c:v>
                </c:pt>
                <c:pt idx="16">
                  <c:v>ENERGIA RENOVABLE DEL SUR S.A.</c:v>
                </c:pt>
                <c:pt idx="17">
                  <c:v>EGEJUNIN</c:v>
                </c:pt>
                <c:pt idx="18">
                  <c:v>GENERADORA DE ENERGÍA DEL PERÚ</c:v>
                </c:pt>
                <c:pt idx="19">
                  <c:v>PARQUE EOLICO TRES HERMANAS S.A.C.</c:v>
                </c:pt>
                <c:pt idx="20">
                  <c:v>ENEL GENERACION PIURA S.A.</c:v>
                </c:pt>
                <c:pt idx="21">
                  <c:v>GM OPERACIONES S.A.C.</c:v>
                </c:pt>
                <c:pt idx="22">
                  <c:v>TERMOSELVA</c:v>
                </c:pt>
                <c:pt idx="23">
                  <c:v>SDF ENERGIA SAC</c:v>
                </c:pt>
                <c:pt idx="24">
                  <c:v>ENERGÍA EÓLICA S.A.</c:v>
                </c:pt>
                <c:pt idx="25">
                  <c:v>SINERSA</c:v>
                </c:pt>
                <c:pt idx="26">
                  <c:v>GR CORTARRAMA SOCIEDAD ANONIMA CERRADA</c:v>
                </c:pt>
                <c:pt idx="27">
                  <c:v>GENERACIÓN ANDINA S.A.C.</c:v>
                </c:pt>
                <c:pt idx="28">
                  <c:v>EGESUR</c:v>
                </c:pt>
                <c:pt idx="29">
                  <c:v>EMPRESA DE GENERACION ELECTRICA RIO BAÑOS S.A.C.</c:v>
                </c:pt>
                <c:pt idx="30">
                  <c:v>ANDEAN POWER S.A.C.</c:v>
                </c:pt>
                <c:pt idx="31">
                  <c:v>EMPRESA DE GENERACION ELECTRICA SANTA ANA S.A.C.</c:v>
                </c:pt>
                <c:pt idx="32">
                  <c:v>HIDROELECTRICA HUANCHOR S.A.C.</c:v>
                </c:pt>
                <c:pt idx="33">
                  <c:v>EMPRESA ELECTRICA RIO DOBLE</c:v>
                </c:pt>
                <c:pt idx="34">
                  <c:v>PARQUE EOLICO MARCONA S.A.C.</c:v>
                </c:pt>
                <c:pt idx="35">
                  <c:v>HUAURA POWER GROUP S.A.</c:v>
                </c:pt>
                <c:pt idx="36">
                  <c:v>MINERA CERRO VERDE</c:v>
                </c:pt>
                <c:pt idx="37">
                  <c:v>EMPRESA ELECTRICA AGUA AZUL</c:v>
                </c:pt>
                <c:pt idx="38">
                  <c:v>AGROAURORA S.A.C.</c:v>
                </c:pt>
                <c:pt idx="39">
                  <c:v>PETRAMAS</c:v>
                </c:pt>
                <c:pt idx="40">
                  <c:v>AGROINDUSTRIAS SAN JACINTO S.A.A.</c:v>
                </c:pt>
                <c:pt idx="41">
                  <c:v>PANAMERICANA  SOLAR SAC.</c:v>
                </c:pt>
                <c:pt idx="42">
                  <c:v>TACNA SOLAR SAC.</c:v>
                </c:pt>
                <c:pt idx="43">
                  <c:v>MOQUEGUA FV S.A.C.</c:v>
                </c:pt>
                <c:pt idx="44">
                  <c:v>MAJES ARCUS S.A.C.</c:v>
                </c:pt>
                <c:pt idx="45">
                  <c:v>REPARTICIÓN ARCUS S.A.C.</c:v>
                </c:pt>
                <c:pt idx="46">
                  <c:v>EMPRESA DE GENERACION ELECTRICA CANCHAYLLO SAC</c:v>
                </c:pt>
                <c:pt idx="47">
                  <c:v>CELEPSA RENOVABLES S.R.L.</c:v>
                </c:pt>
                <c:pt idx="48">
                  <c:v>HIDROCAÑETE S.A.</c:v>
                </c:pt>
                <c:pt idx="49">
                  <c:v>ELECTROPERU</c:v>
                </c:pt>
                <c:pt idx="50">
                  <c:v>ELECTRICA YANAPAMPA SAC</c:v>
                </c:pt>
                <c:pt idx="51">
                  <c:v>CENTRALES SANTA ROSA S.A.C.</c:v>
                </c:pt>
                <c:pt idx="52">
                  <c:v>MAJA ENERGIA S.A.C.</c:v>
                </c:pt>
                <c:pt idx="53">
                  <c:v>GR PAINO SOCIEDAD ANONIMA CERRADA</c:v>
                </c:pt>
                <c:pt idx="54">
                  <c:v>SHOUGESA</c:v>
                </c:pt>
                <c:pt idx="55">
                  <c:v>GR TARUCA SOCIEDAD ANONIMA CERRADA</c:v>
                </c:pt>
                <c:pt idx="56">
                  <c:v>ASOCIACIÓN SANTA LUCIA DE CHACAS</c:v>
                </c:pt>
                <c:pt idx="57">
                  <c:v>PLANTA DE RESERVA FRIA DE GENERACION  DE ETEN S.A.</c:v>
                </c:pt>
                <c:pt idx="58">
                  <c:v>INFRAESTRUCTURAS Y ENERGIAS DEL PERU S.A.C.</c:v>
                </c:pt>
                <c:pt idx="59">
                  <c:v>INVERSIONES SHAQSHA S.A.C.</c:v>
                </c:pt>
                <c:pt idx="60">
                  <c:v>COLCA SOLAR S.A.C.</c:v>
                </c:pt>
                <c:pt idx="61">
                  <c:v>ATRIA ENERGIA S.A.C.</c:v>
                </c:pt>
                <c:pt idx="62">
                  <c:v>KONDU SAC</c:v>
                </c:pt>
              </c:strCache>
            </c:strRef>
          </c:cat>
          <c:val>
            <c:numRef>
              <c:f>EVO_PRO_ENE!$J$188:$J$250</c:f>
              <c:numCache>
                <c:formatCode>General</c:formatCode>
                <c:ptCount val="63"/>
                <c:pt idx="0">
                  <c:v>202143.57500000001</c:v>
                </c:pt>
                <c:pt idx="1">
                  <c:v>164962.114975</c:v>
                </c:pt>
                <c:pt idx="2">
                  <c:v>154040.64997</c:v>
                </c:pt>
                <c:pt idx="3">
                  <c:v>66471.650609999997</c:v>
                </c:pt>
                <c:pt idx="4">
                  <c:v>65908.859284999999</c:v>
                </c:pt>
                <c:pt idx="5">
                  <c:v>52358.55</c:v>
                </c:pt>
                <c:pt idx="6">
                  <c:v>37958.25</c:v>
                </c:pt>
                <c:pt idx="7">
                  <c:v>29251.106505</c:v>
                </c:pt>
                <c:pt idx="8">
                  <c:v>28199.294730000001</c:v>
                </c:pt>
                <c:pt idx="9">
                  <c:v>26021.450779999999</c:v>
                </c:pt>
                <c:pt idx="10">
                  <c:v>23319.192295000001</c:v>
                </c:pt>
                <c:pt idx="11">
                  <c:v>22202.334999999999</c:v>
                </c:pt>
                <c:pt idx="12">
                  <c:v>16075.2595</c:v>
                </c:pt>
                <c:pt idx="13">
                  <c:v>13160.82</c:v>
                </c:pt>
                <c:pt idx="14">
                  <c:v>12714.937625</c:v>
                </c:pt>
                <c:pt idx="15">
                  <c:v>10597.076999999999</c:v>
                </c:pt>
                <c:pt idx="16">
                  <c:v>10325.6185</c:v>
                </c:pt>
                <c:pt idx="17">
                  <c:v>9002.3485000000001</c:v>
                </c:pt>
                <c:pt idx="18">
                  <c:v>8755.2000000000007</c:v>
                </c:pt>
                <c:pt idx="19">
                  <c:v>7228.7879999999996</c:v>
                </c:pt>
                <c:pt idx="20">
                  <c:v>6491.8490000000002</c:v>
                </c:pt>
                <c:pt idx="21">
                  <c:v>5247.3149999999996</c:v>
                </c:pt>
                <c:pt idx="22">
                  <c:v>4639.1605</c:v>
                </c:pt>
                <c:pt idx="23">
                  <c:v>4517.2593800000004</c:v>
                </c:pt>
                <c:pt idx="24">
                  <c:v>4151.3012399999998</c:v>
                </c:pt>
                <c:pt idx="25">
                  <c:v>3904.7992300000001</c:v>
                </c:pt>
                <c:pt idx="26">
                  <c:v>3686.2</c:v>
                </c:pt>
                <c:pt idx="27">
                  <c:v>3445.2044999999998</c:v>
                </c:pt>
                <c:pt idx="28">
                  <c:v>3112.9994999999999</c:v>
                </c:pt>
                <c:pt idx="29">
                  <c:v>2878.86292</c:v>
                </c:pt>
                <c:pt idx="30">
                  <c:v>2827.7570000000001</c:v>
                </c:pt>
                <c:pt idx="31">
                  <c:v>2766.895</c:v>
                </c:pt>
                <c:pt idx="32">
                  <c:v>2644.94292</c:v>
                </c:pt>
                <c:pt idx="33">
                  <c:v>2628.2150000000001</c:v>
                </c:pt>
                <c:pt idx="34">
                  <c:v>2534.9259999999999</c:v>
                </c:pt>
                <c:pt idx="35">
                  <c:v>2417.7399999999998</c:v>
                </c:pt>
                <c:pt idx="36">
                  <c:v>2118.2550000000001</c:v>
                </c:pt>
                <c:pt idx="37">
                  <c:v>1952.9570000000001</c:v>
                </c:pt>
                <c:pt idx="38">
                  <c:v>1664.2149999999999</c:v>
                </c:pt>
                <c:pt idx="39">
                  <c:v>1446.26</c:v>
                </c:pt>
                <c:pt idx="40">
                  <c:v>934.745</c:v>
                </c:pt>
                <c:pt idx="41">
                  <c:v>856.53499999999997</c:v>
                </c:pt>
                <c:pt idx="42">
                  <c:v>842.35299999999995</c:v>
                </c:pt>
                <c:pt idx="43">
                  <c:v>709.53</c:v>
                </c:pt>
                <c:pt idx="44">
                  <c:v>691.87</c:v>
                </c:pt>
                <c:pt idx="45">
                  <c:v>662.57</c:v>
                </c:pt>
                <c:pt idx="46">
                  <c:v>617.87149999999997</c:v>
                </c:pt>
                <c:pt idx="47">
                  <c:v>605.28292999999996</c:v>
                </c:pt>
                <c:pt idx="48">
                  <c:v>507.14600000000002</c:v>
                </c:pt>
                <c:pt idx="49">
                  <c:v>442.68</c:v>
                </c:pt>
                <c:pt idx="50">
                  <c:v>399.9855</c:v>
                </c:pt>
                <c:pt idx="51">
                  <c:v>369.65303</c:v>
                </c:pt>
                <c:pt idx="52">
                  <c:v>321.01499999999999</c:v>
                </c:pt>
                <c:pt idx="53">
                  <c:v>252.43382</c:v>
                </c:pt>
                <c:pt idx="54">
                  <c:v>251.55</c:v>
                </c:pt>
                <c:pt idx="55">
                  <c:v>226.38089500000001</c:v>
                </c:pt>
                <c:pt idx="56">
                  <c:v>221.59399999999999</c:v>
                </c:pt>
                <c:pt idx="57">
                  <c:v>219.44531499999999</c:v>
                </c:pt>
                <c:pt idx="58">
                  <c:v>87.974999999999994</c:v>
                </c:pt>
                <c:pt idx="59">
                  <c:v>87.4</c:v>
                </c:pt>
                <c:pt idx="60">
                  <c:v>28.97</c:v>
                </c:pt>
                <c:pt idx="61">
                  <c:v>13.8545</c:v>
                </c:pt>
                <c:pt idx="62">
                  <c:v>12.147180000000001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7D8-4BE2-9B13-C8675239F77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456.51</c:v>
                </c:pt>
                <c:pt idx="1">
                  <c:v>469.16</c:v>
                </c:pt>
                <c:pt idx="2">
                  <c:v>457.84</c:v>
                </c:pt>
                <c:pt idx="3">
                  <c:v>459.7</c:v>
                </c:pt>
                <c:pt idx="4">
                  <c:v>456.15</c:v>
                </c:pt>
                <c:pt idx="5">
                  <c:v>454.53</c:v>
                </c:pt>
                <c:pt idx="6">
                  <c:v>449.65</c:v>
                </c:pt>
                <c:pt idx="7">
                  <c:v>442.29</c:v>
                </c:pt>
                <c:pt idx="8">
                  <c:v>421.47</c:v>
                </c:pt>
                <c:pt idx="9">
                  <c:v>396.64</c:v>
                </c:pt>
                <c:pt idx="10">
                  <c:v>394.41</c:v>
                </c:pt>
                <c:pt idx="11">
                  <c:v>395.55</c:v>
                </c:pt>
                <c:pt idx="12">
                  <c:v>405.84</c:v>
                </c:pt>
                <c:pt idx="13">
                  <c:v>415.73</c:v>
                </c:pt>
                <c:pt idx="14">
                  <c:v>426.48</c:v>
                </c:pt>
                <c:pt idx="15">
                  <c:v>442.4</c:v>
                </c:pt>
                <c:pt idx="16">
                  <c:v>458.18</c:v>
                </c:pt>
                <c:pt idx="17">
                  <c:v>473.47</c:v>
                </c:pt>
                <c:pt idx="18">
                  <c:v>524.27</c:v>
                </c:pt>
                <c:pt idx="19">
                  <c:v>539.75</c:v>
                </c:pt>
                <c:pt idx="20">
                  <c:v>712.14</c:v>
                </c:pt>
                <c:pt idx="21">
                  <c:v>720.63</c:v>
                </c:pt>
                <c:pt idx="22">
                  <c:v>737.95</c:v>
                </c:pt>
                <c:pt idx="23">
                  <c:v>774.94</c:v>
                </c:pt>
                <c:pt idx="24">
                  <c:v>727.81</c:v>
                </c:pt>
                <c:pt idx="25">
                  <c:v>708.16</c:v>
                </c:pt>
                <c:pt idx="26">
                  <c:v>635.26</c:v>
                </c:pt>
                <c:pt idx="27">
                  <c:v>621.27</c:v>
                </c:pt>
                <c:pt idx="28">
                  <c:v>655.97</c:v>
                </c:pt>
                <c:pt idx="29">
                  <c:v>608.03</c:v>
                </c:pt>
                <c:pt idx="30">
                  <c:v>719.49</c:v>
                </c:pt>
                <c:pt idx="31">
                  <c:v>718.33</c:v>
                </c:pt>
                <c:pt idx="32">
                  <c:v>711.61</c:v>
                </c:pt>
                <c:pt idx="33">
                  <c:v>608.1</c:v>
                </c:pt>
                <c:pt idx="34">
                  <c:v>526.39</c:v>
                </c:pt>
                <c:pt idx="35">
                  <c:v>529.46</c:v>
                </c:pt>
                <c:pt idx="36">
                  <c:v>526.16999999999996</c:v>
                </c:pt>
                <c:pt idx="37">
                  <c:v>529.19000000000005</c:v>
                </c:pt>
                <c:pt idx="38">
                  <c:v>578.95000000000005</c:v>
                </c:pt>
                <c:pt idx="39">
                  <c:v>574.4</c:v>
                </c:pt>
                <c:pt idx="40">
                  <c:v>580.12</c:v>
                </c:pt>
                <c:pt idx="41">
                  <c:v>565.01</c:v>
                </c:pt>
                <c:pt idx="42">
                  <c:v>554.97</c:v>
                </c:pt>
                <c:pt idx="43">
                  <c:v>553.86</c:v>
                </c:pt>
                <c:pt idx="44">
                  <c:v>541.95000000000005</c:v>
                </c:pt>
                <c:pt idx="45">
                  <c:v>488.61</c:v>
                </c:pt>
                <c:pt idx="46">
                  <c:v>483.78</c:v>
                </c:pt>
                <c:pt idx="47">
                  <c:v>475.99</c:v>
                </c:pt>
              </c:numCache>
            </c:numRef>
          </c:val>
          <c:extLst>
            <c:ext xmlns:c16="http://schemas.microsoft.com/office/drawing/2014/chart" uri="{C3380CC4-5D6E-409C-BE32-E72D297353CC}">
              <c16:uniqueId val="{00000000-91A6-4A7D-9A1B-0CB3AC7DFD5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5671.65</c:v>
                </c:pt>
                <c:pt idx="1">
                  <c:v>5695.63</c:v>
                </c:pt>
                <c:pt idx="2">
                  <c:v>5531.9</c:v>
                </c:pt>
                <c:pt idx="3">
                  <c:v>5457.41</c:v>
                </c:pt>
                <c:pt idx="4">
                  <c:v>5338.64</c:v>
                </c:pt>
                <c:pt idx="5">
                  <c:v>5442.04</c:v>
                </c:pt>
                <c:pt idx="6">
                  <c:v>5401.24</c:v>
                </c:pt>
                <c:pt idx="7">
                  <c:v>5415.03</c:v>
                </c:pt>
                <c:pt idx="8">
                  <c:v>5486.93</c:v>
                </c:pt>
                <c:pt idx="9">
                  <c:v>5478.53</c:v>
                </c:pt>
                <c:pt idx="10">
                  <c:v>5644.82</c:v>
                </c:pt>
                <c:pt idx="11">
                  <c:v>5719.64</c:v>
                </c:pt>
                <c:pt idx="12">
                  <c:v>5733.93</c:v>
                </c:pt>
                <c:pt idx="13">
                  <c:v>5696.04</c:v>
                </c:pt>
                <c:pt idx="14">
                  <c:v>5928.55</c:v>
                </c:pt>
                <c:pt idx="15">
                  <c:v>5971.84</c:v>
                </c:pt>
                <c:pt idx="16">
                  <c:v>6124.11</c:v>
                </c:pt>
                <c:pt idx="17">
                  <c:v>6269.21</c:v>
                </c:pt>
                <c:pt idx="18">
                  <c:v>6230.4</c:v>
                </c:pt>
                <c:pt idx="19">
                  <c:v>6289.77</c:v>
                </c:pt>
                <c:pt idx="20">
                  <c:v>6171.46</c:v>
                </c:pt>
                <c:pt idx="21">
                  <c:v>6192.17</c:v>
                </c:pt>
                <c:pt idx="22">
                  <c:v>6432.84</c:v>
                </c:pt>
                <c:pt idx="23">
                  <c:v>6338.07</c:v>
                </c:pt>
                <c:pt idx="24">
                  <c:v>6271.05</c:v>
                </c:pt>
                <c:pt idx="25">
                  <c:v>6252.36</c:v>
                </c:pt>
                <c:pt idx="26">
                  <c:v>6402.86</c:v>
                </c:pt>
                <c:pt idx="27">
                  <c:v>6294.09</c:v>
                </c:pt>
                <c:pt idx="28">
                  <c:v>6472.99</c:v>
                </c:pt>
                <c:pt idx="29">
                  <c:v>6603.8</c:v>
                </c:pt>
                <c:pt idx="30">
                  <c:v>6476.73</c:v>
                </c:pt>
                <c:pt idx="31">
                  <c:v>6488.18</c:v>
                </c:pt>
                <c:pt idx="32">
                  <c:v>6548.41</c:v>
                </c:pt>
                <c:pt idx="33">
                  <c:v>6446.91</c:v>
                </c:pt>
                <c:pt idx="34">
                  <c:v>6491.22</c:v>
                </c:pt>
                <c:pt idx="35">
                  <c:v>6501.72</c:v>
                </c:pt>
                <c:pt idx="36">
                  <c:v>6472.33</c:v>
                </c:pt>
                <c:pt idx="37">
                  <c:v>6663.73</c:v>
                </c:pt>
                <c:pt idx="38">
                  <c:v>6581.52</c:v>
                </c:pt>
                <c:pt idx="39">
                  <c:v>6436.25</c:v>
                </c:pt>
                <c:pt idx="40">
                  <c:v>6404.94</c:v>
                </c:pt>
                <c:pt idx="41">
                  <c:v>6395.26</c:v>
                </c:pt>
                <c:pt idx="42">
                  <c:v>6275.27</c:v>
                </c:pt>
                <c:pt idx="43">
                  <c:v>6268.69</c:v>
                </c:pt>
                <c:pt idx="44">
                  <c:v>6282.97</c:v>
                </c:pt>
                <c:pt idx="45">
                  <c:v>6114.78</c:v>
                </c:pt>
                <c:pt idx="46">
                  <c:v>6129.3</c:v>
                </c:pt>
                <c:pt idx="47">
                  <c:v>5870.1</c:v>
                </c:pt>
              </c:numCache>
            </c:numRef>
          </c:val>
          <c:extLst>
            <c:ext xmlns:c16="http://schemas.microsoft.com/office/drawing/2014/chart" uri="{C3380CC4-5D6E-409C-BE32-E72D297353CC}">
              <c16:uniqueId val="{00000001-91A6-4A7D-9A1B-0CB3AC7DFD5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588.70000000000005</c:v>
                </c:pt>
                <c:pt idx="1">
                  <c:v>600</c:v>
                </c:pt>
                <c:pt idx="2">
                  <c:v>597.70000000000005</c:v>
                </c:pt>
                <c:pt idx="3">
                  <c:v>599.5</c:v>
                </c:pt>
                <c:pt idx="4">
                  <c:v>597.20000000000005</c:v>
                </c:pt>
                <c:pt idx="5">
                  <c:v>597.4</c:v>
                </c:pt>
                <c:pt idx="6">
                  <c:v>595.5</c:v>
                </c:pt>
                <c:pt idx="7">
                  <c:v>600.70000000000005</c:v>
                </c:pt>
                <c:pt idx="8">
                  <c:v>605.79999999999995</c:v>
                </c:pt>
                <c:pt idx="9">
                  <c:v>605.4</c:v>
                </c:pt>
                <c:pt idx="10">
                  <c:v>595.29999999999995</c:v>
                </c:pt>
                <c:pt idx="11">
                  <c:v>601.70000000000005</c:v>
                </c:pt>
                <c:pt idx="12">
                  <c:v>612</c:v>
                </c:pt>
                <c:pt idx="13">
                  <c:v>637.5</c:v>
                </c:pt>
                <c:pt idx="14">
                  <c:v>661.3</c:v>
                </c:pt>
                <c:pt idx="15">
                  <c:v>715.6</c:v>
                </c:pt>
                <c:pt idx="16">
                  <c:v>787.6</c:v>
                </c:pt>
                <c:pt idx="17">
                  <c:v>835.1</c:v>
                </c:pt>
                <c:pt idx="18">
                  <c:v>898.2</c:v>
                </c:pt>
                <c:pt idx="19">
                  <c:v>1022.5</c:v>
                </c:pt>
                <c:pt idx="20">
                  <c:v>1020.9</c:v>
                </c:pt>
                <c:pt idx="21">
                  <c:v>999.5</c:v>
                </c:pt>
                <c:pt idx="22">
                  <c:v>925.7</c:v>
                </c:pt>
                <c:pt idx="23">
                  <c:v>955.9</c:v>
                </c:pt>
                <c:pt idx="24">
                  <c:v>933.9</c:v>
                </c:pt>
                <c:pt idx="25">
                  <c:v>938.7</c:v>
                </c:pt>
                <c:pt idx="26">
                  <c:v>954.2</c:v>
                </c:pt>
                <c:pt idx="27">
                  <c:v>985.1</c:v>
                </c:pt>
                <c:pt idx="28">
                  <c:v>957.1</c:v>
                </c:pt>
                <c:pt idx="29">
                  <c:v>851.1</c:v>
                </c:pt>
                <c:pt idx="30">
                  <c:v>843.4</c:v>
                </c:pt>
                <c:pt idx="31">
                  <c:v>839.8</c:v>
                </c:pt>
                <c:pt idx="32">
                  <c:v>833.5</c:v>
                </c:pt>
                <c:pt idx="33">
                  <c:v>813.5</c:v>
                </c:pt>
                <c:pt idx="34">
                  <c:v>611.79999999999995</c:v>
                </c:pt>
                <c:pt idx="35">
                  <c:v>611</c:v>
                </c:pt>
                <c:pt idx="36">
                  <c:v>594.5</c:v>
                </c:pt>
                <c:pt idx="37">
                  <c:v>600.6</c:v>
                </c:pt>
                <c:pt idx="38">
                  <c:v>603.4</c:v>
                </c:pt>
                <c:pt idx="39">
                  <c:v>712.4</c:v>
                </c:pt>
                <c:pt idx="40">
                  <c:v>718</c:v>
                </c:pt>
                <c:pt idx="41">
                  <c:v>715.2</c:v>
                </c:pt>
                <c:pt idx="42">
                  <c:v>717.9</c:v>
                </c:pt>
                <c:pt idx="43">
                  <c:v>715.6</c:v>
                </c:pt>
                <c:pt idx="44">
                  <c:v>721.2</c:v>
                </c:pt>
                <c:pt idx="45">
                  <c:v>707.2</c:v>
                </c:pt>
                <c:pt idx="46">
                  <c:v>596.4</c:v>
                </c:pt>
                <c:pt idx="47">
                  <c:v>593.29999999999995</c:v>
                </c:pt>
              </c:numCache>
            </c:numRef>
          </c:val>
          <c:extLst>
            <c:ext xmlns:c16="http://schemas.microsoft.com/office/drawing/2014/chart" uri="{C3380CC4-5D6E-409C-BE32-E72D297353CC}">
              <c16:uniqueId val="{00000002-91A6-4A7D-9A1B-0CB3AC7DFD5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3462.85</c:v>
                </c:pt>
                <c:pt idx="1">
                  <c:v>3693.83</c:v>
                </c:pt>
                <c:pt idx="2">
                  <c:v>3609.7</c:v>
                </c:pt>
                <c:pt idx="3">
                  <c:v>3600.61</c:v>
                </c:pt>
                <c:pt idx="4">
                  <c:v>3536.84</c:v>
                </c:pt>
                <c:pt idx="5">
                  <c:v>3604.64</c:v>
                </c:pt>
                <c:pt idx="6">
                  <c:v>3595.74</c:v>
                </c:pt>
                <c:pt idx="7">
                  <c:v>3476.03</c:v>
                </c:pt>
                <c:pt idx="8">
                  <c:v>3517.83</c:v>
                </c:pt>
                <c:pt idx="9">
                  <c:v>3491.93</c:v>
                </c:pt>
                <c:pt idx="10">
                  <c:v>3532.32</c:v>
                </c:pt>
                <c:pt idx="11">
                  <c:v>3608.04</c:v>
                </c:pt>
                <c:pt idx="12">
                  <c:v>3533.63</c:v>
                </c:pt>
                <c:pt idx="13">
                  <c:v>3469.94</c:v>
                </c:pt>
                <c:pt idx="14">
                  <c:v>3604.45</c:v>
                </c:pt>
                <c:pt idx="15">
                  <c:v>3549.84</c:v>
                </c:pt>
                <c:pt idx="16">
                  <c:v>3646.31</c:v>
                </c:pt>
                <c:pt idx="17">
                  <c:v>3611.11</c:v>
                </c:pt>
                <c:pt idx="18">
                  <c:v>3525.8</c:v>
                </c:pt>
                <c:pt idx="19">
                  <c:v>3555.97</c:v>
                </c:pt>
                <c:pt idx="20">
                  <c:v>3592.36</c:v>
                </c:pt>
                <c:pt idx="21">
                  <c:v>3587.87</c:v>
                </c:pt>
                <c:pt idx="22">
                  <c:v>3673.34</c:v>
                </c:pt>
                <c:pt idx="23">
                  <c:v>3643.17</c:v>
                </c:pt>
                <c:pt idx="24">
                  <c:v>3600.25</c:v>
                </c:pt>
                <c:pt idx="25">
                  <c:v>3654.46</c:v>
                </c:pt>
                <c:pt idx="26">
                  <c:v>3610.56</c:v>
                </c:pt>
                <c:pt idx="27">
                  <c:v>3600.99</c:v>
                </c:pt>
                <c:pt idx="28">
                  <c:v>3667.89</c:v>
                </c:pt>
                <c:pt idx="29">
                  <c:v>3726.6</c:v>
                </c:pt>
                <c:pt idx="30">
                  <c:v>3648.23</c:v>
                </c:pt>
                <c:pt idx="31">
                  <c:v>3682.58</c:v>
                </c:pt>
                <c:pt idx="32">
                  <c:v>3696.91</c:v>
                </c:pt>
                <c:pt idx="33">
                  <c:v>3629.91</c:v>
                </c:pt>
                <c:pt idx="34">
                  <c:v>3617.12</c:v>
                </c:pt>
                <c:pt idx="35">
                  <c:v>3682.62</c:v>
                </c:pt>
                <c:pt idx="36">
                  <c:v>3642.43</c:v>
                </c:pt>
                <c:pt idx="37">
                  <c:v>3701.63</c:v>
                </c:pt>
                <c:pt idx="38">
                  <c:v>3681.22</c:v>
                </c:pt>
                <c:pt idx="39">
                  <c:v>3500.25</c:v>
                </c:pt>
                <c:pt idx="40">
                  <c:v>3510.74</c:v>
                </c:pt>
                <c:pt idx="41">
                  <c:v>3464.36</c:v>
                </c:pt>
                <c:pt idx="42">
                  <c:v>3451.07</c:v>
                </c:pt>
                <c:pt idx="43">
                  <c:v>3409.09</c:v>
                </c:pt>
                <c:pt idx="44">
                  <c:v>3449.27</c:v>
                </c:pt>
                <c:pt idx="45">
                  <c:v>3385.08</c:v>
                </c:pt>
                <c:pt idx="46">
                  <c:v>3507.7</c:v>
                </c:pt>
                <c:pt idx="47">
                  <c:v>3566.2</c:v>
                </c:pt>
              </c:numCache>
            </c:numRef>
          </c:val>
          <c:extLst>
            <c:ext xmlns:c16="http://schemas.microsoft.com/office/drawing/2014/chart" uri="{C3380CC4-5D6E-409C-BE32-E72D297353CC}">
              <c16:uniqueId val="{00000000-3AAA-4A31-96E2-5877D83FE12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3179.71</c:v>
                </c:pt>
                <c:pt idx="1">
                  <c:v>2991.36</c:v>
                </c:pt>
                <c:pt idx="2">
                  <c:v>2909.14</c:v>
                </c:pt>
                <c:pt idx="3">
                  <c:v>2849</c:v>
                </c:pt>
                <c:pt idx="4">
                  <c:v>2792.45</c:v>
                </c:pt>
                <c:pt idx="5">
                  <c:v>2834.93</c:v>
                </c:pt>
                <c:pt idx="6">
                  <c:v>2803.35</c:v>
                </c:pt>
                <c:pt idx="7">
                  <c:v>2940.59</c:v>
                </c:pt>
                <c:pt idx="8">
                  <c:v>2947.97</c:v>
                </c:pt>
                <c:pt idx="9">
                  <c:v>2943.44</c:v>
                </c:pt>
                <c:pt idx="10">
                  <c:v>3085.21</c:v>
                </c:pt>
                <c:pt idx="11">
                  <c:v>3079.75</c:v>
                </c:pt>
                <c:pt idx="12">
                  <c:v>3139.84</c:v>
                </c:pt>
                <c:pt idx="13">
                  <c:v>3156.13</c:v>
                </c:pt>
                <c:pt idx="14">
                  <c:v>3249.58</c:v>
                </c:pt>
                <c:pt idx="15">
                  <c:v>3354.6</c:v>
                </c:pt>
                <c:pt idx="16">
                  <c:v>3434.88</c:v>
                </c:pt>
                <c:pt idx="17">
                  <c:v>3637.97</c:v>
                </c:pt>
                <c:pt idx="18">
                  <c:v>3712.97</c:v>
                </c:pt>
                <c:pt idx="19">
                  <c:v>3754.35</c:v>
                </c:pt>
                <c:pt idx="20">
                  <c:v>3751.74</c:v>
                </c:pt>
                <c:pt idx="21">
                  <c:v>3757.93</c:v>
                </c:pt>
                <c:pt idx="22">
                  <c:v>3935.05</c:v>
                </c:pt>
                <c:pt idx="23">
                  <c:v>3926.14</c:v>
                </c:pt>
                <c:pt idx="24">
                  <c:v>3901.41</c:v>
                </c:pt>
                <c:pt idx="25">
                  <c:v>3826.86</c:v>
                </c:pt>
                <c:pt idx="26">
                  <c:v>3839.66</c:v>
                </c:pt>
                <c:pt idx="27">
                  <c:v>3596.07</c:v>
                </c:pt>
                <c:pt idx="28">
                  <c:v>3724.37</c:v>
                </c:pt>
                <c:pt idx="29">
                  <c:v>3757.83</c:v>
                </c:pt>
                <c:pt idx="30">
                  <c:v>3888.49</c:v>
                </c:pt>
                <c:pt idx="31">
                  <c:v>3872.53</c:v>
                </c:pt>
                <c:pt idx="32">
                  <c:v>3904.11</c:v>
                </c:pt>
                <c:pt idx="33">
                  <c:v>3716.3</c:v>
                </c:pt>
                <c:pt idx="34">
                  <c:v>3471.89</c:v>
                </c:pt>
                <c:pt idx="35">
                  <c:v>3476.76</c:v>
                </c:pt>
                <c:pt idx="36">
                  <c:v>3452.17</c:v>
                </c:pt>
                <c:pt idx="37">
                  <c:v>3586.99</c:v>
                </c:pt>
                <c:pt idx="38">
                  <c:v>3627.25</c:v>
                </c:pt>
                <c:pt idx="39">
                  <c:v>3786</c:v>
                </c:pt>
                <c:pt idx="40">
                  <c:v>3749.72</c:v>
                </c:pt>
                <c:pt idx="41">
                  <c:v>3815.51</c:v>
                </c:pt>
                <c:pt idx="42">
                  <c:v>3748.57</c:v>
                </c:pt>
                <c:pt idx="43">
                  <c:v>3817.16</c:v>
                </c:pt>
                <c:pt idx="44">
                  <c:v>3826.15</c:v>
                </c:pt>
                <c:pt idx="45">
                  <c:v>3682.11</c:v>
                </c:pt>
                <c:pt idx="46">
                  <c:v>3474.38</c:v>
                </c:pt>
                <c:pt idx="47">
                  <c:v>3171.79</c:v>
                </c:pt>
              </c:numCache>
            </c:numRef>
          </c:val>
          <c:extLst>
            <c:ext xmlns:c16="http://schemas.microsoft.com/office/drawing/2014/chart" uri="{C3380CC4-5D6E-409C-BE32-E72D297353CC}">
              <c16:uniqueId val="{00000001-3AAA-4A31-96E2-5877D83FE12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c:v>
                </c:pt>
                <c:pt idx="12">
                  <c:v>12.1</c:v>
                </c:pt>
                <c:pt idx="13">
                  <c:v>32.799999999999997</c:v>
                </c:pt>
                <c:pt idx="14">
                  <c:v>62.3</c:v>
                </c:pt>
                <c:pt idx="15">
                  <c:v>124.4</c:v>
                </c:pt>
                <c:pt idx="16">
                  <c:v>189.2</c:v>
                </c:pt>
                <c:pt idx="17">
                  <c:v>233.6</c:v>
                </c:pt>
                <c:pt idx="18">
                  <c:v>305.5</c:v>
                </c:pt>
                <c:pt idx="19">
                  <c:v>427.8</c:v>
                </c:pt>
                <c:pt idx="20">
                  <c:v>424.5</c:v>
                </c:pt>
                <c:pt idx="21">
                  <c:v>402.7</c:v>
                </c:pt>
                <c:pt idx="22">
                  <c:v>323.2</c:v>
                </c:pt>
                <c:pt idx="23">
                  <c:v>315.39999999999998</c:v>
                </c:pt>
                <c:pt idx="24">
                  <c:v>242.9</c:v>
                </c:pt>
                <c:pt idx="25">
                  <c:v>215.2</c:v>
                </c:pt>
                <c:pt idx="26">
                  <c:v>258.8</c:v>
                </c:pt>
                <c:pt idx="27">
                  <c:v>286.3</c:v>
                </c:pt>
                <c:pt idx="28">
                  <c:v>245.9</c:v>
                </c:pt>
                <c:pt idx="29">
                  <c:v>121.5</c:v>
                </c:pt>
                <c:pt idx="30">
                  <c:v>62.5</c:v>
                </c:pt>
                <c:pt idx="31">
                  <c:v>42.3</c:v>
                </c:pt>
                <c:pt idx="32">
                  <c:v>29</c:v>
                </c:pt>
                <c:pt idx="33">
                  <c:v>18</c:v>
                </c:pt>
                <c:pt idx="34">
                  <c:v>6.6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AAA-4A31-96E2-5877D83FE12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74.3</c:v>
                </c:pt>
                <c:pt idx="1">
                  <c:v>79.599999999999994</c:v>
                </c:pt>
                <c:pt idx="2">
                  <c:v>68.599999999999994</c:v>
                </c:pt>
                <c:pt idx="3">
                  <c:v>67</c:v>
                </c:pt>
                <c:pt idx="4">
                  <c:v>62.7</c:v>
                </c:pt>
                <c:pt idx="5">
                  <c:v>54.4</c:v>
                </c:pt>
                <c:pt idx="6">
                  <c:v>47.3</c:v>
                </c:pt>
                <c:pt idx="7">
                  <c:v>41.4</c:v>
                </c:pt>
                <c:pt idx="8">
                  <c:v>48.4</c:v>
                </c:pt>
                <c:pt idx="9">
                  <c:v>45.2</c:v>
                </c:pt>
                <c:pt idx="10">
                  <c:v>17</c:v>
                </c:pt>
                <c:pt idx="11">
                  <c:v>27.1</c:v>
                </c:pt>
                <c:pt idx="12">
                  <c:v>66.2</c:v>
                </c:pt>
                <c:pt idx="13">
                  <c:v>90.4</c:v>
                </c:pt>
                <c:pt idx="14">
                  <c:v>100</c:v>
                </c:pt>
                <c:pt idx="15">
                  <c:v>101</c:v>
                </c:pt>
                <c:pt idx="16">
                  <c:v>99.5</c:v>
                </c:pt>
                <c:pt idx="17">
                  <c:v>95.1</c:v>
                </c:pt>
                <c:pt idx="18">
                  <c:v>108.6</c:v>
                </c:pt>
                <c:pt idx="19">
                  <c:v>113.9</c:v>
                </c:pt>
                <c:pt idx="20">
                  <c:v>135.9</c:v>
                </c:pt>
                <c:pt idx="21">
                  <c:v>163.80000000000001</c:v>
                </c:pt>
                <c:pt idx="22">
                  <c:v>164.9</c:v>
                </c:pt>
                <c:pt idx="23">
                  <c:v>184.2</c:v>
                </c:pt>
                <c:pt idx="24">
                  <c:v>188.2</c:v>
                </c:pt>
                <c:pt idx="25">
                  <c:v>202.7</c:v>
                </c:pt>
                <c:pt idx="26">
                  <c:v>283.3</c:v>
                </c:pt>
                <c:pt idx="27">
                  <c:v>417.1</c:v>
                </c:pt>
                <c:pt idx="28">
                  <c:v>447.9</c:v>
                </c:pt>
                <c:pt idx="29">
                  <c:v>457</c:v>
                </c:pt>
                <c:pt idx="30">
                  <c:v>440.4</c:v>
                </c:pt>
                <c:pt idx="31">
                  <c:v>448.9</c:v>
                </c:pt>
                <c:pt idx="32">
                  <c:v>463.5</c:v>
                </c:pt>
                <c:pt idx="33">
                  <c:v>504.3</c:v>
                </c:pt>
                <c:pt idx="34">
                  <c:v>533.79999999999995</c:v>
                </c:pt>
                <c:pt idx="35">
                  <c:v>482.8</c:v>
                </c:pt>
                <c:pt idx="36">
                  <c:v>498.4</c:v>
                </c:pt>
                <c:pt idx="37">
                  <c:v>504.9</c:v>
                </c:pt>
                <c:pt idx="38">
                  <c:v>455.4</c:v>
                </c:pt>
                <c:pt idx="39">
                  <c:v>436.8</c:v>
                </c:pt>
                <c:pt idx="40">
                  <c:v>442.6</c:v>
                </c:pt>
                <c:pt idx="41">
                  <c:v>395.6</c:v>
                </c:pt>
                <c:pt idx="42">
                  <c:v>348.5</c:v>
                </c:pt>
                <c:pt idx="43">
                  <c:v>311.89999999999998</c:v>
                </c:pt>
                <c:pt idx="44">
                  <c:v>270.7</c:v>
                </c:pt>
                <c:pt idx="45">
                  <c:v>243.4</c:v>
                </c:pt>
                <c:pt idx="46">
                  <c:v>227.4</c:v>
                </c:pt>
                <c:pt idx="47">
                  <c:v>201.4</c:v>
                </c:pt>
              </c:numCache>
            </c:numRef>
          </c:val>
          <c:extLst>
            <c:ext xmlns:c16="http://schemas.microsoft.com/office/drawing/2014/chart" uri="{C3380CC4-5D6E-409C-BE32-E72D297353CC}">
              <c16:uniqueId val="{00000003-3AAA-4A31-96E2-5877D83FE12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301.05</c:v>
                </c:pt>
                <c:pt idx="1">
                  <c:v>302.63</c:v>
                </c:pt>
                <c:pt idx="2">
                  <c:v>301.8</c:v>
                </c:pt>
                <c:pt idx="3">
                  <c:v>301.31</c:v>
                </c:pt>
                <c:pt idx="4">
                  <c:v>300.74</c:v>
                </c:pt>
                <c:pt idx="5">
                  <c:v>299.64</c:v>
                </c:pt>
                <c:pt idx="6">
                  <c:v>298.64</c:v>
                </c:pt>
                <c:pt idx="7">
                  <c:v>296.33</c:v>
                </c:pt>
                <c:pt idx="8">
                  <c:v>293.13</c:v>
                </c:pt>
                <c:pt idx="9">
                  <c:v>291.23</c:v>
                </c:pt>
                <c:pt idx="10">
                  <c:v>280.32</c:v>
                </c:pt>
                <c:pt idx="11">
                  <c:v>240.34</c:v>
                </c:pt>
                <c:pt idx="12">
                  <c:v>242.63</c:v>
                </c:pt>
                <c:pt idx="13">
                  <c:v>240.74</c:v>
                </c:pt>
                <c:pt idx="14">
                  <c:v>235.85</c:v>
                </c:pt>
                <c:pt idx="15">
                  <c:v>248.84</c:v>
                </c:pt>
                <c:pt idx="16">
                  <c:v>273.70999999999998</c:v>
                </c:pt>
                <c:pt idx="17">
                  <c:v>281.01</c:v>
                </c:pt>
                <c:pt idx="18">
                  <c:v>260.10000000000002</c:v>
                </c:pt>
                <c:pt idx="19">
                  <c:v>258.87</c:v>
                </c:pt>
                <c:pt idx="20">
                  <c:v>260.16000000000003</c:v>
                </c:pt>
                <c:pt idx="21">
                  <c:v>259.47000000000003</c:v>
                </c:pt>
                <c:pt idx="22">
                  <c:v>261.24</c:v>
                </c:pt>
                <c:pt idx="23">
                  <c:v>261.87</c:v>
                </c:pt>
                <c:pt idx="24">
                  <c:v>272.64999999999998</c:v>
                </c:pt>
                <c:pt idx="25">
                  <c:v>281.86</c:v>
                </c:pt>
                <c:pt idx="26">
                  <c:v>282.36</c:v>
                </c:pt>
                <c:pt idx="27">
                  <c:v>282.19</c:v>
                </c:pt>
                <c:pt idx="28">
                  <c:v>282.69</c:v>
                </c:pt>
                <c:pt idx="29">
                  <c:v>281.5</c:v>
                </c:pt>
                <c:pt idx="30">
                  <c:v>281.02999999999997</c:v>
                </c:pt>
                <c:pt idx="31">
                  <c:v>281.08</c:v>
                </c:pt>
                <c:pt idx="32">
                  <c:v>282.61</c:v>
                </c:pt>
                <c:pt idx="33">
                  <c:v>280.11</c:v>
                </c:pt>
                <c:pt idx="34">
                  <c:v>281.92</c:v>
                </c:pt>
                <c:pt idx="35">
                  <c:v>282.32</c:v>
                </c:pt>
                <c:pt idx="36">
                  <c:v>289.33</c:v>
                </c:pt>
                <c:pt idx="37">
                  <c:v>293.43</c:v>
                </c:pt>
                <c:pt idx="38">
                  <c:v>293.42</c:v>
                </c:pt>
                <c:pt idx="39">
                  <c:v>288.14999999999998</c:v>
                </c:pt>
                <c:pt idx="40">
                  <c:v>283.24</c:v>
                </c:pt>
                <c:pt idx="41">
                  <c:v>284.36</c:v>
                </c:pt>
                <c:pt idx="42">
                  <c:v>284.77</c:v>
                </c:pt>
                <c:pt idx="43">
                  <c:v>283.89</c:v>
                </c:pt>
                <c:pt idx="44">
                  <c:v>284.17</c:v>
                </c:pt>
                <c:pt idx="45">
                  <c:v>279.77999999999997</c:v>
                </c:pt>
                <c:pt idx="46">
                  <c:v>279.2</c:v>
                </c:pt>
                <c:pt idx="47">
                  <c:v>275.2</c:v>
                </c:pt>
              </c:numCache>
            </c:numRef>
          </c:val>
          <c:extLst>
            <c:ext xmlns:c16="http://schemas.microsoft.com/office/drawing/2014/chart" uri="{C3380CC4-5D6E-409C-BE32-E72D297353CC}">
              <c16:uniqueId val="{00000000-EA7F-4FD5-B60A-0DB68DE872E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30.4</c:v>
                </c:pt>
                <c:pt idx="1">
                  <c:v>30.3</c:v>
                </c:pt>
                <c:pt idx="2">
                  <c:v>29.9</c:v>
                </c:pt>
                <c:pt idx="3">
                  <c:v>30.5</c:v>
                </c:pt>
                <c:pt idx="4">
                  <c:v>30.2</c:v>
                </c:pt>
                <c:pt idx="5">
                  <c:v>30</c:v>
                </c:pt>
                <c:pt idx="6">
                  <c:v>30.6</c:v>
                </c:pt>
                <c:pt idx="7">
                  <c:v>30.4</c:v>
                </c:pt>
                <c:pt idx="8">
                  <c:v>30.6</c:v>
                </c:pt>
                <c:pt idx="9">
                  <c:v>28.2</c:v>
                </c:pt>
                <c:pt idx="10">
                  <c:v>30.6</c:v>
                </c:pt>
                <c:pt idx="11">
                  <c:v>29.2</c:v>
                </c:pt>
                <c:pt idx="12">
                  <c:v>30.6</c:v>
                </c:pt>
                <c:pt idx="13">
                  <c:v>30.6</c:v>
                </c:pt>
                <c:pt idx="14">
                  <c:v>30.7</c:v>
                </c:pt>
                <c:pt idx="15">
                  <c:v>31.6</c:v>
                </c:pt>
                <c:pt idx="16">
                  <c:v>30.8</c:v>
                </c:pt>
                <c:pt idx="17">
                  <c:v>30</c:v>
                </c:pt>
                <c:pt idx="18">
                  <c:v>29.7</c:v>
                </c:pt>
                <c:pt idx="19">
                  <c:v>30.7</c:v>
                </c:pt>
                <c:pt idx="20">
                  <c:v>29.3</c:v>
                </c:pt>
                <c:pt idx="21">
                  <c:v>29.1</c:v>
                </c:pt>
                <c:pt idx="22">
                  <c:v>29.4</c:v>
                </c:pt>
                <c:pt idx="23">
                  <c:v>28.9</c:v>
                </c:pt>
                <c:pt idx="24">
                  <c:v>29.2</c:v>
                </c:pt>
                <c:pt idx="25">
                  <c:v>31.1</c:v>
                </c:pt>
                <c:pt idx="26">
                  <c:v>31</c:v>
                </c:pt>
                <c:pt idx="27">
                  <c:v>28.9</c:v>
                </c:pt>
                <c:pt idx="28">
                  <c:v>29.8</c:v>
                </c:pt>
                <c:pt idx="29">
                  <c:v>28.8</c:v>
                </c:pt>
                <c:pt idx="30">
                  <c:v>29.2</c:v>
                </c:pt>
                <c:pt idx="31">
                  <c:v>30.2</c:v>
                </c:pt>
                <c:pt idx="32">
                  <c:v>28.3</c:v>
                </c:pt>
                <c:pt idx="33">
                  <c:v>27.8</c:v>
                </c:pt>
                <c:pt idx="34">
                  <c:v>28.2</c:v>
                </c:pt>
                <c:pt idx="35">
                  <c:v>29.2</c:v>
                </c:pt>
                <c:pt idx="36">
                  <c:v>27.8</c:v>
                </c:pt>
                <c:pt idx="37">
                  <c:v>30.2</c:v>
                </c:pt>
                <c:pt idx="38">
                  <c:v>29</c:v>
                </c:pt>
                <c:pt idx="39">
                  <c:v>31.9</c:v>
                </c:pt>
                <c:pt idx="40">
                  <c:v>31</c:v>
                </c:pt>
                <c:pt idx="41">
                  <c:v>27.8</c:v>
                </c:pt>
                <c:pt idx="42">
                  <c:v>28.9</c:v>
                </c:pt>
                <c:pt idx="43">
                  <c:v>28.7</c:v>
                </c:pt>
                <c:pt idx="44">
                  <c:v>27.5</c:v>
                </c:pt>
                <c:pt idx="45">
                  <c:v>28.1</c:v>
                </c:pt>
                <c:pt idx="46">
                  <c:v>27.8</c:v>
                </c:pt>
                <c:pt idx="47">
                  <c:v>28.4</c:v>
                </c:pt>
              </c:numCache>
            </c:numRef>
          </c:val>
          <c:extLst>
            <c:ext xmlns:c16="http://schemas.microsoft.com/office/drawing/2014/chart" uri="{C3380CC4-5D6E-409C-BE32-E72D297353CC}">
              <c16:uniqueId val="{00000001-EA7F-4FD5-B60A-0DB68DE872E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c:v>
                </c:pt>
                <c:pt idx="12">
                  <c:v>12.1</c:v>
                </c:pt>
                <c:pt idx="13">
                  <c:v>32.799999999999997</c:v>
                </c:pt>
                <c:pt idx="14">
                  <c:v>62.3</c:v>
                </c:pt>
                <c:pt idx="15">
                  <c:v>124.4</c:v>
                </c:pt>
                <c:pt idx="16">
                  <c:v>189.2</c:v>
                </c:pt>
                <c:pt idx="17">
                  <c:v>233.6</c:v>
                </c:pt>
                <c:pt idx="18">
                  <c:v>305.5</c:v>
                </c:pt>
                <c:pt idx="19">
                  <c:v>427.8</c:v>
                </c:pt>
                <c:pt idx="20">
                  <c:v>424.5</c:v>
                </c:pt>
                <c:pt idx="21">
                  <c:v>402.7</c:v>
                </c:pt>
                <c:pt idx="22">
                  <c:v>323.2</c:v>
                </c:pt>
                <c:pt idx="23">
                  <c:v>315.39999999999998</c:v>
                </c:pt>
                <c:pt idx="24">
                  <c:v>242.9</c:v>
                </c:pt>
                <c:pt idx="25">
                  <c:v>215.2</c:v>
                </c:pt>
                <c:pt idx="26">
                  <c:v>258.8</c:v>
                </c:pt>
                <c:pt idx="27">
                  <c:v>286.3</c:v>
                </c:pt>
                <c:pt idx="28">
                  <c:v>245.9</c:v>
                </c:pt>
                <c:pt idx="29">
                  <c:v>121.5</c:v>
                </c:pt>
                <c:pt idx="30">
                  <c:v>62.5</c:v>
                </c:pt>
                <c:pt idx="31">
                  <c:v>42.3</c:v>
                </c:pt>
                <c:pt idx="32">
                  <c:v>29</c:v>
                </c:pt>
                <c:pt idx="33">
                  <c:v>18</c:v>
                </c:pt>
                <c:pt idx="34">
                  <c:v>6.6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A7F-4FD5-B60A-0DB68DE872E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74.3</c:v>
                </c:pt>
                <c:pt idx="1">
                  <c:v>79.599999999999994</c:v>
                </c:pt>
                <c:pt idx="2">
                  <c:v>68.599999999999994</c:v>
                </c:pt>
                <c:pt idx="3">
                  <c:v>67</c:v>
                </c:pt>
                <c:pt idx="4">
                  <c:v>62.7</c:v>
                </c:pt>
                <c:pt idx="5">
                  <c:v>54.4</c:v>
                </c:pt>
                <c:pt idx="6">
                  <c:v>47.3</c:v>
                </c:pt>
                <c:pt idx="7">
                  <c:v>41.4</c:v>
                </c:pt>
                <c:pt idx="8">
                  <c:v>48.4</c:v>
                </c:pt>
                <c:pt idx="9">
                  <c:v>45.2</c:v>
                </c:pt>
                <c:pt idx="10">
                  <c:v>17</c:v>
                </c:pt>
                <c:pt idx="11">
                  <c:v>27.1</c:v>
                </c:pt>
                <c:pt idx="12">
                  <c:v>66.2</c:v>
                </c:pt>
                <c:pt idx="13">
                  <c:v>90.4</c:v>
                </c:pt>
                <c:pt idx="14">
                  <c:v>100</c:v>
                </c:pt>
                <c:pt idx="15">
                  <c:v>101</c:v>
                </c:pt>
                <c:pt idx="16">
                  <c:v>99.5</c:v>
                </c:pt>
                <c:pt idx="17">
                  <c:v>95.1</c:v>
                </c:pt>
                <c:pt idx="18">
                  <c:v>108.6</c:v>
                </c:pt>
                <c:pt idx="19">
                  <c:v>113.9</c:v>
                </c:pt>
                <c:pt idx="20">
                  <c:v>135.9</c:v>
                </c:pt>
                <c:pt idx="21">
                  <c:v>163.80000000000001</c:v>
                </c:pt>
                <c:pt idx="22">
                  <c:v>164.9</c:v>
                </c:pt>
                <c:pt idx="23">
                  <c:v>184.2</c:v>
                </c:pt>
                <c:pt idx="24">
                  <c:v>188.2</c:v>
                </c:pt>
                <c:pt idx="25">
                  <c:v>202.7</c:v>
                </c:pt>
                <c:pt idx="26">
                  <c:v>283.3</c:v>
                </c:pt>
                <c:pt idx="27">
                  <c:v>417.1</c:v>
                </c:pt>
                <c:pt idx="28">
                  <c:v>447.9</c:v>
                </c:pt>
                <c:pt idx="29">
                  <c:v>457</c:v>
                </c:pt>
                <c:pt idx="30">
                  <c:v>440.4</c:v>
                </c:pt>
                <c:pt idx="31">
                  <c:v>448.9</c:v>
                </c:pt>
                <c:pt idx="32">
                  <c:v>463.5</c:v>
                </c:pt>
                <c:pt idx="33">
                  <c:v>504.3</c:v>
                </c:pt>
                <c:pt idx="34">
                  <c:v>533.79999999999995</c:v>
                </c:pt>
                <c:pt idx="35">
                  <c:v>482.8</c:v>
                </c:pt>
                <c:pt idx="36">
                  <c:v>498.4</c:v>
                </c:pt>
                <c:pt idx="37">
                  <c:v>504.9</c:v>
                </c:pt>
                <c:pt idx="38">
                  <c:v>455.4</c:v>
                </c:pt>
                <c:pt idx="39">
                  <c:v>436.8</c:v>
                </c:pt>
                <c:pt idx="40">
                  <c:v>442.6</c:v>
                </c:pt>
                <c:pt idx="41">
                  <c:v>395.6</c:v>
                </c:pt>
                <c:pt idx="42">
                  <c:v>348.5</c:v>
                </c:pt>
                <c:pt idx="43">
                  <c:v>311.89999999999998</c:v>
                </c:pt>
                <c:pt idx="44">
                  <c:v>270.7</c:v>
                </c:pt>
                <c:pt idx="45">
                  <c:v>243.4</c:v>
                </c:pt>
                <c:pt idx="46">
                  <c:v>227.4</c:v>
                </c:pt>
                <c:pt idx="47">
                  <c:v>201.4</c:v>
                </c:pt>
              </c:numCache>
            </c:numRef>
          </c:val>
          <c:extLst>
            <c:ext xmlns:c16="http://schemas.microsoft.com/office/drawing/2014/chart" uri="{C3380CC4-5D6E-409C-BE32-E72D297353CC}">
              <c16:uniqueId val="{00000003-EA7F-4FD5-B60A-0DB68DE872E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48.069000000000003</c:v>
                </c:pt>
                <c:pt idx="1">
                  <c:v>53.389000000000003</c:v>
                </c:pt>
                <c:pt idx="2">
                  <c:v>49.228999999999999</c:v>
                </c:pt>
                <c:pt idx="3">
                  <c:v>48.889000000000003</c:v>
                </c:pt>
                <c:pt idx="4">
                  <c:v>47.728999999999999</c:v>
                </c:pt>
                <c:pt idx="5">
                  <c:v>47.31</c:v>
                </c:pt>
                <c:pt idx="6">
                  <c:v>48.18</c:v>
                </c:pt>
                <c:pt idx="7">
                  <c:v>47</c:v>
                </c:pt>
                <c:pt idx="8">
                  <c:v>52.978999999999999</c:v>
                </c:pt>
                <c:pt idx="9">
                  <c:v>60.65</c:v>
                </c:pt>
                <c:pt idx="10">
                  <c:v>62.38</c:v>
                </c:pt>
                <c:pt idx="11">
                  <c:v>62.639000000000003</c:v>
                </c:pt>
                <c:pt idx="12">
                  <c:v>66.08</c:v>
                </c:pt>
                <c:pt idx="13">
                  <c:v>68.5</c:v>
                </c:pt>
                <c:pt idx="14">
                  <c:v>66.918999999999997</c:v>
                </c:pt>
                <c:pt idx="15">
                  <c:v>68.558999999999997</c:v>
                </c:pt>
                <c:pt idx="16">
                  <c:v>71.260000000000005</c:v>
                </c:pt>
                <c:pt idx="17">
                  <c:v>71.888999999999996</c:v>
                </c:pt>
                <c:pt idx="18">
                  <c:v>69.8</c:v>
                </c:pt>
                <c:pt idx="19">
                  <c:v>68.33</c:v>
                </c:pt>
                <c:pt idx="20">
                  <c:v>54.689</c:v>
                </c:pt>
                <c:pt idx="21">
                  <c:v>58.9</c:v>
                </c:pt>
                <c:pt idx="22">
                  <c:v>60.759</c:v>
                </c:pt>
                <c:pt idx="23">
                  <c:v>56.889000000000003</c:v>
                </c:pt>
                <c:pt idx="24">
                  <c:v>61.139000000000003</c:v>
                </c:pt>
                <c:pt idx="25">
                  <c:v>58.27</c:v>
                </c:pt>
                <c:pt idx="26">
                  <c:v>65.58</c:v>
                </c:pt>
                <c:pt idx="27">
                  <c:v>66.25</c:v>
                </c:pt>
                <c:pt idx="28">
                  <c:v>63.06</c:v>
                </c:pt>
                <c:pt idx="29">
                  <c:v>72.37</c:v>
                </c:pt>
                <c:pt idx="30">
                  <c:v>56.598999999999997</c:v>
                </c:pt>
                <c:pt idx="31">
                  <c:v>55.38</c:v>
                </c:pt>
                <c:pt idx="32">
                  <c:v>57.47</c:v>
                </c:pt>
                <c:pt idx="33">
                  <c:v>69.650000000000006</c:v>
                </c:pt>
                <c:pt idx="34">
                  <c:v>68.83</c:v>
                </c:pt>
                <c:pt idx="35">
                  <c:v>67.040000000000006</c:v>
                </c:pt>
                <c:pt idx="36">
                  <c:v>65.22</c:v>
                </c:pt>
                <c:pt idx="37">
                  <c:v>76.25</c:v>
                </c:pt>
                <c:pt idx="38">
                  <c:v>70.448999999999998</c:v>
                </c:pt>
                <c:pt idx="39">
                  <c:v>65.37</c:v>
                </c:pt>
                <c:pt idx="40">
                  <c:v>64.099000000000004</c:v>
                </c:pt>
                <c:pt idx="41">
                  <c:v>65.05</c:v>
                </c:pt>
                <c:pt idx="42">
                  <c:v>63.029000000000003</c:v>
                </c:pt>
                <c:pt idx="43">
                  <c:v>60.509</c:v>
                </c:pt>
                <c:pt idx="44">
                  <c:v>61.259</c:v>
                </c:pt>
                <c:pt idx="45">
                  <c:v>60.418999999999997</c:v>
                </c:pt>
                <c:pt idx="46">
                  <c:v>61.978999999999999</c:v>
                </c:pt>
                <c:pt idx="47">
                  <c:v>49.77</c:v>
                </c:pt>
              </c:numCache>
            </c:numRef>
          </c:val>
          <c:extLst>
            <c:ext xmlns:c16="http://schemas.microsoft.com/office/drawing/2014/chart" uri="{C3380CC4-5D6E-409C-BE32-E72D297353CC}">
              <c16:uniqueId val="{00000000-4B41-4443-8519-5F7E9FBDA4D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48.31</c:v>
                </c:pt>
                <c:pt idx="1">
                  <c:v>53.668999999999997</c:v>
                </c:pt>
                <c:pt idx="2">
                  <c:v>49.15</c:v>
                </c:pt>
                <c:pt idx="3">
                  <c:v>49.11</c:v>
                </c:pt>
                <c:pt idx="4">
                  <c:v>48.09</c:v>
                </c:pt>
                <c:pt idx="5">
                  <c:v>47.02</c:v>
                </c:pt>
                <c:pt idx="6">
                  <c:v>48.29</c:v>
                </c:pt>
                <c:pt idx="7">
                  <c:v>47.228999999999999</c:v>
                </c:pt>
                <c:pt idx="8">
                  <c:v>53.54</c:v>
                </c:pt>
                <c:pt idx="9">
                  <c:v>61.54</c:v>
                </c:pt>
                <c:pt idx="10">
                  <c:v>62.36</c:v>
                </c:pt>
                <c:pt idx="11">
                  <c:v>62.77</c:v>
                </c:pt>
                <c:pt idx="12">
                  <c:v>66.278999999999996</c:v>
                </c:pt>
                <c:pt idx="13">
                  <c:v>68.040000000000006</c:v>
                </c:pt>
                <c:pt idx="14">
                  <c:v>67.290000000000006</c:v>
                </c:pt>
                <c:pt idx="15">
                  <c:v>68.760000000000005</c:v>
                </c:pt>
                <c:pt idx="16">
                  <c:v>71.558999999999997</c:v>
                </c:pt>
                <c:pt idx="17">
                  <c:v>72.168999999999997</c:v>
                </c:pt>
                <c:pt idx="18">
                  <c:v>69.94</c:v>
                </c:pt>
                <c:pt idx="19">
                  <c:v>68.72</c:v>
                </c:pt>
                <c:pt idx="20">
                  <c:v>54.889000000000003</c:v>
                </c:pt>
                <c:pt idx="21">
                  <c:v>59.06</c:v>
                </c:pt>
                <c:pt idx="22">
                  <c:v>60.759</c:v>
                </c:pt>
                <c:pt idx="23">
                  <c:v>56.819000000000003</c:v>
                </c:pt>
                <c:pt idx="24">
                  <c:v>61.369</c:v>
                </c:pt>
                <c:pt idx="25">
                  <c:v>58.93</c:v>
                </c:pt>
                <c:pt idx="26">
                  <c:v>65.83</c:v>
                </c:pt>
                <c:pt idx="27">
                  <c:v>66.489000000000004</c:v>
                </c:pt>
                <c:pt idx="28">
                  <c:v>62.959000000000003</c:v>
                </c:pt>
                <c:pt idx="29">
                  <c:v>72.819000000000003</c:v>
                </c:pt>
                <c:pt idx="30">
                  <c:v>56.59</c:v>
                </c:pt>
                <c:pt idx="31">
                  <c:v>55.668999999999997</c:v>
                </c:pt>
                <c:pt idx="32">
                  <c:v>57.908999999999999</c:v>
                </c:pt>
                <c:pt idx="33">
                  <c:v>68.918999999999997</c:v>
                </c:pt>
                <c:pt idx="34">
                  <c:v>69.010000000000005</c:v>
                </c:pt>
                <c:pt idx="35">
                  <c:v>66.879000000000005</c:v>
                </c:pt>
                <c:pt idx="36">
                  <c:v>65.379000000000005</c:v>
                </c:pt>
                <c:pt idx="37">
                  <c:v>76.418999999999997</c:v>
                </c:pt>
                <c:pt idx="38">
                  <c:v>70.519000000000005</c:v>
                </c:pt>
                <c:pt idx="39">
                  <c:v>65.47</c:v>
                </c:pt>
                <c:pt idx="40">
                  <c:v>64.269000000000005</c:v>
                </c:pt>
                <c:pt idx="41">
                  <c:v>65.349000000000004</c:v>
                </c:pt>
                <c:pt idx="42">
                  <c:v>63.119</c:v>
                </c:pt>
                <c:pt idx="43">
                  <c:v>60.79</c:v>
                </c:pt>
                <c:pt idx="44">
                  <c:v>61.009</c:v>
                </c:pt>
                <c:pt idx="45">
                  <c:v>60.43</c:v>
                </c:pt>
                <c:pt idx="46">
                  <c:v>61.598999999999997</c:v>
                </c:pt>
                <c:pt idx="47">
                  <c:v>50.2</c:v>
                </c:pt>
              </c:numCache>
            </c:numRef>
          </c:val>
          <c:extLst>
            <c:ext xmlns:c16="http://schemas.microsoft.com/office/drawing/2014/chart" uri="{C3380CC4-5D6E-409C-BE32-E72D297353CC}">
              <c16:uniqueId val="{00000001-4B41-4443-8519-5F7E9FBDA4D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69.39</c:v>
                </c:pt>
                <c:pt idx="1">
                  <c:v>73.543000000000006</c:v>
                </c:pt>
                <c:pt idx="2">
                  <c:v>67.247</c:v>
                </c:pt>
                <c:pt idx="3">
                  <c:v>67.247</c:v>
                </c:pt>
                <c:pt idx="4">
                  <c:v>66.442999999999998</c:v>
                </c:pt>
                <c:pt idx="5">
                  <c:v>66.308999999999997</c:v>
                </c:pt>
                <c:pt idx="6">
                  <c:v>67.113</c:v>
                </c:pt>
                <c:pt idx="7">
                  <c:v>64.567999999999998</c:v>
                </c:pt>
                <c:pt idx="8">
                  <c:v>66.442999999999998</c:v>
                </c:pt>
                <c:pt idx="9">
                  <c:v>69.256</c:v>
                </c:pt>
                <c:pt idx="10">
                  <c:v>65.506</c:v>
                </c:pt>
                <c:pt idx="11">
                  <c:v>66.308999999999997</c:v>
                </c:pt>
                <c:pt idx="12">
                  <c:v>70.73</c:v>
                </c:pt>
                <c:pt idx="13">
                  <c:v>73.677000000000007</c:v>
                </c:pt>
                <c:pt idx="14">
                  <c:v>70.73</c:v>
                </c:pt>
                <c:pt idx="15">
                  <c:v>71.266000000000005</c:v>
                </c:pt>
                <c:pt idx="16">
                  <c:v>74.078999999999994</c:v>
                </c:pt>
                <c:pt idx="17">
                  <c:v>82.25</c:v>
                </c:pt>
                <c:pt idx="18">
                  <c:v>79.034999999999997</c:v>
                </c:pt>
                <c:pt idx="19">
                  <c:v>78.231999999999999</c:v>
                </c:pt>
                <c:pt idx="20">
                  <c:v>65.372</c:v>
                </c:pt>
                <c:pt idx="21">
                  <c:v>69.39</c:v>
                </c:pt>
                <c:pt idx="22">
                  <c:v>70.73</c:v>
                </c:pt>
                <c:pt idx="23">
                  <c:v>65.372</c:v>
                </c:pt>
                <c:pt idx="24">
                  <c:v>67.113</c:v>
                </c:pt>
                <c:pt idx="25">
                  <c:v>63.094000000000001</c:v>
                </c:pt>
                <c:pt idx="26">
                  <c:v>69.256</c:v>
                </c:pt>
                <c:pt idx="27">
                  <c:v>69.658000000000001</c:v>
                </c:pt>
                <c:pt idx="28">
                  <c:v>67.649000000000001</c:v>
                </c:pt>
                <c:pt idx="29">
                  <c:v>77.695999999999998</c:v>
                </c:pt>
                <c:pt idx="30">
                  <c:v>62.423999999999999</c:v>
                </c:pt>
                <c:pt idx="31">
                  <c:v>63.094000000000001</c:v>
                </c:pt>
                <c:pt idx="32">
                  <c:v>66.442999999999998</c:v>
                </c:pt>
                <c:pt idx="33">
                  <c:v>75.016999999999996</c:v>
                </c:pt>
                <c:pt idx="34">
                  <c:v>77.963999999999999</c:v>
                </c:pt>
                <c:pt idx="35">
                  <c:v>74.346999999999994</c:v>
                </c:pt>
                <c:pt idx="36">
                  <c:v>74.480999999999995</c:v>
                </c:pt>
                <c:pt idx="37">
                  <c:v>83.322000000000003</c:v>
                </c:pt>
                <c:pt idx="38">
                  <c:v>74.078999999999994</c:v>
                </c:pt>
                <c:pt idx="39">
                  <c:v>49.029000000000003</c:v>
                </c:pt>
                <c:pt idx="40">
                  <c:v>48.493000000000002</c:v>
                </c:pt>
                <c:pt idx="41">
                  <c:v>48.627000000000002</c:v>
                </c:pt>
                <c:pt idx="42">
                  <c:v>47.689</c:v>
                </c:pt>
                <c:pt idx="43">
                  <c:v>46.215000000000003</c:v>
                </c:pt>
                <c:pt idx="44">
                  <c:v>46.081000000000003</c:v>
                </c:pt>
                <c:pt idx="45">
                  <c:v>45.947000000000003</c:v>
                </c:pt>
                <c:pt idx="46">
                  <c:v>60.012999999999998</c:v>
                </c:pt>
                <c:pt idx="47">
                  <c:v>55.459000000000003</c:v>
                </c:pt>
              </c:numCache>
            </c:numRef>
          </c:val>
          <c:extLst>
            <c:ext xmlns:c16="http://schemas.microsoft.com/office/drawing/2014/chart" uri="{C3380CC4-5D6E-409C-BE32-E72D297353CC}">
              <c16:uniqueId val="{00000002-4B41-4443-8519-5F7E9FBDA4D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4B41-4443-8519-5F7E9FBDA4D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395.97</c:v>
                </c:pt>
                <c:pt idx="1">
                  <c:v>384.65</c:v>
                </c:pt>
                <c:pt idx="2">
                  <c:v>345.16</c:v>
                </c:pt>
                <c:pt idx="3">
                  <c:v>336.54</c:v>
                </c:pt>
                <c:pt idx="4">
                  <c:v>333.31</c:v>
                </c:pt>
                <c:pt idx="5">
                  <c:v>335.98</c:v>
                </c:pt>
                <c:pt idx="6">
                  <c:v>331.68</c:v>
                </c:pt>
                <c:pt idx="7">
                  <c:v>346.5</c:v>
                </c:pt>
                <c:pt idx="8">
                  <c:v>356.23</c:v>
                </c:pt>
                <c:pt idx="9">
                  <c:v>398.38</c:v>
                </c:pt>
                <c:pt idx="10">
                  <c:v>401.03</c:v>
                </c:pt>
                <c:pt idx="11">
                  <c:v>404.65</c:v>
                </c:pt>
                <c:pt idx="12">
                  <c:v>399.75</c:v>
                </c:pt>
                <c:pt idx="13">
                  <c:v>422.95</c:v>
                </c:pt>
                <c:pt idx="14">
                  <c:v>414.46</c:v>
                </c:pt>
                <c:pt idx="15">
                  <c:v>427.41</c:v>
                </c:pt>
                <c:pt idx="16">
                  <c:v>457.16</c:v>
                </c:pt>
                <c:pt idx="17">
                  <c:v>466.61</c:v>
                </c:pt>
                <c:pt idx="18">
                  <c:v>466.54</c:v>
                </c:pt>
                <c:pt idx="19">
                  <c:v>453.11</c:v>
                </c:pt>
                <c:pt idx="20">
                  <c:v>348.73</c:v>
                </c:pt>
                <c:pt idx="21">
                  <c:v>394.02</c:v>
                </c:pt>
                <c:pt idx="22">
                  <c:v>400.42</c:v>
                </c:pt>
                <c:pt idx="23">
                  <c:v>375.58</c:v>
                </c:pt>
                <c:pt idx="24">
                  <c:v>404.37</c:v>
                </c:pt>
                <c:pt idx="25">
                  <c:v>355.88</c:v>
                </c:pt>
                <c:pt idx="26">
                  <c:v>416.13</c:v>
                </c:pt>
                <c:pt idx="27">
                  <c:v>443</c:v>
                </c:pt>
                <c:pt idx="28">
                  <c:v>420.66</c:v>
                </c:pt>
                <c:pt idx="29">
                  <c:v>472.18</c:v>
                </c:pt>
                <c:pt idx="30">
                  <c:v>377.45</c:v>
                </c:pt>
                <c:pt idx="31">
                  <c:v>384.28</c:v>
                </c:pt>
                <c:pt idx="32">
                  <c:v>394.2</c:v>
                </c:pt>
                <c:pt idx="33">
                  <c:v>483.66</c:v>
                </c:pt>
                <c:pt idx="34">
                  <c:v>476.12</c:v>
                </c:pt>
                <c:pt idx="35">
                  <c:v>443.53</c:v>
                </c:pt>
                <c:pt idx="36">
                  <c:v>427.98</c:v>
                </c:pt>
                <c:pt idx="37">
                  <c:v>507.14</c:v>
                </c:pt>
                <c:pt idx="38">
                  <c:v>484.04</c:v>
                </c:pt>
                <c:pt idx="39">
                  <c:v>520.99</c:v>
                </c:pt>
                <c:pt idx="40">
                  <c:v>507.87</c:v>
                </c:pt>
                <c:pt idx="41">
                  <c:v>516.87</c:v>
                </c:pt>
                <c:pt idx="42">
                  <c:v>504.55</c:v>
                </c:pt>
                <c:pt idx="43">
                  <c:v>480.57</c:v>
                </c:pt>
                <c:pt idx="44">
                  <c:v>484.26</c:v>
                </c:pt>
                <c:pt idx="45">
                  <c:v>485.36</c:v>
                </c:pt>
                <c:pt idx="46">
                  <c:v>463.31</c:v>
                </c:pt>
                <c:pt idx="47">
                  <c:v>420.87</c:v>
                </c:pt>
              </c:numCache>
            </c:numRef>
          </c:val>
          <c:extLst>
            <c:ext xmlns:c16="http://schemas.microsoft.com/office/drawing/2014/chart" uri="{C3380CC4-5D6E-409C-BE32-E72D297353CC}">
              <c16:uniqueId val="{00000004-4B41-4443-8519-5F7E9FBDA4D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177.34</c:v>
                </c:pt>
                <c:pt idx="1">
                  <c:v>175.73</c:v>
                </c:pt>
                <c:pt idx="2">
                  <c:v>183.97</c:v>
                </c:pt>
                <c:pt idx="3">
                  <c:v>178.77</c:v>
                </c:pt>
                <c:pt idx="4">
                  <c:v>185.56</c:v>
                </c:pt>
                <c:pt idx="5">
                  <c:v>180.98</c:v>
                </c:pt>
                <c:pt idx="6">
                  <c:v>180.41</c:v>
                </c:pt>
                <c:pt idx="7">
                  <c:v>178.94</c:v>
                </c:pt>
                <c:pt idx="8">
                  <c:v>182.53</c:v>
                </c:pt>
                <c:pt idx="9">
                  <c:v>184.94</c:v>
                </c:pt>
                <c:pt idx="10">
                  <c:v>189.68</c:v>
                </c:pt>
                <c:pt idx="11">
                  <c:v>188.23</c:v>
                </c:pt>
                <c:pt idx="12">
                  <c:v>180.77</c:v>
                </c:pt>
                <c:pt idx="13">
                  <c:v>169.53</c:v>
                </c:pt>
                <c:pt idx="14">
                  <c:v>170.7</c:v>
                </c:pt>
                <c:pt idx="15">
                  <c:v>169.03</c:v>
                </c:pt>
                <c:pt idx="16">
                  <c:v>158.86000000000001</c:v>
                </c:pt>
                <c:pt idx="17">
                  <c:v>145.41999999999999</c:v>
                </c:pt>
                <c:pt idx="18">
                  <c:v>146.5</c:v>
                </c:pt>
                <c:pt idx="19">
                  <c:v>120.29</c:v>
                </c:pt>
                <c:pt idx="20">
                  <c:v>112.96</c:v>
                </c:pt>
                <c:pt idx="21">
                  <c:v>119.09</c:v>
                </c:pt>
                <c:pt idx="22">
                  <c:v>129.5</c:v>
                </c:pt>
                <c:pt idx="23">
                  <c:v>120.96</c:v>
                </c:pt>
                <c:pt idx="24">
                  <c:v>127.71</c:v>
                </c:pt>
                <c:pt idx="25">
                  <c:v>123.57</c:v>
                </c:pt>
                <c:pt idx="26">
                  <c:v>130.13999999999999</c:v>
                </c:pt>
                <c:pt idx="27">
                  <c:v>122.15</c:v>
                </c:pt>
                <c:pt idx="28">
                  <c:v>122.33</c:v>
                </c:pt>
                <c:pt idx="29">
                  <c:v>138.72</c:v>
                </c:pt>
                <c:pt idx="30">
                  <c:v>141.5</c:v>
                </c:pt>
                <c:pt idx="31">
                  <c:v>149.09</c:v>
                </c:pt>
                <c:pt idx="32">
                  <c:v>147.38999999999999</c:v>
                </c:pt>
                <c:pt idx="33">
                  <c:v>150.62</c:v>
                </c:pt>
                <c:pt idx="34">
                  <c:v>171.44</c:v>
                </c:pt>
                <c:pt idx="35">
                  <c:v>176.78</c:v>
                </c:pt>
                <c:pt idx="36">
                  <c:v>185.05</c:v>
                </c:pt>
                <c:pt idx="37">
                  <c:v>179.61</c:v>
                </c:pt>
                <c:pt idx="38">
                  <c:v>179.65</c:v>
                </c:pt>
                <c:pt idx="39">
                  <c:v>163.56</c:v>
                </c:pt>
                <c:pt idx="40">
                  <c:v>166.32</c:v>
                </c:pt>
                <c:pt idx="41">
                  <c:v>167.48</c:v>
                </c:pt>
                <c:pt idx="42">
                  <c:v>167.47</c:v>
                </c:pt>
                <c:pt idx="43">
                  <c:v>165.02</c:v>
                </c:pt>
                <c:pt idx="44">
                  <c:v>162.16999999999999</c:v>
                </c:pt>
                <c:pt idx="45">
                  <c:v>164.35</c:v>
                </c:pt>
                <c:pt idx="46">
                  <c:v>176.44</c:v>
                </c:pt>
                <c:pt idx="47">
                  <c:v>171.99</c:v>
                </c:pt>
              </c:numCache>
            </c:numRef>
          </c:val>
          <c:extLst>
            <c:ext xmlns:c16="http://schemas.microsoft.com/office/drawing/2014/chart" uri="{C3380CC4-5D6E-409C-BE32-E72D297353CC}">
              <c16:uniqueId val="{00000000-508B-4D3F-ABF7-8974EE04AB8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176.03</c:v>
                </c:pt>
                <c:pt idx="1">
                  <c:v>173.18</c:v>
                </c:pt>
                <c:pt idx="2">
                  <c:v>182.23</c:v>
                </c:pt>
                <c:pt idx="3">
                  <c:v>180.95</c:v>
                </c:pt>
                <c:pt idx="4">
                  <c:v>184.57</c:v>
                </c:pt>
                <c:pt idx="5">
                  <c:v>181.38</c:v>
                </c:pt>
                <c:pt idx="6">
                  <c:v>182.17</c:v>
                </c:pt>
                <c:pt idx="7">
                  <c:v>179.39</c:v>
                </c:pt>
                <c:pt idx="8">
                  <c:v>181.43</c:v>
                </c:pt>
                <c:pt idx="9">
                  <c:v>185.02</c:v>
                </c:pt>
                <c:pt idx="10">
                  <c:v>187.75</c:v>
                </c:pt>
                <c:pt idx="11">
                  <c:v>186.34</c:v>
                </c:pt>
                <c:pt idx="12">
                  <c:v>179.07</c:v>
                </c:pt>
                <c:pt idx="13">
                  <c:v>169.65</c:v>
                </c:pt>
                <c:pt idx="14">
                  <c:v>170</c:v>
                </c:pt>
                <c:pt idx="15">
                  <c:v>166.72</c:v>
                </c:pt>
                <c:pt idx="16">
                  <c:v>159.62</c:v>
                </c:pt>
                <c:pt idx="17">
                  <c:v>145.13999999999999</c:v>
                </c:pt>
                <c:pt idx="18">
                  <c:v>146.11000000000001</c:v>
                </c:pt>
                <c:pt idx="19">
                  <c:v>121.78</c:v>
                </c:pt>
                <c:pt idx="20">
                  <c:v>116.37</c:v>
                </c:pt>
                <c:pt idx="21">
                  <c:v>120.16</c:v>
                </c:pt>
                <c:pt idx="22">
                  <c:v>124.88</c:v>
                </c:pt>
                <c:pt idx="23">
                  <c:v>118.93</c:v>
                </c:pt>
                <c:pt idx="24">
                  <c:v>128.06</c:v>
                </c:pt>
                <c:pt idx="25">
                  <c:v>120.03</c:v>
                </c:pt>
                <c:pt idx="26">
                  <c:v>130.19</c:v>
                </c:pt>
                <c:pt idx="27">
                  <c:v>121.01</c:v>
                </c:pt>
                <c:pt idx="28">
                  <c:v>121.64</c:v>
                </c:pt>
                <c:pt idx="29">
                  <c:v>137.77000000000001</c:v>
                </c:pt>
                <c:pt idx="30">
                  <c:v>141.38999999999999</c:v>
                </c:pt>
                <c:pt idx="31">
                  <c:v>147.34</c:v>
                </c:pt>
                <c:pt idx="32">
                  <c:v>146.51</c:v>
                </c:pt>
                <c:pt idx="33">
                  <c:v>149.84</c:v>
                </c:pt>
                <c:pt idx="34">
                  <c:v>169.75</c:v>
                </c:pt>
                <c:pt idx="35">
                  <c:v>175.21</c:v>
                </c:pt>
                <c:pt idx="36">
                  <c:v>183.31</c:v>
                </c:pt>
                <c:pt idx="37">
                  <c:v>180.25</c:v>
                </c:pt>
                <c:pt idx="38">
                  <c:v>178.67</c:v>
                </c:pt>
                <c:pt idx="39">
                  <c:v>165.84</c:v>
                </c:pt>
                <c:pt idx="40">
                  <c:v>165.2</c:v>
                </c:pt>
                <c:pt idx="41">
                  <c:v>167.45</c:v>
                </c:pt>
                <c:pt idx="42">
                  <c:v>168.6</c:v>
                </c:pt>
                <c:pt idx="43">
                  <c:v>163.02000000000001</c:v>
                </c:pt>
                <c:pt idx="44">
                  <c:v>161.22</c:v>
                </c:pt>
                <c:pt idx="45">
                  <c:v>164.53</c:v>
                </c:pt>
                <c:pt idx="46">
                  <c:v>172.32</c:v>
                </c:pt>
                <c:pt idx="47">
                  <c:v>169.58</c:v>
                </c:pt>
              </c:numCache>
            </c:numRef>
          </c:val>
          <c:extLst>
            <c:ext xmlns:c16="http://schemas.microsoft.com/office/drawing/2014/chart" uri="{C3380CC4-5D6E-409C-BE32-E72D297353CC}">
              <c16:uniqueId val="{00000001-508B-4D3F-ABF7-8974EE04AB8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457.14</c:v>
                </c:pt>
                <c:pt idx="1">
                  <c:v>451.96</c:v>
                </c:pt>
                <c:pt idx="2">
                  <c:v>452.83</c:v>
                </c:pt>
                <c:pt idx="3">
                  <c:v>438.65</c:v>
                </c:pt>
                <c:pt idx="4">
                  <c:v>437.74</c:v>
                </c:pt>
                <c:pt idx="5">
                  <c:v>448.4</c:v>
                </c:pt>
                <c:pt idx="6">
                  <c:v>442.99</c:v>
                </c:pt>
                <c:pt idx="7">
                  <c:v>445.8</c:v>
                </c:pt>
                <c:pt idx="8">
                  <c:v>459.16</c:v>
                </c:pt>
                <c:pt idx="9">
                  <c:v>450.1</c:v>
                </c:pt>
                <c:pt idx="10">
                  <c:v>463.21</c:v>
                </c:pt>
                <c:pt idx="11">
                  <c:v>459.8</c:v>
                </c:pt>
                <c:pt idx="12">
                  <c:v>460.52</c:v>
                </c:pt>
                <c:pt idx="13">
                  <c:v>446.24</c:v>
                </c:pt>
                <c:pt idx="14">
                  <c:v>445.53</c:v>
                </c:pt>
                <c:pt idx="15">
                  <c:v>425.48</c:v>
                </c:pt>
                <c:pt idx="16">
                  <c:v>402.89</c:v>
                </c:pt>
                <c:pt idx="17">
                  <c:v>375.05</c:v>
                </c:pt>
                <c:pt idx="18">
                  <c:v>356.93</c:v>
                </c:pt>
                <c:pt idx="19">
                  <c:v>307.60000000000002</c:v>
                </c:pt>
                <c:pt idx="20">
                  <c:v>310.26</c:v>
                </c:pt>
                <c:pt idx="21">
                  <c:v>322.52999999999997</c:v>
                </c:pt>
                <c:pt idx="22">
                  <c:v>354.43</c:v>
                </c:pt>
                <c:pt idx="23">
                  <c:v>332.48</c:v>
                </c:pt>
                <c:pt idx="24">
                  <c:v>341.12</c:v>
                </c:pt>
                <c:pt idx="25">
                  <c:v>341.05</c:v>
                </c:pt>
                <c:pt idx="26">
                  <c:v>335.29</c:v>
                </c:pt>
                <c:pt idx="27">
                  <c:v>331.87</c:v>
                </c:pt>
                <c:pt idx="28">
                  <c:v>346.66</c:v>
                </c:pt>
                <c:pt idx="29">
                  <c:v>406.68</c:v>
                </c:pt>
                <c:pt idx="30">
                  <c:v>405.71</c:v>
                </c:pt>
                <c:pt idx="31">
                  <c:v>430.85</c:v>
                </c:pt>
                <c:pt idx="32">
                  <c:v>427.42</c:v>
                </c:pt>
                <c:pt idx="33">
                  <c:v>435.02</c:v>
                </c:pt>
                <c:pt idx="34">
                  <c:v>520.39</c:v>
                </c:pt>
                <c:pt idx="35">
                  <c:v>533.41</c:v>
                </c:pt>
                <c:pt idx="36">
                  <c:v>555.41</c:v>
                </c:pt>
                <c:pt idx="37">
                  <c:v>547.38</c:v>
                </c:pt>
                <c:pt idx="38">
                  <c:v>537.96</c:v>
                </c:pt>
                <c:pt idx="39">
                  <c:v>485.16</c:v>
                </c:pt>
                <c:pt idx="40">
                  <c:v>484.71</c:v>
                </c:pt>
                <c:pt idx="41">
                  <c:v>482.27</c:v>
                </c:pt>
                <c:pt idx="42">
                  <c:v>466.55</c:v>
                </c:pt>
                <c:pt idx="43">
                  <c:v>454.88</c:v>
                </c:pt>
                <c:pt idx="44">
                  <c:v>443.16</c:v>
                </c:pt>
                <c:pt idx="45">
                  <c:v>444.55</c:v>
                </c:pt>
                <c:pt idx="46">
                  <c:v>485.4</c:v>
                </c:pt>
                <c:pt idx="47">
                  <c:v>478.89</c:v>
                </c:pt>
              </c:numCache>
            </c:numRef>
          </c:val>
          <c:extLst>
            <c:ext xmlns:c16="http://schemas.microsoft.com/office/drawing/2014/chart" uri="{C3380CC4-5D6E-409C-BE32-E72D297353CC}">
              <c16:uniqueId val="{00000002-508B-4D3F-ABF7-8974EE04AB8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374.5</c:v>
                </c:pt>
                <c:pt idx="1">
                  <c:v>372.14</c:v>
                </c:pt>
                <c:pt idx="2">
                  <c:v>367.37</c:v>
                </c:pt>
                <c:pt idx="3">
                  <c:v>359.56</c:v>
                </c:pt>
                <c:pt idx="4">
                  <c:v>366.37</c:v>
                </c:pt>
                <c:pt idx="5">
                  <c:v>369.46</c:v>
                </c:pt>
                <c:pt idx="6">
                  <c:v>363.42</c:v>
                </c:pt>
                <c:pt idx="7">
                  <c:v>369.65</c:v>
                </c:pt>
                <c:pt idx="8">
                  <c:v>378.28</c:v>
                </c:pt>
                <c:pt idx="9">
                  <c:v>369.04</c:v>
                </c:pt>
                <c:pt idx="10">
                  <c:v>377.36</c:v>
                </c:pt>
                <c:pt idx="11">
                  <c:v>374.75</c:v>
                </c:pt>
                <c:pt idx="12">
                  <c:v>377.39</c:v>
                </c:pt>
                <c:pt idx="13">
                  <c:v>366.5</c:v>
                </c:pt>
                <c:pt idx="14">
                  <c:v>365.03</c:v>
                </c:pt>
                <c:pt idx="15">
                  <c:v>347.72</c:v>
                </c:pt>
                <c:pt idx="16">
                  <c:v>331.67</c:v>
                </c:pt>
                <c:pt idx="17">
                  <c:v>313.3</c:v>
                </c:pt>
                <c:pt idx="18">
                  <c:v>296.58</c:v>
                </c:pt>
                <c:pt idx="19">
                  <c:v>259.98</c:v>
                </c:pt>
                <c:pt idx="20">
                  <c:v>263.08999999999997</c:v>
                </c:pt>
                <c:pt idx="21">
                  <c:v>272.95</c:v>
                </c:pt>
                <c:pt idx="22">
                  <c:v>295.93</c:v>
                </c:pt>
                <c:pt idx="23">
                  <c:v>282.49</c:v>
                </c:pt>
                <c:pt idx="24">
                  <c:v>281.95</c:v>
                </c:pt>
                <c:pt idx="25">
                  <c:v>280.69</c:v>
                </c:pt>
                <c:pt idx="26">
                  <c:v>278.22000000000003</c:v>
                </c:pt>
                <c:pt idx="27">
                  <c:v>272.27999999999997</c:v>
                </c:pt>
                <c:pt idx="28">
                  <c:v>276.3</c:v>
                </c:pt>
                <c:pt idx="29">
                  <c:v>327.87</c:v>
                </c:pt>
                <c:pt idx="30">
                  <c:v>340.71249999999998</c:v>
                </c:pt>
                <c:pt idx="31">
                  <c:v>353.55500000000001</c:v>
                </c:pt>
                <c:pt idx="32">
                  <c:v>366.39749999999998</c:v>
                </c:pt>
                <c:pt idx="33">
                  <c:v>379.24</c:v>
                </c:pt>
                <c:pt idx="34">
                  <c:v>392.08249999999998</c:v>
                </c:pt>
                <c:pt idx="35">
                  <c:v>404.92500000000001</c:v>
                </c:pt>
                <c:pt idx="36">
                  <c:v>417.76749999999998</c:v>
                </c:pt>
                <c:pt idx="37">
                  <c:v>430.61</c:v>
                </c:pt>
                <c:pt idx="38">
                  <c:v>424.76</c:v>
                </c:pt>
                <c:pt idx="39">
                  <c:v>387.7</c:v>
                </c:pt>
                <c:pt idx="40">
                  <c:v>384.37</c:v>
                </c:pt>
                <c:pt idx="41">
                  <c:v>381.45</c:v>
                </c:pt>
                <c:pt idx="42">
                  <c:v>374.55</c:v>
                </c:pt>
                <c:pt idx="43">
                  <c:v>361.56</c:v>
                </c:pt>
                <c:pt idx="44">
                  <c:v>357.51</c:v>
                </c:pt>
                <c:pt idx="45">
                  <c:v>362.47</c:v>
                </c:pt>
                <c:pt idx="46">
                  <c:v>392.33</c:v>
                </c:pt>
                <c:pt idx="47">
                  <c:v>386.84</c:v>
                </c:pt>
              </c:numCache>
            </c:numRef>
          </c:val>
          <c:extLst>
            <c:ext xmlns:c16="http://schemas.microsoft.com/office/drawing/2014/chart" uri="{C3380CC4-5D6E-409C-BE32-E72D297353CC}">
              <c16:uniqueId val="{00000003-508B-4D3F-ABF7-8974EE04AB8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6716.86</c:v>
                </c:pt>
                <c:pt idx="1">
                  <c:v>6764.79</c:v>
                </c:pt>
                <c:pt idx="2">
                  <c:v>6587.44</c:v>
                </c:pt>
                <c:pt idx="3">
                  <c:v>6516.61</c:v>
                </c:pt>
                <c:pt idx="4">
                  <c:v>6391.99</c:v>
                </c:pt>
                <c:pt idx="5">
                  <c:v>6493.97</c:v>
                </c:pt>
                <c:pt idx="6">
                  <c:v>6446.39</c:v>
                </c:pt>
                <c:pt idx="7">
                  <c:v>6458.02</c:v>
                </c:pt>
                <c:pt idx="8">
                  <c:v>6514.2</c:v>
                </c:pt>
                <c:pt idx="9">
                  <c:v>6480.57</c:v>
                </c:pt>
                <c:pt idx="10">
                  <c:v>6634.53</c:v>
                </c:pt>
                <c:pt idx="11">
                  <c:v>6716.89</c:v>
                </c:pt>
                <c:pt idx="12">
                  <c:v>6751.77</c:v>
                </c:pt>
                <c:pt idx="13">
                  <c:v>6749.27</c:v>
                </c:pt>
                <c:pt idx="14">
                  <c:v>7016.33</c:v>
                </c:pt>
                <c:pt idx="15">
                  <c:v>7129.84</c:v>
                </c:pt>
                <c:pt idx="16">
                  <c:v>7369.89</c:v>
                </c:pt>
                <c:pt idx="17">
                  <c:v>7577.78</c:v>
                </c:pt>
                <c:pt idx="18">
                  <c:v>7652.87</c:v>
                </c:pt>
                <c:pt idx="19">
                  <c:v>7852.02</c:v>
                </c:pt>
                <c:pt idx="20">
                  <c:v>7904.5</c:v>
                </c:pt>
                <c:pt idx="21">
                  <c:v>7912.3</c:v>
                </c:pt>
                <c:pt idx="22">
                  <c:v>8096.49</c:v>
                </c:pt>
                <c:pt idx="23">
                  <c:v>8068.91</c:v>
                </c:pt>
                <c:pt idx="24">
                  <c:v>7932.76</c:v>
                </c:pt>
                <c:pt idx="25">
                  <c:v>7899.22</c:v>
                </c:pt>
                <c:pt idx="26">
                  <c:v>7992.32</c:v>
                </c:pt>
                <c:pt idx="27">
                  <c:v>7900.46</c:v>
                </c:pt>
                <c:pt idx="28">
                  <c:v>8086.06</c:v>
                </c:pt>
                <c:pt idx="29">
                  <c:v>8062.93</c:v>
                </c:pt>
                <c:pt idx="30">
                  <c:v>8039.62</c:v>
                </c:pt>
                <c:pt idx="31">
                  <c:v>8046.31</c:v>
                </c:pt>
                <c:pt idx="32">
                  <c:v>8093.52</c:v>
                </c:pt>
                <c:pt idx="33">
                  <c:v>7868.51</c:v>
                </c:pt>
                <c:pt idx="34">
                  <c:v>7629.41</c:v>
                </c:pt>
                <c:pt idx="35">
                  <c:v>7642.18</c:v>
                </c:pt>
                <c:pt idx="36">
                  <c:v>7593</c:v>
                </c:pt>
                <c:pt idx="37">
                  <c:v>7793.52</c:v>
                </c:pt>
                <c:pt idx="38">
                  <c:v>7763.87</c:v>
                </c:pt>
                <c:pt idx="39">
                  <c:v>7723.05</c:v>
                </c:pt>
                <c:pt idx="40">
                  <c:v>7703.06</c:v>
                </c:pt>
                <c:pt idx="41">
                  <c:v>7675.47</c:v>
                </c:pt>
                <c:pt idx="42">
                  <c:v>7548.14</c:v>
                </c:pt>
                <c:pt idx="43">
                  <c:v>7538.15</c:v>
                </c:pt>
                <c:pt idx="44">
                  <c:v>7546.12</c:v>
                </c:pt>
                <c:pt idx="45">
                  <c:v>7310.59</c:v>
                </c:pt>
                <c:pt idx="46">
                  <c:v>7209.48</c:v>
                </c:pt>
                <c:pt idx="47">
                  <c:v>6939.39</c:v>
                </c:pt>
              </c:numCache>
            </c:numRef>
          </c:val>
          <c:smooth val="0"/>
          <c:extLst>
            <c:ext xmlns:c16="http://schemas.microsoft.com/office/drawing/2014/chart" uri="{C3380CC4-5D6E-409C-BE32-E72D297353CC}">
              <c16:uniqueId val="{00000000-7837-4CC6-A3B7-4DA25CF4A86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6877.4152400000003</c:v>
                </c:pt>
                <c:pt idx="1">
                  <c:v>6712.1873400000004</c:v>
                </c:pt>
                <c:pt idx="2">
                  <c:v>6637.8506500000003</c:v>
                </c:pt>
                <c:pt idx="3">
                  <c:v>6576.5315899999996</c:v>
                </c:pt>
                <c:pt idx="4">
                  <c:v>6535.29349</c:v>
                </c:pt>
                <c:pt idx="5">
                  <c:v>6477.8765400000002</c:v>
                </c:pt>
                <c:pt idx="6">
                  <c:v>6487.8352100000002</c:v>
                </c:pt>
                <c:pt idx="7">
                  <c:v>6499.9292100000002</c:v>
                </c:pt>
                <c:pt idx="8">
                  <c:v>6525.2110599999996</c:v>
                </c:pt>
                <c:pt idx="9">
                  <c:v>6505.1202899999998</c:v>
                </c:pt>
                <c:pt idx="10">
                  <c:v>6582.9759199999999</c:v>
                </c:pt>
                <c:pt idx="11">
                  <c:v>6601.4589100000003</c:v>
                </c:pt>
                <c:pt idx="12">
                  <c:v>6618.2760399999997</c:v>
                </c:pt>
                <c:pt idx="13">
                  <c:v>6647.6535599999997</c:v>
                </c:pt>
                <c:pt idx="14">
                  <c:v>6861.9832500000002</c:v>
                </c:pt>
                <c:pt idx="15">
                  <c:v>7099.7415499999997</c:v>
                </c:pt>
                <c:pt idx="16">
                  <c:v>7405.1200399999998</c:v>
                </c:pt>
                <c:pt idx="17">
                  <c:v>7604.75216</c:v>
                </c:pt>
                <c:pt idx="18">
                  <c:v>7757.1189400000003</c:v>
                </c:pt>
                <c:pt idx="19">
                  <c:v>7862.0028400000001</c:v>
                </c:pt>
                <c:pt idx="20">
                  <c:v>7961.4375300000002</c:v>
                </c:pt>
                <c:pt idx="21">
                  <c:v>8044.9958200000001</c:v>
                </c:pt>
                <c:pt idx="22">
                  <c:v>8099.72228</c:v>
                </c:pt>
                <c:pt idx="23">
                  <c:v>8090.0768699999999</c:v>
                </c:pt>
                <c:pt idx="24">
                  <c:v>8033.3894799999998</c:v>
                </c:pt>
                <c:pt idx="25">
                  <c:v>7966.2037399999999</c:v>
                </c:pt>
                <c:pt idx="26">
                  <c:v>7957.6875499999996</c:v>
                </c:pt>
                <c:pt idx="27">
                  <c:v>8002.9034700000002</c:v>
                </c:pt>
                <c:pt idx="28">
                  <c:v>8086.1128099999996</c:v>
                </c:pt>
                <c:pt idx="29">
                  <c:v>8093.4623899999997</c:v>
                </c:pt>
                <c:pt idx="30">
                  <c:v>8111.7148399999996</c:v>
                </c:pt>
                <c:pt idx="31">
                  <c:v>8117.5579399999997</c:v>
                </c:pt>
                <c:pt idx="32">
                  <c:v>8035.6285099999996</c:v>
                </c:pt>
                <c:pt idx="33">
                  <c:v>7791.61895</c:v>
                </c:pt>
                <c:pt idx="34">
                  <c:v>7632.7710200000001</c:v>
                </c:pt>
                <c:pt idx="35">
                  <c:v>7498.1182200000003</c:v>
                </c:pt>
                <c:pt idx="36">
                  <c:v>7521.0423700000001</c:v>
                </c:pt>
                <c:pt idx="37">
                  <c:v>7712.5538100000003</c:v>
                </c:pt>
                <c:pt idx="38">
                  <c:v>7768.8179600000003</c:v>
                </c:pt>
                <c:pt idx="39">
                  <c:v>7730.2216699999999</c:v>
                </c:pt>
                <c:pt idx="40">
                  <c:v>7749.5223400000004</c:v>
                </c:pt>
                <c:pt idx="41">
                  <c:v>7729.3238000000001</c:v>
                </c:pt>
                <c:pt idx="42">
                  <c:v>7720.0504300000002</c:v>
                </c:pt>
                <c:pt idx="43">
                  <c:v>7629.2967200000003</c:v>
                </c:pt>
                <c:pt idx="44">
                  <c:v>7571.4441500000003</c:v>
                </c:pt>
                <c:pt idx="45">
                  <c:v>7359.3317399999996</c:v>
                </c:pt>
                <c:pt idx="46">
                  <c:v>7150.42983</c:v>
                </c:pt>
                <c:pt idx="47">
                  <c:v>6999.6036800000002</c:v>
                </c:pt>
              </c:numCache>
            </c:numRef>
          </c:val>
          <c:smooth val="0"/>
          <c:extLst>
            <c:ext xmlns:c16="http://schemas.microsoft.com/office/drawing/2014/chart" uri="{C3380CC4-5D6E-409C-BE32-E72D297353CC}">
              <c16:uniqueId val="{00000001-7837-4CC6-A3B7-4DA25CF4A86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27</c:v>
                </c:pt>
                <c:pt idx="1">
                  <c:v>VIE 28</c:v>
                </c:pt>
                <c:pt idx="2">
                  <c:v>SAB 1</c:v>
                </c:pt>
                <c:pt idx="3">
                  <c:v>DOM 2</c:v>
                </c:pt>
                <c:pt idx="4">
                  <c:v>LUN 3</c:v>
                </c:pt>
                <c:pt idx="5">
                  <c:v>MAR 4</c:v>
                </c:pt>
                <c:pt idx="6">
                  <c:v>MIE 5</c:v>
                </c:pt>
                <c:pt idx="7">
                  <c:v>JUE 6</c:v>
                </c:pt>
              </c:strCache>
            </c:strRef>
          </c:cat>
          <c:val>
            <c:numRef>
              <c:f>COSTO_OPE_EJEC!$C$8:$C$15</c:f>
              <c:numCache>
                <c:formatCode>#,##0.0</c:formatCode>
                <c:ptCount val="8"/>
                <c:pt idx="0">
                  <c:v>5960117.44472</c:v>
                </c:pt>
                <c:pt idx="1">
                  <c:v>5798209.72138</c:v>
                </c:pt>
                <c:pt idx="2">
                  <c:v>6918672.4236099999</c:v>
                </c:pt>
                <c:pt idx="3">
                  <c:v>6722513.3822100004</c:v>
                </c:pt>
                <c:pt idx="4">
                  <c:v>10971571.330669999</c:v>
                </c:pt>
                <c:pt idx="5">
                  <c:v>8030432.2520500002</c:v>
                </c:pt>
                <c:pt idx="6">
                  <c:v>8262382.8040300002</c:v>
                </c:pt>
                <c:pt idx="7">
                  <c:v>11563806.16886</c:v>
                </c:pt>
              </c:numCache>
            </c:numRef>
          </c:val>
          <c:extLst>
            <c:ext xmlns:c16="http://schemas.microsoft.com/office/drawing/2014/chart" uri="{C3380CC4-5D6E-409C-BE32-E72D297353CC}">
              <c16:uniqueId val="{00000000-23C1-4F80-A920-46DDF45FAE5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-4.123861450529924E-2</c:v>
                </c:pt>
                <c:pt idx="1">
                  <c:v>-0.101257443671873</c:v>
                </c:pt>
                <c:pt idx="2">
                  <c:v>-1.1584069437325052E-2</c:v>
                </c:pt>
                <c:pt idx="3">
                  <c:v>0.16845430699034694</c:v>
                </c:pt>
                <c:pt idx="4">
                  <c:v>0.56107234964293651</c:v>
                </c:pt>
                <c:pt idx="5">
                  <c:v>3.7664601742357764E-2</c:v>
                </c:pt>
                <c:pt idx="6">
                  <c:v>-3.6305427526549042E-2</c:v>
                </c:pt>
                <c:pt idx="7">
                  <c:v>0.44536684866220566</c:v>
                </c:pt>
              </c:numCache>
            </c:numRef>
          </c:cat>
          <c:val>
            <c:numRef>
              <c:f>COSTO_OPE_EJEC!$D$8:$D$15</c:f>
              <c:numCache>
                <c:formatCode>#,##0.0</c:formatCode>
                <c:ptCount val="8"/>
                <c:pt idx="0">
                  <c:v>6216476.3150580004</c:v>
                </c:pt>
                <c:pt idx="1">
                  <c:v>6451468.9780230001</c:v>
                </c:pt>
                <c:pt idx="2">
                  <c:v>6999758.1075726002</c:v>
                </c:pt>
                <c:pt idx="3">
                  <c:v>5753338.6988196</c:v>
                </c:pt>
                <c:pt idx="4">
                  <c:v>7028227.3164210003</c:v>
                </c:pt>
                <c:pt idx="5">
                  <c:v>7738947.8628893998</c:v>
                </c:pt>
                <c:pt idx="6">
                  <c:v>8573652.9394614007</c:v>
                </c:pt>
                <c:pt idx="7">
                  <c:v>8000602.8777836999</c:v>
                </c:pt>
              </c:numCache>
            </c:numRef>
          </c:val>
          <c:extLst>
            <c:ext xmlns:c16="http://schemas.microsoft.com/office/drawing/2014/chart" uri="{C3380CC4-5D6E-409C-BE32-E72D297353CC}">
              <c16:uniqueId val="{00000001-23C1-4F80-A920-46DDF45FAE5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D42E7D00-9872-4DA6-A7CF-7D5F0F0B1EFB}"/>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v>26.6</v>
      </c>
      <c r="K8" s="4" t="s">
        <v>30</v>
      </c>
      <c r="L8" s="4">
        <v>60</v>
      </c>
    </row>
    <row r="9" spans="1:12" x14ac:dyDescent="0.25">
      <c r="A9" s="1"/>
      <c r="B9" s="4" t="s">
        <v>22</v>
      </c>
      <c r="C9" s="5" t="s">
        <v>31</v>
      </c>
      <c r="D9" s="5" t="s">
        <v>32</v>
      </c>
      <c r="E9" s="5" t="s">
        <v>33</v>
      </c>
      <c r="F9" s="5" t="s">
        <v>34</v>
      </c>
      <c r="G9" s="4" t="s">
        <v>35</v>
      </c>
      <c r="H9" s="4" t="s">
        <v>36</v>
      </c>
      <c r="I9" s="6" t="s">
        <v>37</v>
      </c>
      <c r="J9" s="4"/>
      <c r="K9" s="4" t="s">
        <v>21</v>
      </c>
      <c r="L9" s="4">
        <v>13.8</v>
      </c>
    </row>
    <row r="10" spans="1:12" x14ac:dyDescent="0.25">
      <c r="A10" s="1"/>
      <c r="B10" s="4" t="s">
        <v>13</v>
      </c>
      <c r="C10" s="5" t="s">
        <v>38</v>
      </c>
      <c r="D10" s="5" t="s">
        <v>39</v>
      </c>
      <c r="E10" s="5" t="s">
        <v>25</v>
      </c>
      <c r="F10" s="5" t="s">
        <v>40</v>
      </c>
      <c r="G10" s="4" t="s">
        <v>41</v>
      </c>
      <c r="H10" s="4" t="s">
        <v>42</v>
      </c>
      <c r="I10" s="6" t="s">
        <v>43</v>
      </c>
      <c r="J10" s="4"/>
      <c r="K10" s="4" t="s">
        <v>21</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44</v>
      </c>
      <c r="C5" s="198"/>
      <c r="D5" s="198"/>
      <c r="E5" s="198"/>
      <c r="F5" s="198"/>
      <c r="G5" s="198"/>
      <c r="H5" s="198"/>
      <c r="I5" s="198"/>
    </row>
    <row r="6" spans="1:9" ht="39.950000000000003" customHeight="1" x14ac:dyDescent="0.25">
      <c r="A6" s="1"/>
      <c r="B6" s="7" t="s">
        <v>45</v>
      </c>
      <c r="C6" s="3" t="s">
        <v>46</v>
      </c>
      <c r="D6" s="3" t="s">
        <v>47</v>
      </c>
      <c r="E6" s="7" t="s">
        <v>3</v>
      </c>
      <c r="F6" s="7" t="s">
        <v>4</v>
      </c>
      <c r="G6" s="7" t="s">
        <v>48</v>
      </c>
      <c r="H6" s="7" t="s">
        <v>6</v>
      </c>
      <c r="I6" s="7" t="s">
        <v>9</v>
      </c>
    </row>
    <row r="7" spans="1:9" x14ac:dyDescent="0.25">
      <c r="A7" s="1"/>
      <c r="B7" s="4" t="s">
        <v>49</v>
      </c>
      <c r="C7" s="4" t="s">
        <v>50</v>
      </c>
      <c r="D7" s="4" t="s">
        <v>51</v>
      </c>
      <c r="E7" s="5" t="s">
        <v>52</v>
      </c>
      <c r="F7" s="5" t="s">
        <v>53</v>
      </c>
      <c r="G7" s="5" t="s">
        <v>54</v>
      </c>
      <c r="H7" s="5" t="s">
        <v>55</v>
      </c>
      <c r="I7" s="5" t="s">
        <v>56</v>
      </c>
    </row>
    <row r="8" spans="1:9" x14ac:dyDescent="0.25">
      <c r="A8" s="1"/>
      <c r="B8" s="4" t="s">
        <v>49</v>
      </c>
      <c r="C8" s="4" t="s">
        <v>50</v>
      </c>
      <c r="D8" s="4" t="s">
        <v>51</v>
      </c>
      <c r="E8" s="5" t="s">
        <v>57</v>
      </c>
      <c r="F8" s="5" t="s">
        <v>58</v>
      </c>
      <c r="G8" s="5" t="s">
        <v>59</v>
      </c>
      <c r="H8" s="5" t="s">
        <v>60</v>
      </c>
      <c r="I8" s="5" t="s">
        <v>61</v>
      </c>
    </row>
    <row r="9" spans="1:9" x14ac:dyDescent="0.25">
      <c r="A9" s="1"/>
      <c r="B9" s="4" t="s">
        <v>49</v>
      </c>
      <c r="C9" s="4" t="s">
        <v>50</v>
      </c>
      <c r="D9" s="4" t="s">
        <v>51</v>
      </c>
      <c r="E9" s="5" t="s">
        <v>57</v>
      </c>
      <c r="F9" s="5" t="s">
        <v>62</v>
      </c>
      <c r="G9" s="5" t="s">
        <v>63</v>
      </c>
      <c r="H9" s="5" t="s">
        <v>64</v>
      </c>
      <c r="I9" s="5" t="s">
        <v>65</v>
      </c>
    </row>
    <row r="10" spans="1:9" x14ac:dyDescent="0.25">
      <c r="A10" s="1"/>
      <c r="B10" s="4" t="s">
        <v>49</v>
      </c>
      <c r="C10" s="4" t="s">
        <v>50</v>
      </c>
      <c r="D10" s="4" t="s">
        <v>51</v>
      </c>
      <c r="E10" s="5" t="s">
        <v>31</v>
      </c>
      <c r="F10" s="5" t="s">
        <v>66</v>
      </c>
      <c r="G10" s="5" t="s">
        <v>67</v>
      </c>
      <c r="H10" s="5" t="s">
        <v>55</v>
      </c>
      <c r="I10" s="5" t="s">
        <v>68</v>
      </c>
    </row>
    <row r="11" spans="1:9" x14ac:dyDescent="0.25">
      <c r="A11" s="1"/>
      <c r="B11" s="4" t="s">
        <v>49</v>
      </c>
      <c r="C11" s="4" t="s">
        <v>50</v>
      </c>
      <c r="D11" s="4" t="s">
        <v>51</v>
      </c>
      <c r="E11" s="5" t="s">
        <v>69</v>
      </c>
      <c r="F11" s="5" t="s">
        <v>70</v>
      </c>
      <c r="G11" s="5" t="s">
        <v>71</v>
      </c>
      <c r="H11" s="5" t="s">
        <v>55</v>
      </c>
      <c r="I11" s="5" t="s">
        <v>72</v>
      </c>
    </row>
    <row r="12" spans="1:9" x14ac:dyDescent="0.25">
      <c r="A12" s="1"/>
      <c r="B12" s="4" t="s">
        <v>49</v>
      </c>
      <c r="C12" s="4" t="s">
        <v>50</v>
      </c>
      <c r="D12" s="4" t="s">
        <v>51</v>
      </c>
      <c r="E12" s="5" t="s">
        <v>69</v>
      </c>
      <c r="F12" s="5" t="s">
        <v>73</v>
      </c>
      <c r="G12" s="5" t="s">
        <v>54</v>
      </c>
      <c r="H12" s="5" t="s">
        <v>55</v>
      </c>
      <c r="I12" s="5" t="s">
        <v>74</v>
      </c>
    </row>
    <row r="13" spans="1:9" x14ac:dyDescent="0.25">
      <c r="A13" s="1"/>
      <c r="B13" s="4" t="s">
        <v>49</v>
      </c>
      <c r="C13" s="4" t="s">
        <v>50</v>
      </c>
      <c r="D13" s="4" t="s">
        <v>51</v>
      </c>
      <c r="E13" s="5" t="s">
        <v>69</v>
      </c>
      <c r="F13" s="5" t="s">
        <v>75</v>
      </c>
      <c r="G13" s="5" t="s">
        <v>59</v>
      </c>
      <c r="H13" s="5" t="s">
        <v>76</v>
      </c>
      <c r="I13" s="5" t="s">
        <v>77</v>
      </c>
    </row>
    <row r="14" spans="1:9" x14ac:dyDescent="0.25">
      <c r="A14" s="1"/>
      <c r="B14" s="4" t="s">
        <v>49</v>
      </c>
      <c r="C14" s="4" t="s">
        <v>50</v>
      </c>
      <c r="D14" s="4" t="s">
        <v>51</v>
      </c>
      <c r="E14" s="5" t="s">
        <v>69</v>
      </c>
      <c r="F14" s="5" t="s">
        <v>78</v>
      </c>
      <c r="G14" s="5" t="s">
        <v>67</v>
      </c>
      <c r="H14" s="5" t="s">
        <v>55</v>
      </c>
      <c r="I14" s="5" t="s">
        <v>79</v>
      </c>
    </row>
    <row r="15" spans="1:9" x14ac:dyDescent="0.25">
      <c r="A15" s="1"/>
      <c r="B15" s="4" t="s">
        <v>49</v>
      </c>
      <c r="C15" s="4" t="s">
        <v>50</v>
      </c>
      <c r="D15" s="4" t="s">
        <v>51</v>
      </c>
      <c r="E15" s="5" t="s">
        <v>69</v>
      </c>
      <c r="F15" s="5" t="s">
        <v>78</v>
      </c>
      <c r="G15" s="5" t="s">
        <v>67</v>
      </c>
      <c r="H15" s="5" t="s">
        <v>55</v>
      </c>
      <c r="I15" s="5" t="s">
        <v>80</v>
      </c>
    </row>
    <row r="16" spans="1:9" x14ac:dyDescent="0.25">
      <c r="A16" s="1"/>
      <c r="B16" s="4" t="s">
        <v>49</v>
      </c>
      <c r="C16" s="4" t="s">
        <v>50</v>
      </c>
      <c r="D16" s="4" t="s">
        <v>51</v>
      </c>
      <c r="E16" s="5" t="s">
        <v>69</v>
      </c>
      <c r="F16" s="5" t="s">
        <v>81</v>
      </c>
      <c r="G16" s="5" t="s">
        <v>67</v>
      </c>
      <c r="H16" s="5" t="s">
        <v>55</v>
      </c>
      <c r="I16" s="5" t="s">
        <v>80</v>
      </c>
    </row>
    <row r="17" spans="1:9" x14ac:dyDescent="0.25">
      <c r="A17" s="1"/>
      <c r="B17" s="4" t="s">
        <v>49</v>
      </c>
      <c r="C17" s="4" t="s">
        <v>50</v>
      </c>
      <c r="D17" s="4" t="s">
        <v>51</v>
      </c>
      <c r="E17" s="5" t="s">
        <v>69</v>
      </c>
      <c r="F17" s="5" t="s">
        <v>81</v>
      </c>
      <c r="G17" s="5" t="s">
        <v>67</v>
      </c>
      <c r="H17" s="5" t="s">
        <v>55</v>
      </c>
      <c r="I17" s="5" t="s">
        <v>82</v>
      </c>
    </row>
    <row r="18" spans="1:9" x14ac:dyDescent="0.25">
      <c r="A18" s="1"/>
      <c r="B18" s="4" t="s">
        <v>49</v>
      </c>
      <c r="C18" s="4" t="s">
        <v>50</v>
      </c>
      <c r="D18" s="4" t="s">
        <v>51</v>
      </c>
      <c r="E18" s="5" t="s">
        <v>83</v>
      </c>
      <c r="F18" s="5" t="s">
        <v>84</v>
      </c>
      <c r="G18" s="5" t="s">
        <v>67</v>
      </c>
      <c r="H18" s="5" t="s">
        <v>55</v>
      </c>
      <c r="I18" s="5" t="s">
        <v>85</v>
      </c>
    </row>
    <row r="19" spans="1:9" x14ac:dyDescent="0.25">
      <c r="A19" s="1"/>
      <c r="B19" s="4" t="s">
        <v>49</v>
      </c>
      <c r="C19" s="4" t="s">
        <v>50</v>
      </c>
      <c r="D19" s="4" t="s">
        <v>51</v>
      </c>
      <c r="E19" s="5" t="s">
        <v>86</v>
      </c>
      <c r="F19" s="5" t="s">
        <v>87</v>
      </c>
      <c r="G19" s="5" t="s">
        <v>54</v>
      </c>
      <c r="H19" s="5" t="s">
        <v>55</v>
      </c>
      <c r="I19" s="5" t="s">
        <v>88</v>
      </c>
    </row>
    <row r="20" spans="1:9" x14ac:dyDescent="0.25">
      <c r="A20" s="1"/>
      <c r="B20" s="4" t="s">
        <v>49</v>
      </c>
      <c r="C20" s="4" t="s">
        <v>50</v>
      </c>
      <c r="D20" s="4" t="s">
        <v>51</v>
      </c>
      <c r="E20" s="5" t="s">
        <v>86</v>
      </c>
      <c r="F20" s="5" t="s">
        <v>89</v>
      </c>
      <c r="G20" s="5" t="s">
        <v>67</v>
      </c>
      <c r="H20" s="5" t="s">
        <v>55</v>
      </c>
      <c r="I20" s="5" t="s">
        <v>90</v>
      </c>
    </row>
    <row r="21" spans="1:9" x14ac:dyDescent="0.25">
      <c r="A21" s="1"/>
      <c r="B21" s="4" t="s">
        <v>49</v>
      </c>
      <c r="C21" s="4" t="s">
        <v>50</v>
      </c>
      <c r="D21" s="4" t="s">
        <v>51</v>
      </c>
      <c r="E21" s="5" t="s">
        <v>86</v>
      </c>
      <c r="F21" s="5" t="s">
        <v>89</v>
      </c>
      <c r="G21" s="5" t="s">
        <v>67</v>
      </c>
      <c r="H21" s="5" t="s">
        <v>55</v>
      </c>
      <c r="I21" s="5" t="s">
        <v>91</v>
      </c>
    </row>
    <row r="22" spans="1:9" x14ac:dyDescent="0.25">
      <c r="A22" s="1"/>
      <c r="B22" s="4" t="s">
        <v>49</v>
      </c>
      <c r="C22" s="4" t="s">
        <v>50</v>
      </c>
      <c r="D22" s="4" t="s">
        <v>51</v>
      </c>
      <c r="E22" s="5" t="s">
        <v>86</v>
      </c>
      <c r="F22" s="5" t="s">
        <v>89</v>
      </c>
      <c r="G22" s="5" t="s">
        <v>67</v>
      </c>
      <c r="H22" s="5" t="s">
        <v>55</v>
      </c>
      <c r="I22" s="5" t="s">
        <v>92</v>
      </c>
    </row>
    <row r="23" spans="1:9" x14ac:dyDescent="0.25">
      <c r="A23" s="1"/>
      <c r="B23" s="4" t="s">
        <v>49</v>
      </c>
      <c r="C23" s="4" t="s">
        <v>50</v>
      </c>
      <c r="D23" s="4" t="s">
        <v>51</v>
      </c>
      <c r="E23" s="5" t="s">
        <v>86</v>
      </c>
      <c r="F23" s="5" t="s">
        <v>89</v>
      </c>
      <c r="G23" s="5" t="s">
        <v>67</v>
      </c>
      <c r="H23" s="5" t="s">
        <v>55</v>
      </c>
      <c r="I23" s="5" t="s">
        <v>93</v>
      </c>
    </row>
    <row r="24" spans="1:9" x14ac:dyDescent="0.25">
      <c r="A24" s="1"/>
      <c r="B24" s="4" t="s">
        <v>49</v>
      </c>
      <c r="C24" s="4" t="s">
        <v>50</v>
      </c>
      <c r="D24" s="4" t="s">
        <v>51</v>
      </c>
      <c r="E24" s="5" t="s">
        <v>86</v>
      </c>
      <c r="F24" s="5" t="s">
        <v>89</v>
      </c>
      <c r="G24" s="5" t="s">
        <v>67</v>
      </c>
      <c r="H24" s="5" t="s">
        <v>55</v>
      </c>
      <c r="I24" s="5" t="s">
        <v>94</v>
      </c>
    </row>
    <row r="25" spans="1:9" x14ac:dyDescent="0.25">
      <c r="A25" s="1"/>
      <c r="B25" s="4" t="s">
        <v>49</v>
      </c>
      <c r="C25" s="4" t="s">
        <v>50</v>
      </c>
      <c r="D25" s="4" t="s">
        <v>51</v>
      </c>
      <c r="E25" s="5" t="s">
        <v>86</v>
      </c>
      <c r="F25" s="5" t="s">
        <v>95</v>
      </c>
      <c r="G25" s="5" t="s">
        <v>67</v>
      </c>
      <c r="H25" s="5" t="s">
        <v>55</v>
      </c>
      <c r="I25" s="5" t="s">
        <v>96</v>
      </c>
    </row>
    <row r="26" spans="1:9" x14ac:dyDescent="0.25">
      <c r="A26" s="1"/>
      <c r="B26" s="4" t="s">
        <v>49</v>
      </c>
      <c r="C26" s="4" t="s">
        <v>50</v>
      </c>
      <c r="D26" s="4" t="s">
        <v>51</v>
      </c>
      <c r="E26" s="5" t="s">
        <v>86</v>
      </c>
      <c r="F26" s="5" t="s">
        <v>95</v>
      </c>
      <c r="G26" s="5" t="s">
        <v>67</v>
      </c>
      <c r="H26" s="5" t="s">
        <v>55</v>
      </c>
      <c r="I26" s="5" t="s">
        <v>97</v>
      </c>
    </row>
    <row r="27" spans="1:9" x14ac:dyDescent="0.25">
      <c r="A27" s="1"/>
      <c r="B27" s="4" t="s">
        <v>49</v>
      </c>
      <c r="C27" s="4" t="s">
        <v>50</v>
      </c>
      <c r="D27" s="4" t="s">
        <v>51</v>
      </c>
      <c r="E27" s="5" t="s">
        <v>98</v>
      </c>
      <c r="F27" s="5" t="s">
        <v>99</v>
      </c>
      <c r="G27" s="5" t="s">
        <v>54</v>
      </c>
      <c r="H27" s="5" t="s">
        <v>55</v>
      </c>
      <c r="I27" s="5" t="s">
        <v>100</v>
      </c>
    </row>
    <row r="28" spans="1:9" x14ac:dyDescent="0.25">
      <c r="A28" s="1"/>
      <c r="B28" s="4" t="s">
        <v>49</v>
      </c>
      <c r="C28" s="4" t="s">
        <v>50</v>
      </c>
      <c r="D28" s="4" t="s">
        <v>51</v>
      </c>
      <c r="E28" s="5" t="s">
        <v>98</v>
      </c>
      <c r="F28" s="5" t="s">
        <v>99</v>
      </c>
      <c r="G28" s="5" t="s">
        <v>54</v>
      </c>
      <c r="H28" s="5" t="s">
        <v>55</v>
      </c>
      <c r="I28" s="5" t="s">
        <v>101</v>
      </c>
    </row>
    <row r="29" spans="1:9" x14ac:dyDescent="0.25">
      <c r="A29" s="1"/>
      <c r="B29" s="4" t="s">
        <v>49</v>
      </c>
      <c r="C29" s="4" t="s">
        <v>50</v>
      </c>
      <c r="D29" s="4" t="s">
        <v>51</v>
      </c>
      <c r="E29" s="5" t="s">
        <v>98</v>
      </c>
      <c r="F29" s="5" t="s">
        <v>99</v>
      </c>
      <c r="G29" s="5" t="s">
        <v>59</v>
      </c>
      <c r="H29" s="5" t="s">
        <v>102</v>
      </c>
      <c r="I29" s="5" t="s">
        <v>103</v>
      </c>
    </row>
    <row r="30" spans="1:9" x14ac:dyDescent="0.25">
      <c r="A30" s="1"/>
      <c r="B30" s="4" t="s">
        <v>49</v>
      </c>
      <c r="C30" s="4" t="s">
        <v>50</v>
      </c>
      <c r="D30" s="4" t="s">
        <v>51</v>
      </c>
      <c r="E30" s="5" t="s">
        <v>98</v>
      </c>
      <c r="F30" s="5" t="s">
        <v>104</v>
      </c>
      <c r="G30" s="5" t="s">
        <v>54</v>
      </c>
      <c r="H30" s="5" t="s">
        <v>55</v>
      </c>
      <c r="I30" s="5" t="s">
        <v>105</v>
      </c>
    </row>
    <row r="31" spans="1:9" x14ac:dyDescent="0.25">
      <c r="A31" s="1"/>
      <c r="B31" s="4" t="s">
        <v>49</v>
      </c>
      <c r="C31" s="4" t="s">
        <v>50</v>
      </c>
      <c r="D31" s="4" t="s">
        <v>51</v>
      </c>
      <c r="E31" s="5" t="s">
        <v>106</v>
      </c>
      <c r="F31" s="5" t="s">
        <v>107</v>
      </c>
      <c r="G31" s="5" t="s">
        <v>108</v>
      </c>
      <c r="H31" s="5" t="s">
        <v>109</v>
      </c>
      <c r="I31" s="5" t="s">
        <v>110</v>
      </c>
    </row>
    <row r="32" spans="1:9" x14ac:dyDescent="0.25">
      <c r="A32" s="1"/>
      <c r="B32" s="4" t="s">
        <v>49</v>
      </c>
      <c r="C32" s="4" t="s">
        <v>50</v>
      </c>
      <c r="D32" s="4" t="s">
        <v>51</v>
      </c>
      <c r="E32" s="5" t="s">
        <v>106</v>
      </c>
      <c r="F32" s="5" t="s">
        <v>107</v>
      </c>
      <c r="G32" s="5" t="s">
        <v>108</v>
      </c>
      <c r="H32" s="5" t="s">
        <v>109</v>
      </c>
      <c r="I32" s="5" t="s">
        <v>111</v>
      </c>
    </row>
    <row r="33" spans="1:9" x14ac:dyDescent="0.25">
      <c r="A33" s="1"/>
      <c r="B33" s="4" t="s">
        <v>49</v>
      </c>
      <c r="C33" s="4" t="s">
        <v>50</v>
      </c>
      <c r="D33" s="4" t="s">
        <v>51</v>
      </c>
      <c r="E33" s="5" t="s">
        <v>106</v>
      </c>
      <c r="F33" s="5" t="s">
        <v>112</v>
      </c>
      <c r="G33" s="5" t="s">
        <v>67</v>
      </c>
      <c r="H33" s="5" t="s">
        <v>55</v>
      </c>
      <c r="I33" s="5" t="s">
        <v>113</v>
      </c>
    </row>
    <row r="34" spans="1:9" x14ac:dyDescent="0.25">
      <c r="A34" s="1"/>
      <c r="B34" s="4" t="s">
        <v>49</v>
      </c>
      <c r="C34" s="4" t="s">
        <v>50</v>
      </c>
      <c r="D34" s="4" t="s">
        <v>51</v>
      </c>
      <c r="E34" s="5" t="s">
        <v>106</v>
      </c>
      <c r="F34" s="5" t="s">
        <v>112</v>
      </c>
      <c r="G34" s="5" t="s">
        <v>67</v>
      </c>
      <c r="H34" s="5" t="s">
        <v>55</v>
      </c>
      <c r="I34" s="5" t="s">
        <v>114</v>
      </c>
    </row>
    <row r="35" spans="1:9" x14ac:dyDescent="0.25">
      <c r="A35" s="1"/>
      <c r="B35" s="4" t="s">
        <v>49</v>
      </c>
      <c r="C35" s="4" t="s">
        <v>50</v>
      </c>
      <c r="D35" s="4" t="s">
        <v>51</v>
      </c>
      <c r="E35" s="5" t="s">
        <v>106</v>
      </c>
      <c r="F35" s="5" t="s">
        <v>112</v>
      </c>
      <c r="G35" s="5" t="s">
        <v>67</v>
      </c>
      <c r="H35" s="5" t="s">
        <v>55</v>
      </c>
      <c r="I35" s="5" t="s">
        <v>115</v>
      </c>
    </row>
    <row r="36" spans="1:9" x14ac:dyDescent="0.25">
      <c r="A36" s="1"/>
      <c r="B36" s="4" t="s">
        <v>49</v>
      </c>
      <c r="C36" s="4" t="s">
        <v>50</v>
      </c>
      <c r="D36" s="4" t="s">
        <v>51</v>
      </c>
      <c r="E36" s="5" t="s">
        <v>106</v>
      </c>
      <c r="F36" s="5" t="s">
        <v>112</v>
      </c>
      <c r="G36" s="5" t="s">
        <v>67</v>
      </c>
      <c r="H36" s="5" t="s">
        <v>55</v>
      </c>
      <c r="I36" s="5" t="s">
        <v>116</v>
      </c>
    </row>
    <row r="37" spans="1:9" x14ac:dyDescent="0.25">
      <c r="A37" s="1"/>
      <c r="B37" s="4" t="s">
        <v>49</v>
      </c>
      <c r="C37" s="4" t="s">
        <v>50</v>
      </c>
      <c r="D37" s="4" t="s">
        <v>51</v>
      </c>
      <c r="E37" s="5" t="s">
        <v>106</v>
      </c>
      <c r="F37" s="5" t="s">
        <v>112</v>
      </c>
      <c r="G37" s="5" t="s">
        <v>67</v>
      </c>
      <c r="H37" s="5" t="s">
        <v>55</v>
      </c>
      <c r="I37" s="5" t="s">
        <v>117</v>
      </c>
    </row>
    <row r="38" spans="1:9" x14ac:dyDescent="0.25">
      <c r="A38" s="1"/>
      <c r="B38" s="4" t="s">
        <v>49</v>
      </c>
      <c r="C38" s="4" t="s">
        <v>50</v>
      </c>
      <c r="D38" s="4" t="s">
        <v>51</v>
      </c>
      <c r="E38" s="5" t="s">
        <v>106</v>
      </c>
      <c r="F38" s="5" t="s">
        <v>112</v>
      </c>
      <c r="G38" s="5" t="s">
        <v>108</v>
      </c>
      <c r="H38" s="5" t="s">
        <v>34</v>
      </c>
      <c r="I38" s="5" t="s">
        <v>118</v>
      </c>
    </row>
    <row r="39" spans="1:9" x14ac:dyDescent="0.25">
      <c r="A39" s="1"/>
      <c r="B39" s="4" t="s">
        <v>49</v>
      </c>
      <c r="C39" s="4" t="s">
        <v>50</v>
      </c>
      <c r="D39" s="4" t="s">
        <v>51</v>
      </c>
      <c r="E39" s="5" t="s">
        <v>106</v>
      </c>
      <c r="F39" s="5" t="s">
        <v>112</v>
      </c>
      <c r="G39" s="5" t="s">
        <v>108</v>
      </c>
      <c r="H39" s="5" t="s">
        <v>34</v>
      </c>
      <c r="I39" s="5" t="s">
        <v>119</v>
      </c>
    </row>
    <row r="40" spans="1:9" x14ac:dyDescent="0.25">
      <c r="A40" s="1"/>
      <c r="B40" s="4" t="s">
        <v>49</v>
      </c>
      <c r="C40" s="4" t="s">
        <v>50</v>
      </c>
      <c r="D40" s="4" t="s">
        <v>51</v>
      </c>
      <c r="E40" s="5" t="s">
        <v>106</v>
      </c>
      <c r="F40" s="5" t="s">
        <v>112</v>
      </c>
      <c r="G40" s="5" t="s">
        <v>108</v>
      </c>
      <c r="H40" s="5" t="s">
        <v>34</v>
      </c>
      <c r="I40" s="5" t="s">
        <v>120</v>
      </c>
    </row>
    <row r="41" spans="1:9" x14ac:dyDescent="0.25">
      <c r="A41" s="1"/>
      <c r="B41" s="4" t="s">
        <v>49</v>
      </c>
      <c r="C41" s="4" t="s">
        <v>50</v>
      </c>
      <c r="D41" s="4" t="s">
        <v>51</v>
      </c>
      <c r="E41" s="5" t="s">
        <v>38</v>
      </c>
      <c r="F41" s="5" t="s">
        <v>121</v>
      </c>
      <c r="G41" s="5" t="s">
        <v>122</v>
      </c>
      <c r="H41" s="5" t="s">
        <v>123</v>
      </c>
      <c r="I41" s="5" t="s">
        <v>124</v>
      </c>
    </row>
    <row r="42" spans="1:9" x14ac:dyDescent="0.25">
      <c r="A42" s="1"/>
      <c r="B42" s="4" t="s">
        <v>49</v>
      </c>
      <c r="C42" s="4" t="s">
        <v>50</v>
      </c>
      <c r="D42" s="4" t="s">
        <v>51</v>
      </c>
      <c r="E42" s="5" t="s">
        <v>125</v>
      </c>
      <c r="F42" s="5" t="s">
        <v>126</v>
      </c>
      <c r="G42" s="5" t="s">
        <v>67</v>
      </c>
      <c r="H42" s="5" t="s">
        <v>55</v>
      </c>
      <c r="I42" s="5" t="s">
        <v>127</v>
      </c>
    </row>
    <row r="43" spans="1:9" x14ac:dyDescent="0.25">
      <c r="A43" s="1"/>
      <c r="B43" s="4" t="s">
        <v>49</v>
      </c>
      <c r="C43" s="4" t="s">
        <v>50</v>
      </c>
      <c r="D43" s="4" t="s">
        <v>51</v>
      </c>
      <c r="E43" s="5" t="s">
        <v>128</v>
      </c>
      <c r="F43" s="5" t="s">
        <v>129</v>
      </c>
      <c r="G43" s="5" t="s">
        <v>54</v>
      </c>
      <c r="H43" s="5" t="s">
        <v>55</v>
      </c>
      <c r="I43" s="5" t="s">
        <v>130</v>
      </c>
    </row>
    <row r="44" spans="1:9" x14ac:dyDescent="0.25">
      <c r="A44" s="1"/>
      <c r="B44" s="4" t="s">
        <v>49</v>
      </c>
      <c r="C44" s="4" t="s">
        <v>50</v>
      </c>
      <c r="D44" s="4" t="s">
        <v>51</v>
      </c>
      <c r="E44" s="5" t="s">
        <v>128</v>
      </c>
      <c r="F44" s="5" t="s">
        <v>129</v>
      </c>
      <c r="G44" s="5" t="s">
        <v>54</v>
      </c>
      <c r="H44" s="5" t="s">
        <v>55</v>
      </c>
      <c r="I44" s="5" t="s">
        <v>131</v>
      </c>
    </row>
    <row r="45" spans="1:9" x14ac:dyDescent="0.25">
      <c r="A45" s="1"/>
      <c r="B45" s="4" t="s">
        <v>49</v>
      </c>
      <c r="C45" s="4" t="s">
        <v>50</v>
      </c>
      <c r="D45" s="4" t="s">
        <v>51</v>
      </c>
      <c r="E45" s="5" t="s">
        <v>132</v>
      </c>
      <c r="F45" s="5" t="s">
        <v>133</v>
      </c>
      <c r="G45" s="5" t="s">
        <v>67</v>
      </c>
      <c r="H45" s="5" t="s">
        <v>55</v>
      </c>
      <c r="I45" s="5" t="s">
        <v>134</v>
      </c>
    </row>
    <row r="46" spans="1:9" x14ac:dyDescent="0.25">
      <c r="A46" s="1"/>
      <c r="B46" s="4" t="s">
        <v>49</v>
      </c>
      <c r="C46" s="4" t="s">
        <v>50</v>
      </c>
      <c r="D46" s="4" t="s">
        <v>51</v>
      </c>
      <c r="E46" s="5" t="s">
        <v>132</v>
      </c>
      <c r="F46" s="5" t="s">
        <v>133</v>
      </c>
      <c r="G46" s="5" t="s">
        <v>67</v>
      </c>
      <c r="H46" s="5" t="s">
        <v>55</v>
      </c>
      <c r="I46" s="5" t="s">
        <v>135</v>
      </c>
    </row>
    <row r="47" spans="1:9" x14ac:dyDescent="0.25">
      <c r="A47" s="1"/>
      <c r="B47" s="4" t="s">
        <v>49</v>
      </c>
      <c r="C47" s="4" t="s">
        <v>50</v>
      </c>
      <c r="D47" s="4" t="s">
        <v>51</v>
      </c>
      <c r="E47" s="5" t="s">
        <v>136</v>
      </c>
      <c r="F47" s="5" t="s">
        <v>137</v>
      </c>
      <c r="G47" s="5" t="s">
        <v>67</v>
      </c>
      <c r="H47" s="5" t="s">
        <v>55</v>
      </c>
      <c r="I47" s="5" t="s">
        <v>138</v>
      </c>
    </row>
    <row r="48" spans="1:9" x14ac:dyDescent="0.25">
      <c r="A48" s="1"/>
      <c r="B48" s="4" t="s">
        <v>49</v>
      </c>
      <c r="C48" s="4" t="s">
        <v>50</v>
      </c>
      <c r="D48" s="4" t="s">
        <v>51</v>
      </c>
      <c r="E48" s="5" t="s">
        <v>139</v>
      </c>
      <c r="F48" s="5" t="s">
        <v>140</v>
      </c>
      <c r="G48" s="5" t="s">
        <v>141</v>
      </c>
      <c r="H48" s="5" t="s">
        <v>142</v>
      </c>
      <c r="I48" s="5" t="s">
        <v>143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464</v>
      </c>
      <c r="B5" s="1"/>
      <c r="C5" s="1"/>
      <c r="D5" s="1"/>
      <c r="E5" s="1"/>
    </row>
    <row r="6" spans="1:6" ht="35.1" customHeight="1" x14ac:dyDescent="0.25">
      <c r="A6" s="3" t="s">
        <v>3</v>
      </c>
      <c r="B6" s="3" t="s">
        <v>5</v>
      </c>
      <c r="C6" s="3" t="s">
        <v>4</v>
      </c>
      <c r="D6" s="3" t="s">
        <v>6</v>
      </c>
      <c r="E6" s="3" t="s">
        <v>465</v>
      </c>
    </row>
  </sheetData>
  <mergeCells count="1">
    <mergeCell ref="A3:F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5530A-C705-4F64-A02C-E88A20C3DF4E}">
  <dimension ref="A1:N117"/>
  <sheetViews>
    <sheetView showGridLines="0" tabSelected="1" zoomScale="80" workbookViewId="0">
      <selection activeCell="G39" sqref="G39"/>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240"/>
      <c r="B1" s="240"/>
      <c r="C1" s="240"/>
      <c r="D1" s="240"/>
      <c r="E1" s="240"/>
      <c r="F1" s="240"/>
      <c r="G1" s="240"/>
      <c r="H1" s="240"/>
      <c r="I1" s="240"/>
      <c r="J1" s="240"/>
      <c r="K1" s="240"/>
      <c r="L1" s="240"/>
      <c r="M1" s="240"/>
      <c r="N1" s="240"/>
    </row>
    <row r="2" spans="1:14" x14ac:dyDescent="0.25">
      <c r="A2" s="240"/>
      <c r="B2" s="240"/>
      <c r="C2" s="240"/>
      <c r="D2" s="240"/>
      <c r="E2" s="240"/>
      <c r="F2" s="240"/>
      <c r="G2" s="240"/>
      <c r="H2" s="240"/>
      <c r="I2" s="240"/>
      <c r="J2" s="240"/>
      <c r="K2" s="240"/>
      <c r="L2" s="240"/>
      <c r="M2" s="240"/>
      <c r="N2" s="240"/>
    </row>
    <row r="3" spans="1:14" ht="69" customHeight="1" x14ac:dyDescent="0.25">
      <c r="A3" s="240"/>
      <c r="B3" s="241" t="s">
        <v>0</v>
      </c>
      <c r="C3" s="242"/>
      <c r="D3" s="242"/>
      <c r="E3" s="242"/>
      <c r="F3" s="242"/>
      <c r="G3" s="242"/>
      <c r="H3" s="240"/>
      <c r="I3" s="240"/>
      <c r="J3" s="240"/>
      <c r="K3" s="240"/>
      <c r="L3" s="240"/>
      <c r="M3" s="240"/>
      <c r="N3" s="240"/>
    </row>
    <row r="4" spans="1:14" ht="0" hidden="1" customHeight="1" x14ac:dyDescent="0.25">
      <c r="A4" s="240"/>
      <c r="B4" s="240"/>
      <c r="C4" s="240"/>
      <c r="D4" s="240"/>
      <c r="E4" s="240"/>
      <c r="F4" s="240"/>
      <c r="G4" s="240"/>
      <c r="H4" s="240"/>
      <c r="I4" s="240"/>
      <c r="J4" s="240"/>
      <c r="K4" s="240"/>
      <c r="L4" s="240"/>
      <c r="M4" s="240"/>
      <c r="N4" s="240"/>
    </row>
    <row r="5" spans="1:14" ht="30" customHeight="1" x14ac:dyDescent="0.25">
      <c r="A5" s="240"/>
      <c r="B5" s="243" t="s">
        <v>144</v>
      </c>
      <c r="C5" s="240"/>
      <c r="D5" s="240"/>
      <c r="E5" s="240"/>
      <c r="F5" s="240"/>
      <c r="G5" s="240"/>
      <c r="H5" s="240"/>
      <c r="I5" s="240"/>
      <c r="J5" s="240"/>
      <c r="K5" s="240"/>
      <c r="L5" s="240"/>
      <c r="M5" s="240"/>
      <c r="N5" s="240"/>
    </row>
    <row r="6" spans="1:14" ht="20.100000000000001" customHeight="1" x14ac:dyDescent="0.25">
      <c r="A6" s="240"/>
      <c r="B6" s="244" t="s">
        <v>145</v>
      </c>
      <c r="C6" s="244" t="s">
        <v>146</v>
      </c>
      <c r="D6" s="244" t="s">
        <v>147</v>
      </c>
      <c r="E6" s="244" t="s">
        <v>148</v>
      </c>
      <c r="F6" s="244" t="s">
        <v>149</v>
      </c>
      <c r="G6" s="244" t="s">
        <v>150</v>
      </c>
      <c r="H6" s="244" t="s">
        <v>151</v>
      </c>
      <c r="I6" s="244" t="s">
        <v>152</v>
      </c>
      <c r="J6" s="244" t="s">
        <v>153</v>
      </c>
      <c r="K6" s="244" t="s">
        <v>154</v>
      </c>
      <c r="L6" s="244" t="s">
        <v>155</v>
      </c>
      <c r="M6" s="244" t="s">
        <v>156</v>
      </c>
      <c r="N6" s="244" t="s">
        <v>157</v>
      </c>
    </row>
    <row r="7" spans="1:14" ht="38.25" x14ac:dyDescent="0.25">
      <c r="A7" s="240"/>
      <c r="B7" s="245" t="s">
        <v>158</v>
      </c>
      <c r="C7" s="245" t="s">
        <v>159</v>
      </c>
      <c r="D7" s="245" t="s">
        <v>160</v>
      </c>
      <c r="E7" s="246" t="s">
        <v>161</v>
      </c>
      <c r="F7" s="246" t="s">
        <v>162</v>
      </c>
      <c r="G7" s="247" t="s">
        <v>163</v>
      </c>
      <c r="H7" s="248">
        <v>14</v>
      </c>
      <c r="I7" s="245" t="s">
        <v>164</v>
      </c>
      <c r="J7" s="245" t="s">
        <v>165</v>
      </c>
      <c r="K7" s="245" t="s">
        <v>166</v>
      </c>
      <c r="L7" s="245" t="s">
        <v>167</v>
      </c>
      <c r="M7" s="248">
        <v>12664</v>
      </c>
      <c r="N7" s="245" t="s">
        <v>168</v>
      </c>
    </row>
    <row r="8" spans="1:14" x14ac:dyDescent="0.25">
      <c r="A8" s="240"/>
      <c r="B8" s="245" t="s">
        <v>169</v>
      </c>
      <c r="C8" s="245" t="s">
        <v>170</v>
      </c>
      <c r="D8" s="245" t="s">
        <v>55</v>
      </c>
      <c r="E8" s="246" t="s">
        <v>171</v>
      </c>
      <c r="F8" s="246" t="s">
        <v>172</v>
      </c>
      <c r="G8" s="247" t="s">
        <v>173</v>
      </c>
      <c r="H8" s="248">
        <v>2</v>
      </c>
      <c r="I8" s="245" t="s">
        <v>164</v>
      </c>
      <c r="J8" s="245" t="s">
        <v>165</v>
      </c>
      <c r="K8" s="245" t="s">
        <v>166</v>
      </c>
      <c r="L8" s="245" t="s">
        <v>167</v>
      </c>
      <c r="M8" s="248">
        <v>23678</v>
      </c>
      <c r="N8" s="245" t="s">
        <v>168</v>
      </c>
    </row>
    <row r="9" spans="1:14" ht="38.25" x14ac:dyDescent="0.25">
      <c r="A9" s="240"/>
      <c r="B9" s="245" t="s">
        <v>174</v>
      </c>
      <c r="C9" s="245" t="s">
        <v>175</v>
      </c>
      <c r="D9" s="245" t="s">
        <v>176</v>
      </c>
      <c r="E9" s="246" t="s">
        <v>161</v>
      </c>
      <c r="F9" s="246" t="s">
        <v>162</v>
      </c>
      <c r="G9" s="247" t="s">
        <v>177</v>
      </c>
      <c r="H9" s="248">
        <v>0</v>
      </c>
      <c r="I9" s="245" t="s">
        <v>164</v>
      </c>
      <c r="J9" s="245" t="s">
        <v>178</v>
      </c>
      <c r="K9" s="245" t="s">
        <v>166</v>
      </c>
      <c r="L9" s="245" t="s">
        <v>179</v>
      </c>
      <c r="M9" s="248">
        <v>13854</v>
      </c>
      <c r="N9" s="245" t="s">
        <v>180</v>
      </c>
    </row>
    <row r="10" spans="1:14" ht="25.5" x14ac:dyDescent="0.25">
      <c r="A10" s="240"/>
      <c r="B10" s="245" t="s">
        <v>174</v>
      </c>
      <c r="C10" s="245" t="s">
        <v>181</v>
      </c>
      <c r="D10" s="245" t="s">
        <v>182</v>
      </c>
      <c r="E10" s="246" t="s">
        <v>161</v>
      </c>
      <c r="F10" s="246" t="s">
        <v>162</v>
      </c>
      <c r="G10" s="247" t="s">
        <v>183</v>
      </c>
      <c r="H10" s="248">
        <v>0</v>
      </c>
      <c r="I10" s="245" t="s">
        <v>164</v>
      </c>
      <c r="J10" s="245" t="s">
        <v>178</v>
      </c>
      <c r="K10" s="245" t="s">
        <v>166</v>
      </c>
      <c r="L10" s="245" t="s">
        <v>184</v>
      </c>
      <c r="M10" s="248">
        <v>14767</v>
      </c>
      <c r="N10" s="245" t="s">
        <v>180</v>
      </c>
    </row>
    <row r="11" spans="1:14" ht="25.5" x14ac:dyDescent="0.25">
      <c r="A11" s="240"/>
      <c r="B11" s="245" t="s">
        <v>174</v>
      </c>
      <c r="C11" s="245" t="s">
        <v>181</v>
      </c>
      <c r="D11" s="245" t="s">
        <v>185</v>
      </c>
      <c r="E11" s="246" t="s">
        <v>161</v>
      </c>
      <c r="F11" s="246" t="s">
        <v>162</v>
      </c>
      <c r="G11" s="247" t="s">
        <v>183</v>
      </c>
      <c r="H11" s="248">
        <v>0</v>
      </c>
      <c r="I11" s="245" t="s">
        <v>164</v>
      </c>
      <c r="J11" s="245" t="s">
        <v>178</v>
      </c>
      <c r="K11" s="245" t="s">
        <v>166</v>
      </c>
      <c r="L11" s="245" t="s">
        <v>184</v>
      </c>
      <c r="M11" s="248">
        <v>13812</v>
      </c>
      <c r="N11" s="245" t="s">
        <v>180</v>
      </c>
    </row>
    <row r="12" spans="1:14" ht="25.5" x14ac:dyDescent="0.25">
      <c r="A12" s="240"/>
      <c r="B12" s="245" t="s">
        <v>174</v>
      </c>
      <c r="C12" s="245" t="s">
        <v>181</v>
      </c>
      <c r="D12" s="245" t="s">
        <v>186</v>
      </c>
      <c r="E12" s="246" t="s">
        <v>161</v>
      </c>
      <c r="F12" s="246" t="s">
        <v>162</v>
      </c>
      <c r="G12" s="247" t="s">
        <v>187</v>
      </c>
      <c r="H12" s="248">
        <v>0</v>
      </c>
      <c r="I12" s="245" t="s">
        <v>164</v>
      </c>
      <c r="J12" s="245" t="s">
        <v>178</v>
      </c>
      <c r="K12" s="245" t="s">
        <v>166</v>
      </c>
      <c r="L12" s="245" t="s">
        <v>184</v>
      </c>
      <c r="M12" s="248">
        <v>13809</v>
      </c>
      <c r="N12" s="245" t="s">
        <v>180</v>
      </c>
    </row>
    <row r="13" spans="1:14" ht="51" x14ac:dyDescent="0.25">
      <c r="A13" s="240"/>
      <c r="B13" s="245" t="s">
        <v>174</v>
      </c>
      <c r="C13" s="245" t="s">
        <v>181</v>
      </c>
      <c r="D13" s="245" t="s">
        <v>188</v>
      </c>
      <c r="E13" s="246" t="s">
        <v>161</v>
      </c>
      <c r="F13" s="246" t="s">
        <v>162</v>
      </c>
      <c r="G13" s="247" t="s">
        <v>189</v>
      </c>
      <c r="H13" s="248">
        <v>0</v>
      </c>
      <c r="I13" s="245" t="s">
        <v>164</v>
      </c>
      <c r="J13" s="245" t="s">
        <v>165</v>
      </c>
      <c r="K13" s="245" t="s">
        <v>166</v>
      </c>
      <c r="L13" s="245" t="s">
        <v>184</v>
      </c>
      <c r="M13" s="248">
        <v>13765</v>
      </c>
      <c r="N13" s="245" t="s">
        <v>180</v>
      </c>
    </row>
    <row r="14" spans="1:14" x14ac:dyDescent="0.25">
      <c r="A14" s="240"/>
      <c r="B14" s="245" t="s">
        <v>174</v>
      </c>
      <c r="C14" s="245" t="s">
        <v>181</v>
      </c>
      <c r="D14" s="245" t="s">
        <v>182</v>
      </c>
      <c r="E14" s="246" t="s">
        <v>171</v>
      </c>
      <c r="F14" s="246" t="s">
        <v>190</v>
      </c>
      <c r="G14" s="247" t="s">
        <v>191</v>
      </c>
      <c r="H14" s="248">
        <v>0</v>
      </c>
      <c r="I14" s="245" t="s">
        <v>164</v>
      </c>
      <c r="J14" s="245" t="s">
        <v>165</v>
      </c>
      <c r="K14" s="245" t="s">
        <v>166</v>
      </c>
      <c r="L14" s="245" t="s">
        <v>184</v>
      </c>
      <c r="M14" s="248">
        <v>14767</v>
      </c>
      <c r="N14" s="245" t="s">
        <v>180</v>
      </c>
    </row>
    <row r="15" spans="1:14" ht="25.5" x14ac:dyDescent="0.25">
      <c r="A15" s="240"/>
      <c r="B15" s="245" t="s">
        <v>174</v>
      </c>
      <c r="C15" s="245" t="s">
        <v>181</v>
      </c>
      <c r="D15" s="245" t="s">
        <v>192</v>
      </c>
      <c r="E15" s="246" t="s">
        <v>171</v>
      </c>
      <c r="F15" s="246" t="s">
        <v>190</v>
      </c>
      <c r="G15" s="247" t="s">
        <v>193</v>
      </c>
      <c r="H15" s="248">
        <v>0</v>
      </c>
      <c r="I15" s="245" t="s">
        <v>164</v>
      </c>
      <c r="J15" s="245" t="s">
        <v>165</v>
      </c>
      <c r="K15" s="245" t="s">
        <v>166</v>
      </c>
      <c r="L15" s="245" t="s">
        <v>179</v>
      </c>
      <c r="M15" s="248">
        <v>13869</v>
      </c>
      <c r="N15" s="245" t="s">
        <v>180</v>
      </c>
    </row>
    <row r="16" spans="1:14" ht="38.25" x14ac:dyDescent="0.25">
      <c r="A16" s="240"/>
      <c r="B16" s="245" t="s">
        <v>174</v>
      </c>
      <c r="C16" s="245" t="s">
        <v>194</v>
      </c>
      <c r="D16" s="245" t="s">
        <v>195</v>
      </c>
      <c r="E16" s="246" t="s">
        <v>161</v>
      </c>
      <c r="F16" s="246" t="s">
        <v>162</v>
      </c>
      <c r="G16" s="247" t="s">
        <v>196</v>
      </c>
      <c r="H16" s="248">
        <v>0</v>
      </c>
      <c r="I16" s="245" t="s">
        <v>164</v>
      </c>
      <c r="J16" s="245" t="s">
        <v>178</v>
      </c>
      <c r="K16" s="245" t="s">
        <v>166</v>
      </c>
      <c r="L16" s="245" t="s">
        <v>179</v>
      </c>
      <c r="M16" s="248">
        <v>13761</v>
      </c>
      <c r="N16" s="245" t="s">
        <v>180</v>
      </c>
    </row>
    <row r="17" spans="1:14" ht="25.5" x14ac:dyDescent="0.25">
      <c r="A17" s="240"/>
      <c r="B17" s="245" t="s">
        <v>174</v>
      </c>
      <c r="C17" s="245" t="s">
        <v>194</v>
      </c>
      <c r="D17" s="245" t="s">
        <v>197</v>
      </c>
      <c r="E17" s="246" t="s">
        <v>161</v>
      </c>
      <c r="F17" s="246" t="s">
        <v>162</v>
      </c>
      <c r="G17" s="247" t="s">
        <v>198</v>
      </c>
      <c r="H17" s="248">
        <v>0</v>
      </c>
      <c r="I17" s="245" t="s">
        <v>164</v>
      </c>
      <c r="J17" s="245" t="s">
        <v>178</v>
      </c>
      <c r="K17" s="245" t="s">
        <v>166</v>
      </c>
      <c r="L17" s="245" t="s">
        <v>179</v>
      </c>
      <c r="M17" s="248">
        <v>13758</v>
      </c>
      <c r="N17" s="245" t="s">
        <v>180</v>
      </c>
    </row>
    <row r="18" spans="1:14" ht="25.5" x14ac:dyDescent="0.25">
      <c r="A18" s="240"/>
      <c r="B18" s="245" t="s">
        <v>174</v>
      </c>
      <c r="C18" s="245" t="s">
        <v>199</v>
      </c>
      <c r="D18" s="245" t="s">
        <v>182</v>
      </c>
      <c r="E18" s="246" t="s">
        <v>161</v>
      </c>
      <c r="F18" s="246" t="s">
        <v>162</v>
      </c>
      <c r="G18" s="247" t="s">
        <v>183</v>
      </c>
      <c r="H18" s="248">
        <v>0</v>
      </c>
      <c r="I18" s="245" t="s">
        <v>164</v>
      </c>
      <c r="J18" s="245" t="s">
        <v>178</v>
      </c>
      <c r="K18" s="245" t="s">
        <v>166</v>
      </c>
      <c r="L18" s="245" t="s">
        <v>184</v>
      </c>
      <c r="M18" s="248">
        <v>13797</v>
      </c>
      <c r="N18" s="245" t="s">
        <v>180</v>
      </c>
    </row>
    <row r="19" spans="1:14" ht="25.5" x14ac:dyDescent="0.25">
      <c r="A19" s="240"/>
      <c r="B19" s="245" t="s">
        <v>174</v>
      </c>
      <c r="C19" s="245" t="s">
        <v>199</v>
      </c>
      <c r="D19" s="245" t="s">
        <v>200</v>
      </c>
      <c r="E19" s="246" t="s">
        <v>161</v>
      </c>
      <c r="F19" s="246" t="s">
        <v>162</v>
      </c>
      <c r="G19" s="247" t="s">
        <v>183</v>
      </c>
      <c r="H19" s="248">
        <v>0</v>
      </c>
      <c r="I19" s="245" t="s">
        <v>164</v>
      </c>
      <c r="J19" s="245" t="s">
        <v>178</v>
      </c>
      <c r="K19" s="245" t="s">
        <v>166</v>
      </c>
      <c r="L19" s="245" t="s">
        <v>184</v>
      </c>
      <c r="M19" s="248">
        <v>13798</v>
      </c>
      <c r="N19" s="245" t="s">
        <v>180</v>
      </c>
    </row>
    <row r="20" spans="1:14" ht="25.5" x14ac:dyDescent="0.25">
      <c r="A20" s="240"/>
      <c r="B20" s="245" t="s">
        <v>174</v>
      </c>
      <c r="C20" s="245" t="s">
        <v>199</v>
      </c>
      <c r="D20" s="245" t="s">
        <v>201</v>
      </c>
      <c r="E20" s="246" t="s">
        <v>161</v>
      </c>
      <c r="F20" s="246" t="s">
        <v>162</v>
      </c>
      <c r="G20" s="247" t="s">
        <v>183</v>
      </c>
      <c r="H20" s="248">
        <v>0</v>
      </c>
      <c r="I20" s="245" t="s">
        <v>164</v>
      </c>
      <c r="J20" s="245" t="s">
        <v>178</v>
      </c>
      <c r="K20" s="245" t="s">
        <v>166</v>
      </c>
      <c r="L20" s="245" t="s">
        <v>184</v>
      </c>
      <c r="M20" s="248">
        <v>13799</v>
      </c>
      <c r="N20" s="245" t="s">
        <v>180</v>
      </c>
    </row>
    <row r="21" spans="1:14" ht="25.5" x14ac:dyDescent="0.25">
      <c r="A21" s="240"/>
      <c r="B21" s="245" t="s">
        <v>174</v>
      </c>
      <c r="C21" s="245" t="s">
        <v>199</v>
      </c>
      <c r="D21" s="245" t="s">
        <v>202</v>
      </c>
      <c r="E21" s="246" t="s">
        <v>161</v>
      </c>
      <c r="F21" s="246" t="s">
        <v>162</v>
      </c>
      <c r="G21" s="247" t="s">
        <v>183</v>
      </c>
      <c r="H21" s="248">
        <v>0</v>
      </c>
      <c r="I21" s="245" t="s">
        <v>164</v>
      </c>
      <c r="J21" s="245" t="s">
        <v>178</v>
      </c>
      <c r="K21" s="245" t="s">
        <v>166</v>
      </c>
      <c r="L21" s="245" t="s">
        <v>184</v>
      </c>
      <c r="M21" s="248">
        <v>13796</v>
      </c>
      <c r="N21" s="245" t="s">
        <v>180</v>
      </c>
    </row>
    <row r="22" spans="1:14" ht="25.5" x14ac:dyDescent="0.25">
      <c r="A22" s="240"/>
      <c r="B22" s="245" t="s">
        <v>174</v>
      </c>
      <c r="C22" s="245" t="s">
        <v>199</v>
      </c>
      <c r="D22" s="245" t="s">
        <v>203</v>
      </c>
      <c r="E22" s="246" t="s">
        <v>161</v>
      </c>
      <c r="F22" s="246" t="s">
        <v>162</v>
      </c>
      <c r="G22" s="247" t="s">
        <v>204</v>
      </c>
      <c r="H22" s="248">
        <v>0</v>
      </c>
      <c r="I22" s="245" t="s">
        <v>164</v>
      </c>
      <c r="J22" s="245" t="s">
        <v>178</v>
      </c>
      <c r="K22" s="245" t="s">
        <v>166</v>
      </c>
      <c r="L22" s="245" t="s">
        <v>184</v>
      </c>
      <c r="M22" s="248">
        <v>13792</v>
      </c>
      <c r="N22" s="245" t="s">
        <v>180</v>
      </c>
    </row>
    <row r="23" spans="1:14" x14ac:dyDescent="0.25">
      <c r="A23" s="240"/>
      <c r="B23" s="245" t="s">
        <v>174</v>
      </c>
      <c r="C23" s="245" t="s">
        <v>199</v>
      </c>
      <c r="D23" s="245" t="s">
        <v>205</v>
      </c>
      <c r="E23" s="246" t="s">
        <v>161</v>
      </c>
      <c r="F23" s="246" t="s">
        <v>162</v>
      </c>
      <c r="G23" s="247" t="s">
        <v>206</v>
      </c>
      <c r="H23" s="248">
        <v>0</v>
      </c>
      <c r="I23" s="245" t="s">
        <v>164</v>
      </c>
      <c r="J23" s="245" t="s">
        <v>165</v>
      </c>
      <c r="K23" s="245" t="s">
        <v>166</v>
      </c>
      <c r="L23" s="245" t="s">
        <v>179</v>
      </c>
      <c r="M23" s="248">
        <v>13750</v>
      </c>
      <c r="N23" s="245" t="s">
        <v>180</v>
      </c>
    </row>
    <row r="24" spans="1:14" ht="38.25" x14ac:dyDescent="0.25">
      <c r="A24" s="240"/>
      <c r="B24" s="245" t="s">
        <v>174</v>
      </c>
      <c r="C24" s="245" t="s">
        <v>199</v>
      </c>
      <c r="D24" s="245" t="s">
        <v>205</v>
      </c>
      <c r="E24" s="246" t="s">
        <v>161</v>
      </c>
      <c r="F24" s="246" t="s">
        <v>162</v>
      </c>
      <c r="G24" s="247" t="s">
        <v>207</v>
      </c>
      <c r="H24" s="248">
        <v>0</v>
      </c>
      <c r="I24" s="245" t="s">
        <v>164</v>
      </c>
      <c r="J24" s="245" t="s">
        <v>165</v>
      </c>
      <c r="K24" s="245" t="s">
        <v>166</v>
      </c>
      <c r="L24" s="245" t="s">
        <v>184</v>
      </c>
      <c r="M24" s="248">
        <v>13750</v>
      </c>
      <c r="N24" s="245" t="s">
        <v>180</v>
      </c>
    </row>
    <row r="25" spans="1:14" ht="25.5" x14ac:dyDescent="0.25">
      <c r="A25" s="240"/>
      <c r="B25" s="245" t="s">
        <v>174</v>
      </c>
      <c r="C25" s="245" t="s">
        <v>199</v>
      </c>
      <c r="D25" s="245" t="s">
        <v>208</v>
      </c>
      <c r="E25" s="246" t="s">
        <v>161</v>
      </c>
      <c r="F25" s="246" t="s">
        <v>162</v>
      </c>
      <c r="G25" s="247" t="s">
        <v>209</v>
      </c>
      <c r="H25" s="248">
        <v>0</v>
      </c>
      <c r="I25" s="245" t="s">
        <v>164</v>
      </c>
      <c r="J25" s="245" t="s">
        <v>178</v>
      </c>
      <c r="K25" s="245" t="s">
        <v>166</v>
      </c>
      <c r="L25" s="245" t="s">
        <v>179</v>
      </c>
      <c r="M25" s="248">
        <v>13746</v>
      </c>
      <c r="N25" s="245" t="s">
        <v>180</v>
      </c>
    </row>
    <row r="26" spans="1:14" x14ac:dyDescent="0.25">
      <c r="A26" s="240"/>
      <c r="B26" s="245" t="s">
        <v>174</v>
      </c>
      <c r="C26" s="245" t="s">
        <v>199</v>
      </c>
      <c r="D26" s="245" t="s">
        <v>210</v>
      </c>
      <c r="E26" s="246" t="s">
        <v>161</v>
      </c>
      <c r="F26" s="246" t="s">
        <v>162</v>
      </c>
      <c r="G26" s="247" t="s">
        <v>211</v>
      </c>
      <c r="H26" s="248">
        <v>0</v>
      </c>
      <c r="I26" s="245" t="s">
        <v>164</v>
      </c>
      <c r="J26" s="245" t="s">
        <v>165</v>
      </c>
      <c r="K26" s="245" t="s">
        <v>166</v>
      </c>
      <c r="L26" s="245" t="s">
        <v>179</v>
      </c>
      <c r="M26" s="248">
        <v>13771</v>
      </c>
      <c r="N26" s="245" t="s">
        <v>180</v>
      </c>
    </row>
    <row r="27" spans="1:14" ht="25.5" x14ac:dyDescent="0.25">
      <c r="A27" s="240"/>
      <c r="B27" s="245" t="s">
        <v>174</v>
      </c>
      <c r="C27" s="245" t="s">
        <v>199</v>
      </c>
      <c r="D27" s="245" t="s">
        <v>212</v>
      </c>
      <c r="E27" s="246" t="s">
        <v>213</v>
      </c>
      <c r="F27" s="246" t="s">
        <v>214</v>
      </c>
      <c r="G27" s="247" t="s">
        <v>215</v>
      </c>
      <c r="H27" s="248">
        <v>0</v>
      </c>
      <c r="I27" s="245" t="s">
        <v>164</v>
      </c>
      <c r="J27" s="245" t="s">
        <v>165</v>
      </c>
      <c r="K27" s="245" t="s">
        <v>166</v>
      </c>
      <c r="L27" s="245" t="s">
        <v>184</v>
      </c>
      <c r="M27" s="248">
        <v>13862</v>
      </c>
      <c r="N27" s="245" t="s">
        <v>180</v>
      </c>
    </row>
    <row r="28" spans="1:14" x14ac:dyDescent="0.25">
      <c r="A28" s="240"/>
      <c r="B28" s="245" t="s">
        <v>216</v>
      </c>
      <c r="C28" s="245" t="s">
        <v>217</v>
      </c>
      <c r="D28" s="245" t="s">
        <v>218</v>
      </c>
      <c r="E28" s="246" t="s">
        <v>161</v>
      </c>
      <c r="F28" s="246" t="s">
        <v>162</v>
      </c>
      <c r="G28" s="247" t="s">
        <v>219</v>
      </c>
      <c r="H28" s="248">
        <v>12</v>
      </c>
      <c r="I28" s="245" t="s">
        <v>164</v>
      </c>
      <c r="J28" s="245" t="s">
        <v>165</v>
      </c>
      <c r="K28" s="245" t="s">
        <v>166</v>
      </c>
      <c r="L28" s="245" t="s">
        <v>167</v>
      </c>
      <c r="M28" s="248">
        <v>20510</v>
      </c>
      <c r="N28" s="245" t="s">
        <v>168</v>
      </c>
    </row>
    <row r="29" spans="1:14" ht="25.5" x14ac:dyDescent="0.25">
      <c r="A29" s="240"/>
      <c r="B29" s="245" t="s">
        <v>220</v>
      </c>
      <c r="C29" s="245" t="s">
        <v>221</v>
      </c>
      <c r="D29" s="245" t="s">
        <v>222</v>
      </c>
      <c r="E29" s="246" t="s">
        <v>223</v>
      </c>
      <c r="F29" s="246" t="s">
        <v>162</v>
      </c>
      <c r="G29" s="247" t="s">
        <v>224</v>
      </c>
      <c r="H29" s="248">
        <v>0</v>
      </c>
      <c r="I29" s="245" t="s">
        <v>225</v>
      </c>
      <c r="J29" s="245" t="s">
        <v>165</v>
      </c>
      <c r="K29" s="245" t="s">
        <v>166</v>
      </c>
      <c r="L29" s="245" t="s">
        <v>179</v>
      </c>
      <c r="M29" s="248">
        <v>108</v>
      </c>
      <c r="N29" s="245" t="s">
        <v>168</v>
      </c>
    </row>
    <row r="30" spans="1:14" ht="38.25" x14ac:dyDescent="0.25">
      <c r="A30" s="240"/>
      <c r="B30" s="245" t="s">
        <v>14</v>
      </c>
      <c r="C30" s="245" t="s">
        <v>226</v>
      </c>
      <c r="D30" s="245" t="s">
        <v>227</v>
      </c>
      <c r="E30" s="246" t="s">
        <v>161</v>
      </c>
      <c r="F30" s="246" t="s">
        <v>162</v>
      </c>
      <c r="G30" s="247" t="s">
        <v>228</v>
      </c>
      <c r="H30" s="248">
        <v>0</v>
      </c>
      <c r="I30" s="245" t="s">
        <v>164</v>
      </c>
      <c r="J30" s="245" t="s">
        <v>165</v>
      </c>
      <c r="K30" s="245" t="s">
        <v>166</v>
      </c>
      <c r="L30" s="245" t="s">
        <v>229</v>
      </c>
      <c r="M30" s="248">
        <v>14197</v>
      </c>
      <c r="N30" s="245" t="s">
        <v>180</v>
      </c>
    </row>
    <row r="31" spans="1:14" x14ac:dyDescent="0.25">
      <c r="A31" s="240"/>
      <c r="B31" s="245" t="s">
        <v>57</v>
      </c>
      <c r="C31" s="245" t="s">
        <v>230</v>
      </c>
      <c r="D31" s="245" t="s">
        <v>55</v>
      </c>
      <c r="E31" s="246" t="s">
        <v>161</v>
      </c>
      <c r="F31" s="246" t="s">
        <v>162</v>
      </c>
      <c r="G31" s="247" t="s">
        <v>231</v>
      </c>
      <c r="H31" s="248">
        <v>15.367000000000001</v>
      </c>
      <c r="I31" s="245" t="s">
        <v>164</v>
      </c>
      <c r="J31" s="245" t="s">
        <v>165</v>
      </c>
      <c r="K31" s="245" t="s">
        <v>166</v>
      </c>
      <c r="L31" s="245" t="s">
        <v>232</v>
      </c>
      <c r="M31" s="248">
        <v>1198</v>
      </c>
      <c r="N31" s="245" t="s">
        <v>168</v>
      </c>
    </row>
    <row r="32" spans="1:14" x14ac:dyDescent="0.25">
      <c r="A32" s="240"/>
      <c r="B32" s="245" t="s">
        <v>57</v>
      </c>
      <c r="C32" s="245" t="s">
        <v>230</v>
      </c>
      <c r="D32" s="245" t="s">
        <v>222</v>
      </c>
      <c r="E32" s="246" t="s">
        <v>161</v>
      </c>
      <c r="F32" s="246" t="s">
        <v>162</v>
      </c>
      <c r="G32" s="247" t="s">
        <v>233</v>
      </c>
      <c r="H32" s="248">
        <v>5.1100000000000003</v>
      </c>
      <c r="I32" s="245" t="s">
        <v>164</v>
      </c>
      <c r="J32" s="245" t="s">
        <v>165</v>
      </c>
      <c r="K32" s="245" t="s">
        <v>166</v>
      </c>
      <c r="L32" s="245" t="s">
        <v>232</v>
      </c>
      <c r="M32" s="248">
        <v>118</v>
      </c>
      <c r="N32" s="245" t="s">
        <v>168</v>
      </c>
    </row>
    <row r="33" spans="1:14" x14ac:dyDescent="0.25">
      <c r="A33" s="240"/>
      <c r="B33" s="245" t="s">
        <v>57</v>
      </c>
      <c r="C33" s="245" t="s">
        <v>230</v>
      </c>
      <c r="D33" s="245" t="s">
        <v>60</v>
      </c>
      <c r="E33" s="246" t="s">
        <v>161</v>
      </c>
      <c r="F33" s="246" t="s">
        <v>162</v>
      </c>
      <c r="G33" s="247" t="s">
        <v>234</v>
      </c>
      <c r="H33" s="248">
        <v>5.1360000000000001</v>
      </c>
      <c r="I33" s="245" t="s">
        <v>164</v>
      </c>
      <c r="J33" s="245" t="s">
        <v>165</v>
      </c>
      <c r="K33" s="245" t="s">
        <v>166</v>
      </c>
      <c r="L33" s="245" t="s">
        <v>167</v>
      </c>
      <c r="M33" s="248">
        <v>119</v>
      </c>
      <c r="N33" s="245" t="s">
        <v>168</v>
      </c>
    </row>
    <row r="34" spans="1:14" x14ac:dyDescent="0.25">
      <c r="A34" s="240"/>
      <c r="B34" s="245" t="s">
        <v>57</v>
      </c>
      <c r="C34" s="245" t="s">
        <v>235</v>
      </c>
      <c r="D34" s="245" t="s">
        <v>236</v>
      </c>
      <c r="E34" s="246" t="s">
        <v>161</v>
      </c>
      <c r="F34" s="246" t="s">
        <v>162</v>
      </c>
      <c r="G34" s="247" t="s">
        <v>237</v>
      </c>
      <c r="H34" s="248">
        <v>0</v>
      </c>
      <c r="I34" s="245" t="s">
        <v>164</v>
      </c>
      <c r="J34" s="245" t="s">
        <v>165</v>
      </c>
      <c r="K34" s="245" t="s">
        <v>166</v>
      </c>
      <c r="L34" s="245" t="s">
        <v>167</v>
      </c>
      <c r="M34" s="248">
        <v>11422</v>
      </c>
      <c r="N34" s="245" t="s">
        <v>180</v>
      </c>
    </row>
    <row r="35" spans="1:14" x14ac:dyDescent="0.25">
      <c r="A35" s="240"/>
      <c r="B35" s="245" t="s">
        <v>57</v>
      </c>
      <c r="C35" s="245" t="s">
        <v>235</v>
      </c>
      <c r="D35" s="245" t="s">
        <v>238</v>
      </c>
      <c r="E35" s="246" t="s">
        <v>161</v>
      </c>
      <c r="F35" s="246" t="s">
        <v>162</v>
      </c>
      <c r="G35" s="247" t="s">
        <v>237</v>
      </c>
      <c r="H35" s="248">
        <v>0</v>
      </c>
      <c r="I35" s="245" t="s">
        <v>164</v>
      </c>
      <c r="J35" s="245" t="s">
        <v>165</v>
      </c>
      <c r="K35" s="245" t="s">
        <v>166</v>
      </c>
      <c r="L35" s="245" t="s">
        <v>167</v>
      </c>
      <c r="M35" s="248">
        <v>11421</v>
      </c>
      <c r="N35" s="245" t="s">
        <v>180</v>
      </c>
    </row>
    <row r="36" spans="1:14" ht="25.5" x14ac:dyDescent="0.25">
      <c r="A36" s="240"/>
      <c r="B36" s="245" t="s">
        <v>57</v>
      </c>
      <c r="C36" s="245" t="s">
        <v>239</v>
      </c>
      <c r="D36" s="245" t="s">
        <v>240</v>
      </c>
      <c r="E36" s="246" t="s">
        <v>241</v>
      </c>
      <c r="F36" s="246" t="s">
        <v>242</v>
      </c>
      <c r="G36" s="247" t="s">
        <v>243</v>
      </c>
      <c r="H36" s="248">
        <v>0</v>
      </c>
      <c r="I36" s="245" t="s">
        <v>164</v>
      </c>
      <c r="J36" s="245" t="s">
        <v>178</v>
      </c>
      <c r="K36" s="245" t="s">
        <v>166</v>
      </c>
      <c r="L36" s="245" t="s">
        <v>229</v>
      </c>
      <c r="M36" s="248">
        <v>178</v>
      </c>
      <c r="N36" s="245" t="s">
        <v>168</v>
      </c>
    </row>
    <row r="37" spans="1:14" ht="25.5" x14ac:dyDescent="0.25">
      <c r="A37" s="240"/>
      <c r="B37" s="245" t="s">
        <v>57</v>
      </c>
      <c r="C37" s="245" t="s">
        <v>244</v>
      </c>
      <c r="D37" s="245" t="s">
        <v>245</v>
      </c>
      <c r="E37" s="246" t="s">
        <v>161</v>
      </c>
      <c r="F37" s="246" t="s">
        <v>162</v>
      </c>
      <c r="G37" s="247" t="s">
        <v>246</v>
      </c>
      <c r="H37" s="248">
        <v>0</v>
      </c>
      <c r="I37" s="245" t="s">
        <v>164</v>
      </c>
      <c r="J37" s="245" t="s">
        <v>178</v>
      </c>
      <c r="K37" s="245" t="s">
        <v>166</v>
      </c>
      <c r="L37" s="245" t="s">
        <v>179</v>
      </c>
      <c r="M37" s="248">
        <v>11052</v>
      </c>
      <c r="N37" s="245" t="s">
        <v>180</v>
      </c>
    </row>
    <row r="38" spans="1:14" ht="38.25" x14ac:dyDescent="0.25">
      <c r="A38" s="240"/>
      <c r="B38" s="245" t="s">
        <v>247</v>
      </c>
      <c r="C38" s="245" t="s">
        <v>248</v>
      </c>
      <c r="D38" s="245" t="s">
        <v>249</v>
      </c>
      <c r="E38" s="246" t="s">
        <v>161</v>
      </c>
      <c r="F38" s="246" t="s">
        <v>162</v>
      </c>
      <c r="G38" s="247" t="s">
        <v>250</v>
      </c>
      <c r="H38" s="248">
        <v>0</v>
      </c>
      <c r="I38" s="245" t="s">
        <v>164</v>
      </c>
      <c r="J38" s="245" t="s">
        <v>165</v>
      </c>
      <c r="K38" s="245" t="s">
        <v>166</v>
      </c>
      <c r="L38" s="245" t="s">
        <v>167</v>
      </c>
      <c r="M38" s="248">
        <v>1277</v>
      </c>
      <c r="N38" s="245" t="s">
        <v>180</v>
      </c>
    </row>
    <row r="39" spans="1:14" ht="38.25" x14ac:dyDescent="0.25">
      <c r="A39" s="240"/>
      <c r="B39" s="245" t="s">
        <v>247</v>
      </c>
      <c r="C39" s="245" t="s">
        <v>251</v>
      </c>
      <c r="D39" s="245" t="s">
        <v>222</v>
      </c>
      <c r="E39" s="246" t="s">
        <v>252</v>
      </c>
      <c r="F39" s="246" t="s">
        <v>253</v>
      </c>
      <c r="G39" s="247" t="s">
        <v>3216</v>
      </c>
      <c r="H39" s="248">
        <v>11.090999999999999</v>
      </c>
      <c r="I39" s="245" t="s">
        <v>164</v>
      </c>
      <c r="J39" s="245" t="s">
        <v>165</v>
      </c>
      <c r="K39" s="245" t="s">
        <v>166</v>
      </c>
      <c r="L39" s="245" t="s">
        <v>167</v>
      </c>
      <c r="M39" s="248">
        <v>124</v>
      </c>
      <c r="N39" s="245" t="s">
        <v>168</v>
      </c>
    </row>
    <row r="40" spans="1:14" x14ac:dyDescent="0.25">
      <c r="A40" s="240"/>
      <c r="B40" s="245" t="s">
        <v>247</v>
      </c>
      <c r="C40" s="245" t="s">
        <v>254</v>
      </c>
      <c r="D40" s="245" t="s">
        <v>255</v>
      </c>
      <c r="E40" s="246" t="s">
        <v>161</v>
      </c>
      <c r="F40" s="246" t="s">
        <v>162</v>
      </c>
      <c r="G40" s="247" t="s">
        <v>256</v>
      </c>
      <c r="H40" s="248">
        <v>5.7320000000000002</v>
      </c>
      <c r="I40" s="245" t="s">
        <v>164</v>
      </c>
      <c r="J40" s="245" t="s">
        <v>165</v>
      </c>
      <c r="K40" s="245" t="s">
        <v>166</v>
      </c>
      <c r="L40" s="245" t="s">
        <v>232</v>
      </c>
      <c r="M40" s="248">
        <v>12780</v>
      </c>
      <c r="N40" s="245" t="s">
        <v>168</v>
      </c>
    </row>
    <row r="41" spans="1:14" x14ac:dyDescent="0.25">
      <c r="A41" s="240"/>
      <c r="B41" s="245" t="s">
        <v>247</v>
      </c>
      <c r="C41" s="245" t="s">
        <v>254</v>
      </c>
      <c r="D41" s="245" t="s">
        <v>257</v>
      </c>
      <c r="E41" s="246" t="s">
        <v>161</v>
      </c>
      <c r="F41" s="246" t="s">
        <v>162</v>
      </c>
      <c r="G41" s="247" t="s">
        <v>258</v>
      </c>
      <c r="H41" s="248">
        <v>0</v>
      </c>
      <c r="I41" s="245" t="s">
        <v>164</v>
      </c>
      <c r="J41" s="245" t="s">
        <v>165</v>
      </c>
      <c r="K41" s="245" t="s">
        <v>166</v>
      </c>
      <c r="L41" s="245" t="s">
        <v>232</v>
      </c>
      <c r="M41" s="248">
        <v>12592</v>
      </c>
      <c r="N41" s="245" t="s">
        <v>180</v>
      </c>
    </row>
    <row r="42" spans="1:14" ht="25.5" x14ac:dyDescent="0.25">
      <c r="A42" s="240"/>
      <c r="B42" s="245" t="s">
        <v>259</v>
      </c>
      <c r="C42" s="245" t="s">
        <v>260</v>
      </c>
      <c r="D42" s="245" t="s">
        <v>55</v>
      </c>
      <c r="E42" s="246" t="s">
        <v>161</v>
      </c>
      <c r="F42" s="246" t="s">
        <v>162</v>
      </c>
      <c r="G42" s="247" t="s">
        <v>261</v>
      </c>
      <c r="H42" s="248">
        <v>679</v>
      </c>
      <c r="I42" s="245" t="s">
        <v>164</v>
      </c>
      <c r="J42" s="245" t="s">
        <v>165</v>
      </c>
      <c r="K42" s="245" t="s">
        <v>166</v>
      </c>
      <c r="L42" s="245" t="s">
        <v>167</v>
      </c>
      <c r="M42" s="248">
        <v>277</v>
      </c>
      <c r="N42" s="245" t="s">
        <v>168</v>
      </c>
    </row>
    <row r="43" spans="1:14" ht="25.5" x14ac:dyDescent="0.25">
      <c r="A43" s="240"/>
      <c r="B43" s="245" t="s">
        <v>259</v>
      </c>
      <c r="C43" s="245" t="s">
        <v>260</v>
      </c>
      <c r="D43" s="245" t="s">
        <v>222</v>
      </c>
      <c r="E43" s="246" t="s">
        <v>161</v>
      </c>
      <c r="F43" s="246" t="s">
        <v>262</v>
      </c>
      <c r="G43" s="247" t="s">
        <v>263</v>
      </c>
      <c r="H43" s="248">
        <v>101</v>
      </c>
      <c r="I43" s="245" t="s">
        <v>164</v>
      </c>
      <c r="J43" s="245" t="s">
        <v>165</v>
      </c>
      <c r="K43" s="245" t="s">
        <v>166</v>
      </c>
      <c r="L43" s="245" t="s">
        <v>167</v>
      </c>
      <c r="M43" s="248">
        <v>1</v>
      </c>
      <c r="N43" s="245" t="s">
        <v>168</v>
      </c>
    </row>
    <row r="44" spans="1:14" ht="25.5" x14ac:dyDescent="0.25">
      <c r="A44" s="240"/>
      <c r="B44" s="245" t="s">
        <v>259</v>
      </c>
      <c r="C44" s="245" t="s">
        <v>260</v>
      </c>
      <c r="D44" s="245" t="s">
        <v>222</v>
      </c>
      <c r="E44" s="246" t="s">
        <v>161</v>
      </c>
      <c r="F44" s="246" t="s">
        <v>162</v>
      </c>
      <c r="G44" s="247" t="s">
        <v>264</v>
      </c>
      <c r="H44" s="248">
        <v>101</v>
      </c>
      <c r="I44" s="245" t="s">
        <v>164</v>
      </c>
      <c r="J44" s="245" t="s">
        <v>165</v>
      </c>
      <c r="K44" s="245" t="s">
        <v>166</v>
      </c>
      <c r="L44" s="245" t="s">
        <v>167</v>
      </c>
      <c r="M44" s="248">
        <v>1</v>
      </c>
      <c r="N44" s="245" t="s">
        <v>168</v>
      </c>
    </row>
    <row r="45" spans="1:14" x14ac:dyDescent="0.25">
      <c r="A45" s="240"/>
      <c r="B45" s="245" t="s">
        <v>259</v>
      </c>
      <c r="C45" s="245" t="s">
        <v>260</v>
      </c>
      <c r="D45" s="245" t="s">
        <v>60</v>
      </c>
      <c r="E45" s="246" t="s">
        <v>161</v>
      </c>
      <c r="F45" s="246" t="s">
        <v>162</v>
      </c>
      <c r="G45" s="247" t="s">
        <v>265</v>
      </c>
      <c r="H45" s="248">
        <v>101</v>
      </c>
      <c r="I45" s="245" t="s">
        <v>164</v>
      </c>
      <c r="J45" s="245" t="s">
        <v>165</v>
      </c>
      <c r="K45" s="245" t="s">
        <v>166</v>
      </c>
      <c r="L45" s="245" t="s">
        <v>167</v>
      </c>
      <c r="M45" s="248">
        <v>2</v>
      </c>
      <c r="N45" s="245" t="s">
        <v>168</v>
      </c>
    </row>
    <row r="46" spans="1:14" ht="25.5" x14ac:dyDescent="0.25">
      <c r="A46" s="240"/>
      <c r="B46" s="245" t="s">
        <v>259</v>
      </c>
      <c r="C46" s="245" t="s">
        <v>266</v>
      </c>
      <c r="D46" s="245" t="s">
        <v>267</v>
      </c>
      <c r="E46" s="246" t="s">
        <v>161</v>
      </c>
      <c r="F46" s="246" t="s">
        <v>162</v>
      </c>
      <c r="G46" s="247" t="s">
        <v>268</v>
      </c>
      <c r="H46" s="248">
        <v>0</v>
      </c>
      <c r="I46" s="245" t="s">
        <v>164</v>
      </c>
      <c r="J46" s="245" t="s">
        <v>165</v>
      </c>
      <c r="K46" s="245" t="s">
        <v>166</v>
      </c>
      <c r="L46" s="245" t="s">
        <v>167</v>
      </c>
      <c r="M46" s="248">
        <v>278</v>
      </c>
      <c r="N46" s="245" t="s">
        <v>180</v>
      </c>
    </row>
    <row r="47" spans="1:14" ht="25.5" x14ac:dyDescent="0.25">
      <c r="A47" s="240"/>
      <c r="B47" s="245" t="s">
        <v>259</v>
      </c>
      <c r="C47" s="245" t="s">
        <v>269</v>
      </c>
      <c r="D47" s="245" t="s">
        <v>55</v>
      </c>
      <c r="E47" s="246" t="s">
        <v>161</v>
      </c>
      <c r="F47" s="246" t="s">
        <v>162</v>
      </c>
      <c r="G47" s="247" t="s">
        <v>261</v>
      </c>
      <c r="H47" s="248">
        <v>219</v>
      </c>
      <c r="I47" s="245" t="s">
        <v>164</v>
      </c>
      <c r="J47" s="245" t="s">
        <v>165</v>
      </c>
      <c r="K47" s="245" t="s">
        <v>166</v>
      </c>
      <c r="L47" s="245" t="s">
        <v>167</v>
      </c>
      <c r="M47" s="248">
        <v>286</v>
      </c>
      <c r="N47" s="245" t="s">
        <v>168</v>
      </c>
    </row>
    <row r="48" spans="1:14" ht="38.25" x14ac:dyDescent="0.25">
      <c r="A48" s="240"/>
      <c r="B48" s="245" t="s">
        <v>31</v>
      </c>
      <c r="C48" s="245" t="s">
        <v>32</v>
      </c>
      <c r="D48" s="245" t="s">
        <v>34</v>
      </c>
      <c r="E48" s="246" t="s">
        <v>270</v>
      </c>
      <c r="F48" s="246" t="s">
        <v>271</v>
      </c>
      <c r="G48" s="247" t="s">
        <v>272</v>
      </c>
      <c r="H48" s="248">
        <v>0</v>
      </c>
      <c r="I48" s="245" t="s">
        <v>225</v>
      </c>
      <c r="J48" s="245" t="s">
        <v>165</v>
      </c>
      <c r="K48" s="245" t="s">
        <v>166</v>
      </c>
      <c r="L48" s="245" t="s">
        <v>179</v>
      </c>
      <c r="M48" s="248">
        <v>38</v>
      </c>
      <c r="N48" s="245" t="s">
        <v>168</v>
      </c>
    </row>
    <row r="49" spans="1:14" ht="25.5" x14ac:dyDescent="0.25">
      <c r="A49" s="240"/>
      <c r="B49" s="245" t="s">
        <v>69</v>
      </c>
      <c r="C49" s="245" t="s">
        <v>181</v>
      </c>
      <c r="D49" s="245" t="s">
        <v>273</v>
      </c>
      <c r="E49" s="246" t="s">
        <v>161</v>
      </c>
      <c r="F49" s="246" t="s">
        <v>162</v>
      </c>
      <c r="G49" s="247" t="s">
        <v>274</v>
      </c>
      <c r="H49" s="248">
        <v>0</v>
      </c>
      <c r="I49" s="245" t="s">
        <v>164</v>
      </c>
      <c r="J49" s="245" t="s">
        <v>165</v>
      </c>
      <c r="K49" s="245" t="s">
        <v>166</v>
      </c>
      <c r="L49" s="245" t="s">
        <v>232</v>
      </c>
      <c r="M49" s="248">
        <v>15752</v>
      </c>
      <c r="N49" s="245" t="s">
        <v>180</v>
      </c>
    </row>
    <row r="50" spans="1:14" ht="38.25" x14ac:dyDescent="0.25">
      <c r="A50" s="240"/>
      <c r="B50" s="245" t="s">
        <v>69</v>
      </c>
      <c r="C50" s="245" t="s">
        <v>275</v>
      </c>
      <c r="D50" s="245" t="s">
        <v>55</v>
      </c>
      <c r="E50" s="246" t="s">
        <v>161</v>
      </c>
      <c r="F50" s="246" t="s">
        <v>162</v>
      </c>
      <c r="G50" s="247" t="s">
        <v>276</v>
      </c>
      <c r="H50" s="248">
        <v>0</v>
      </c>
      <c r="I50" s="245" t="s">
        <v>164</v>
      </c>
      <c r="J50" s="245" t="s">
        <v>178</v>
      </c>
      <c r="K50" s="245" t="s">
        <v>166</v>
      </c>
      <c r="L50" s="245" t="s">
        <v>232</v>
      </c>
      <c r="M50" s="248">
        <v>22190</v>
      </c>
      <c r="N50" s="245" t="s">
        <v>168</v>
      </c>
    </row>
    <row r="51" spans="1:14" ht="25.5" x14ac:dyDescent="0.25">
      <c r="A51" s="240"/>
      <c r="B51" s="245" t="s">
        <v>69</v>
      </c>
      <c r="C51" s="245" t="s">
        <v>275</v>
      </c>
      <c r="D51" s="245" t="s">
        <v>55</v>
      </c>
      <c r="E51" s="246" t="s">
        <v>161</v>
      </c>
      <c r="F51" s="246" t="s">
        <v>162</v>
      </c>
      <c r="G51" s="247" t="s">
        <v>277</v>
      </c>
      <c r="H51" s="248">
        <v>0</v>
      </c>
      <c r="I51" s="245" t="s">
        <v>164</v>
      </c>
      <c r="J51" s="245" t="s">
        <v>178</v>
      </c>
      <c r="K51" s="245" t="s">
        <v>166</v>
      </c>
      <c r="L51" s="245" t="s">
        <v>232</v>
      </c>
      <c r="M51" s="248">
        <v>22190</v>
      </c>
      <c r="N51" s="245" t="s">
        <v>168</v>
      </c>
    </row>
    <row r="52" spans="1:14" ht="51" x14ac:dyDescent="0.25">
      <c r="A52" s="240"/>
      <c r="B52" s="245" t="s">
        <v>69</v>
      </c>
      <c r="C52" s="245" t="s">
        <v>275</v>
      </c>
      <c r="D52" s="245" t="s">
        <v>17</v>
      </c>
      <c r="E52" s="246" t="s">
        <v>161</v>
      </c>
      <c r="F52" s="246" t="s">
        <v>162</v>
      </c>
      <c r="G52" s="247" t="s">
        <v>278</v>
      </c>
      <c r="H52" s="248">
        <v>0</v>
      </c>
      <c r="I52" s="245" t="s">
        <v>164</v>
      </c>
      <c r="J52" s="245" t="s">
        <v>178</v>
      </c>
      <c r="K52" s="245" t="s">
        <v>166</v>
      </c>
      <c r="L52" s="245" t="s">
        <v>167</v>
      </c>
      <c r="M52" s="248">
        <v>22303</v>
      </c>
      <c r="N52" s="245" t="s">
        <v>180</v>
      </c>
    </row>
    <row r="53" spans="1:14" ht="25.5" x14ac:dyDescent="0.25">
      <c r="A53" s="240"/>
      <c r="B53" s="245" t="s">
        <v>69</v>
      </c>
      <c r="C53" s="245" t="s">
        <v>279</v>
      </c>
      <c r="D53" s="245" t="s">
        <v>55</v>
      </c>
      <c r="E53" s="246" t="s">
        <v>161</v>
      </c>
      <c r="F53" s="246" t="s">
        <v>162</v>
      </c>
      <c r="G53" s="247" t="s">
        <v>280</v>
      </c>
      <c r="H53" s="248">
        <v>0</v>
      </c>
      <c r="I53" s="245" t="s">
        <v>164</v>
      </c>
      <c r="J53" s="245" t="s">
        <v>178</v>
      </c>
      <c r="K53" s="245" t="s">
        <v>166</v>
      </c>
      <c r="L53" s="245" t="s">
        <v>232</v>
      </c>
      <c r="M53" s="248">
        <v>22659</v>
      </c>
      <c r="N53" s="245" t="s">
        <v>168</v>
      </c>
    </row>
    <row r="54" spans="1:14" ht="25.5" x14ac:dyDescent="0.25">
      <c r="A54" s="240"/>
      <c r="B54" s="245" t="s">
        <v>69</v>
      </c>
      <c r="C54" s="245" t="s">
        <v>279</v>
      </c>
      <c r="D54" s="245" t="s">
        <v>55</v>
      </c>
      <c r="E54" s="246" t="s">
        <v>161</v>
      </c>
      <c r="F54" s="246" t="s">
        <v>162</v>
      </c>
      <c r="G54" s="247" t="s">
        <v>281</v>
      </c>
      <c r="H54" s="248">
        <v>0</v>
      </c>
      <c r="I54" s="245" t="s">
        <v>164</v>
      </c>
      <c r="J54" s="245" t="s">
        <v>178</v>
      </c>
      <c r="K54" s="245" t="s">
        <v>166</v>
      </c>
      <c r="L54" s="245" t="s">
        <v>232</v>
      </c>
      <c r="M54" s="248">
        <v>22659</v>
      </c>
      <c r="N54" s="245" t="s">
        <v>168</v>
      </c>
    </row>
    <row r="55" spans="1:14" x14ac:dyDescent="0.25">
      <c r="A55" s="240"/>
      <c r="B55" s="245" t="s">
        <v>69</v>
      </c>
      <c r="C55" s="245" t="s">
        <v>282</v>
      </c>
      <c r="D55" s="245" t="s">
        <v>283</v>
      </c>
      <c r="E55" s="246" t="s">
        <v>161</v>
      </c>
      <c r="F55" s="246" t="s">
        <v>162</v>
      </c>
      <c r="G55" s="247" t="s">
        <v>284</v>
      </c>
      <c r="H55" s="248">
        <v>0</v>
      </c>
      <c r="I55" s="245" t="s">
        <v>225</v>
      </c>
      <c r="J55" s="245" t="s">
        <v>165</v>
      </c>
      <c r="K55" s="245" t="s">
        <v>166</v>
      </c>
      <c r="L55" s="245" t="s">
        <v>232</v>
      </c>
      <c r="M55" s="248">
        <v>15551</v>
      </c>
      <c r="N55" s="245" t="s">
        <v>180</v>
      </c>
    </row>
    <row r="56" spans="1:14" ht="25.5" x14ac:dyDescent="0.25">
      <c r="A56" s="240"/>
      <c r="B56" s="245" t="s">
        <v>69</v>
      </c>
      <c r="C56" s="245" t="s">
        <v>282</v>
      </c>
      <c r="D56" s="245" t="s">
        <v>285</v>
      </c>
      <c r="E56" s="246" t="s">
        <v>161</v>
      </c>
      <c r="F56" s="246" t="s">
        <v>162</v>
      </c>
      <c r="G56" s="247" t="s">
        <v>286</v>
      </c>
      <c r="H56" s="248">
        <v>0</v>
      </c>
      <c r="I56" s="245" t="s">
        <v>225</v>
      </c>
      <c r="J56" s="245" t="s">
        <v>178</v>
      </c>
      <c r="K56" s="245" t="s">
        <v>166</v>
      </c>
      <c r="L56" s="245" t="s">
        <v>232</v>
      </c>
      <c r="M56" s="248">
        <v>14451</v>
      </c>
      <c r="N56" s="245" t="s">
        <v>180</v>
      </c>
    </row>
    <row r="57" spans="1:14" x14ac:dyDescent="0.25">
      <c r="A57" s="240"/>
      <c r="B57" s="245" t="s">
        <v>69</v>
      </c>
      <c r="C57" s="245" t="s">
        <v>282</v>
      </c>
      <c r="D57" s="245" t="s">
        <v>287</v>
      </c>
      <c r="E57" s="246" t="s">
        <v>161</v>
      </c>
      <c r="F57" s="246" t="s">
        <v>162</v>
      </c>
      <c r="G57" s="247" t="s">
        <v>288</v>
      </c>
      <c r="H57" s="248">
        <v>0</v>
      </c>
      <c r="I57" s="245" t="s">
        <v>225</v>
      </c>
      <c r="J57" s="245" t="s">
        <v>165</v>
      </c>
      <c r="K57" s="245" t="s">
        <v>166</v>
      </c>
      <c r="L57" s="245" t="s">
        <v>232</v>
      </c>
      <c r="M57" s="248">
        <v>17024</v>
      </c>
      <c r="N57" s="245" t="s">
        <v>180</v>
      </c>
    </row>
    <row r="58" spans="1:14" x14ac:dyDescent="0.25">
      <c r="A58" s="240"/>
      <c r="B58" s="245" t="s">
        <v>69</v>
      </c>
      <c r="C58" s="245" t="s">
        <v>282</v>
      </c>
      <c r="D58" s="245" t="s">
        <v>55</v>
      </c>
      <c r="E58" s="246" t="s">
        <v>289</v>
      </c>
      <c r="F58" s="246" t="s">
        <v>162</v>
      </c>
      <c r="G58" s="247" t="s">
        <v>290</v>
      </c>
      <c r="H58" s="248">
        <v>0</v>
      </c>
      <c r="I58" s="245" t="s">
        <v>225</v>
      </c>
      <c r="J58" s="245" t="s">
        <v>165</v>
      </c>
      <c r="K58" s="245" t="s">
        <v>166</v>
      </c>
      <c r="L58" s="245" t="s">
        <v>179</v>
      </c>
      <c r="M58" s="248">
        <v>14448</v>
      </c>
      <c r="N58" s="245" t="s">
        <v>168</v>
      </c>
    </row>
    <row r="59" spans="1:14" ht="63.75" x14ac:dyDescent="0.25">
      <c r="A59" s="240"/>
      <c r="B59" s="245" t="s">
        <v>69</v>
      </c>
      <c r="C59" s="245" t="s">
        <v>291</v>
      </c>
      <c r="D59" s="245" t="s">
        <v>292</v>
      </c>
      <c r="E59" s="246" t="s">
        <v>161</v>
      </c>
      <c r="F59" s="246" t="s">
        <v>162</v>
      </c>
      <c r="G59" s="247" t="s">
        <v>293</v>
      </c>
      <c r="H59" s="248">
        <v>0</v>
      </c>
      <c r="I59" s="245" t="s">
        <v>164</v>
      </c>
      <c r="J59" s="245" t="s">
        <v>178</v>
      </c>
      <c r="K59" s="245" t="s">
        <v>166</v>
      </c>
      <c r="L59" s="245" t="s">
        <v>167</v>
      </c>
      <c r="M59" s="248">
        <v>22292</v>
      </c>
      <c r="N59" s="245" t="s">
        <v>180</v>
      </c>
    </row>
    <row r="60" spans="1:14" x14ac:dyDescent="0.25">
      <c r="A60" s="240"/>
      <c r="B60" s="245" t="s">
        <v>69</v>
      </c>
      <c r="C60" s="245" t="s">
        <v>294</v>
      </c>
      <c r="D60" s="245" t="s">
        <v>60</v>
      </c>
      <c r="E60" s="246" t="s">
        <v>161</v>
      </c>
      <c r="F60" s="246" t="s">
        <v>162</v>
      </c>
      <c r="G60" s="247" t="s">
        <v>295</v>
      </c>
      <c r="H60" s="248">
        <v>0</v>
      </c>
      <c r="I60" s="245" t="s">
        <v>164</v>
      </c>
      <c r="J60" s="245" t="s">
        <v>165</v>
      </c>
      <c r="K60" s="245" t="s">
        <v>166</v>
      </c>
      <c r="L60" s="245" t="s">
        <v>232</v>
      </c>
      <c r="M60" s="248">
        <v>200</v>
      </c>
      <c r="N60" s="245" t="s">
        <v>168</v>
      </c>
    </row>
    <row r="61" spans="1:14" ht="38.25" x14ac:dyDescent="0.25">
      <c r="A61" s="240"/>
      <c r="B61" s="245" t="s">
        <v>296</v>
      </c>
      <c r="C61" s="245" t="s">
        <v>297</v>
      </c>
      <c r="D61" s="245" t="s">
        <v>298</v>
      </c>
      <c r="E61" s="246" t="s">
        <v>161</v>
      </c>
      <c r="F61" s="246" t="s">
        <v>162</v>
      </c>
      <c r="G61" s="247" t="s">
        <v>299</v>
      </c>
      <c r="H61" s="248">
        <v>0</v>
      </c>
      <c r="I61" s="245" t="s">
        <v>164</v>
      </c>
      <c r="J61" s="245" t="s">
        <v>178</v>
      </c>
      <c r="K61" s="245" t="s">
        <v>166</v>
      </c>
      <c r="L61" s="245" t="s">
        <v>179</v>
      </c>
      <c r="M61" s="248">
        <v>14464</v>
      </c>
      <c r="N61" s="245" t="s">
        <v>180</v>
      </c>
    </row>
    <row r="62" spans="1:14" ht="25.5" x14ac:dyDescent="0.25">
      <c r="A62" s="240"/>
      <c r="B62" s="245" t="s">
        <v>300</v>
      </c>
      <c r="C62" s="245" t="s">
        <v>301</v>
      </c>
      <c r="D62" s="245" t="s">
        <v>302</v>
      </c>
      <c r="E62" s="246" t="s">
        <v>161</v>
      </c>
      <c r="F62" s="246" t="s">
        <v>162</v>
      </c>
      <c r="G62" s="247" t="s">
        <v>303</v>
      </c>
      <c r="H62" s="248">
        <v>0</v>
      </c>
      <c r="I62" s="245" t="s">
        <v>164</v>
      </c>
      <c r="J62" s="245" t="s">
        <v>165</v>
      </c>
      <c r="K62" s="245" t="s">
        <v>166</v>
      </c>
      <c r="L62" s="245" t="s">
        <v>179</v>
      </c>
      <c r="M62" s="248">
        <v>8461</v>
      </c>
      <c r="N62" s="245" t="s">
        <v>180</v>
      </c>
    </row>
    <row r="63" spans="1:14" ht="38.25" x14ac:dyDescent="0.25">
      <c r="A63" s="240"/>
      <c r="B63" s="245" t="s">
        <v>304</v>
      </c>
      <c r="C63" s="245" t="s">
        <v>305</v>
      </c>
      <c r="D63" s="245" t="s">
        <v>306</v>
      </c>
      <c r="E63" s="246" t="s">
        <v>161</v>
      </c>
      <c r="F63" s="246" t="s">
        <v>307</v>
      </c>
      <c r="G63" s="247" t="s">
        <v>308</v>
      </c>
      <c r="H63" s="248">
        <v>0</v>
      </c>
      <c r="I63" s="245" t="s">
        <v>164</v>
      </c>
      <c r="J63" s="245" t="s">
        <v>165</v>
      </c>
      <c r="K63" s="245" t="s">
        <v>166</v>
      </c>
      <c r="L63" s="245" t="s">
        <v>179</v>
      </c>
      <c r="M63" s="248">
        <v>22979</v>
      </c>
      <c r="N63" s="245" t="s">
        <v>180</v>
      </c>
    </row>
    <row r="64" spans="1:14" x14ac:dyDescent="0.25">
      <c r="A64" s="240"/>
      <c r="B64" s="245" t="s">
        <v>309</v>
      </c>
      <c r="C64" s="245" t="s">
        <v>310</v>
      </c>
      <c r="D64" s="245" t="s">
        <v>17</v>
      </c>
      <c r="E64" s="246" t="s">
        <v>161</v>
      </c>
      <c r="F64" s="246" t="s">
        <v>162</v>
      </c>
      <c r="G64" s="247" t="s">
        <v>311</v>
      </c>
      <c r="H64" s="248">
        <v>0</v>
      </c>
      <c r="I64" s="245" t="s">
        <v>164</v>
      </c>
      <c r="J64" s="245" t="s">
        <v>178</v>
      </c>
      <c r="K64" s="245" t="s">
        <v>166</v>
      </c>
      <c r="L64" s="245" t="s">
        <v>179</v>
      </c>
      <c r="M64" s="248">
        <v>14953</v>
      </c>
      <c r="N64" s="245" t="s">
        <v>180</v>
      </c>
    </row>
    <row r="65" spans="1:14" ht="25.5" x14ac:dyDescent="0.25">
      <c r="A65" s="240"/>
      <c r="B65" s="245" t="s">
        <v>309</v>
      </c>
      <c r="C65" s="245" t="s">
        <v>312</v>
      </c>
      <c r="D65" s="245" t="s">
        <v>313</v>
      </c>
      <c r="E65" s="246" t="s">
        <v>161</v>
      </c>
      <c r="F65" s="246" t="s">
        <v>162</v>
      </c>
      <c r="G65" s="247" t="s">
        <v>314</v>
      </c>
      <c r="H65" s="248">
        <v>0</v>
      </c>
      <c r="I65" s="245" t="s">
        <v>164</v>
      </c>
      <c r="J65" s="245" t="s">
        <v>178</v>
      </c>
      <c r="K65" s="245" t="s">
        <v>166</v>
      </c>
      <c r="L65" s="245" t="s">
        <v>179</v>
      </c>
      <c r="M65" s="248">
        <v>14956</v>
      </c>
      <c r="N65" s="245" t="s">
        <v>180</v>
      </c>
    </row>
    <row r="66" spans="1:14" ht="25.5" x14ac:dyDescent="0.25">
      <c r="A66" s="240"/>
      <c r="B66" s="245" t="s">
        <v>315</v>
      </c>
      <c r="C66" s="245" t="s">
        <v>316</v>
      </c>
      <c r="D66" s="245" t="s">
        <v>317</v>
      </c>
      <c r="E66" s="246" t="s">
        <v>213</v>
      </c>
      <c r="F66" s="246" t="s">
        <v>162</v>
      </c>
      <c r="G66" s="247" t="s">
        <v>318</v>
      </c>
      <c r="H66" s="248">
        <v>0</v>
      </c>
      <c r="I66" s="245" t="s">
        <v>164</v>
      </c>
      <c r="J66" s="245" t="s">
        <v>165</v>
      </c>
      <c r="K66" s="245" t="s">
        <v>166</v>
      </c>
      <c r="L66" s="245" t="s">
        <v>167</v>
      </c>
      <c r="M66" s="248">
        <v>13923</v>
      </c>
      <c r="N66" s="245" t="s">
        <v>180</v>
      </c>
    </row>
    <row r="67" spans="1:14" ht="51" x14ac:dyDescent="0.25">
      <c r="A67" s="240"/>
      <c r="B67" s="245" t="s">
        <v>319</v>
      </c>
      <c r="C67" s="245" t="s">
        <v>320</v>
      </c>
      <c r="D67" s="245" t="s">
        <v>182</v>
      </c>
      <c r="E67" s="246" t="s">
        <v>161</v>
      </c>
      <c r="F67" s="246" t="s">
        <v>162</v>
      </c>
      <c r="G67" s="247" t="s">
        <v>321</v>
      </c>
      <c r="H67" s="248">
        <v>0</v>
      </c>
      <c r="I67" s="245" t="s">
        <v>164</v>
      </c>
      <c r="J67" s="245" t="s">
        <v>165</v>
      </c>
      <c r="K67" s="245" t="s">
        <v>166</v>
      </c>
      <c r="L67" s="245" t="s">
        <v>179</v>
      </c>
      <c r="M67" s="248">
        <v>11810</v>
      </c>
      <c r="N67" s="245" t="s">
        <v>180</v>
      </c>
    </row>
    <row r="68" spans="1:14" x14ac:dyDescent="0.25">
      <c r="A68" s="240"/>
      <c r="B68" s="245" t="s">
        <v>322</v>
      </c>
      <c r="C68" s="245" t="s">
        <v>323</v>
      </c>
      <c r="D68" s="245" t="s">
        <v>60</v>
      </c>
      <c r="E68" s="246" t="s">
        <v>324</v>
      </c>
      <c r="F68" s="246" t="s">
        <v>162</v>
      </c>
      <c r="G68" s="247" t="s">
        <v>325</v>
      </c>
      <c r="H68" s="248">
        <v>0</v>
      </c>
      <c r="I68" s="245" t="s">
        <v>225</v>
      </c>
      <c r="J68" s="245" t="s">
        <v>165</v>
      </c>
      <c r="K68" s="245" t="s">
        <v>166</v>
      </c>
      <c r="L68" s="245" t="s">
        <v>232</v>
      </c>
      <c r="M68" s="248">
        <v>74</v>
      </c>
      <c r="N68" s="245" t="s">
        <v>168</v>
      </c>
    </row>
    <row r="69" spans="1:14" ht="25.5" x14ac:dyDescent="0.25">
      <c r="A69" s="240"/>
      <c r="B69" s="245" t="s">
        <v>106</v>
      </c>
      <c r="C69" s="245" t="s">
        <v>326</v>
      </c>
      <c r="D69" s="245" t="s">
        <v>327</v>
      </c>
      <c r="E69" s="246" t="s">
        <v>328</v>
      </c>
      <c r="F69" s="246" t="s">
        <v>329</v>
      </c>
      <c r="G69" s="247" t="s">
        <v>330</v>
      </c>
      <c r="H69" s="248">
        <v>177</v>
      </c>
      <c r="I69" s="245" t="s">
        <v>164</v>
      </c>
      <c r="J69" s="245" t="s">
        <v>165</v>
      </c>
      <c r="K69" s="245" t="s">
        <v>166</v>
      </c>
      <c r="L69" s="245" t="s">
        <v>232</v>
      </c>
      <c r="M69" s="248">
        <v>23226</v>
      </c>
      <c r="N69" s="245" t="s">
        <v>180</v>
      </c>
    </row>
    <row r="70" spans="1:14" x14ac:dyDescent="0.25">
      <c r="A70" s="240"/>
      <c r="B70" s="245" t="s">
        <v>106</v>
      </c>
      <c r="C70" s="245" t="s">
        <v>331</v>
      </c>
      <c r="D70" s="245" t="s">
        <v>332</v>
      </c>
      <c r="E70" s="246" t="s">
        <v>161</v>
      </c>
      <c r="F70" s="246" t="s">
        <v>162</v>
      </c>
      <c r="G70" s="247" t="s">
        <v>333</v>
      </c>
      <c r="H70" s="248">
        <v>150</v>
      </c>
      <c r="I70" s="245" t="s">
        <v>164</v>
      </c>
      <c r="J70" s="245" t="s">
        <v>165</v>
      </c>
      <c r="K70" s="245" t="s">
        <v>166</v>
      </c>
      <c r="L70" s="245" t="s">
        <v>167</v>
      </c>
      <c r="M70" s="248">
        <v>13</v>
      </c>
      <c r="N70" s="245" t="s">
        <v>168</v>
      </c>
    </row>
    <row r="71" spans="1:14" x14ac:dyDescent="0.25">
      <c r="A71" s="240"/>
      <c r="B71" s="245" t="s">
        <v>106</v>
      </c>
      <c r="C71" s="245" t="s">
        <v>331</v>
      </c>
      <c r="D71" s="245" t="s">
        <v>334</v>
      </c>
      <c r="E71" s="246" t="s">
        <v>161</v>
      </c>
      <c r="F71" s="246" t="s">
        <v>162</v>
      </c>
      <c r="G71" s="247" t="s">
        <v>335</v>
      </c>
      <c r="H71" s="248">
        <v>0</v>
      </c>
      <c r="I71" s="245" t="s">
        <v>164</v>
      </c>
      <c r="J71" s="245" t="s">
        <v>165</v>
      </c>
      <c r="K71" s="245" t="s">
        <v>166</v>
      </c>
      <c r="L71" s="245" t="s">
        <v>167</v>
      </c>
      <c r="M71" s="248">
        <v>10890</v>
      </c>
      <c r="N71" s="245" t="s">
        <v>180</v>
      </c>
    </row>
    <row r="72" spans="1:14" x14ac:dyDescent="0.25">
      <c r="A72" s="240"/>
      <c r="B72" s="245" t="s">
        <v>336</v>
      </c>
      <c r="C72" s="245" t="s">
        <v>337</v>
      </c>
      <c r="D72" s="245" t="s">
        <v>222</v>
      </c>
      <c r="E72" s="246" t="s">
        <v>338</v>
      </c>
      <c r="F72" s="246" t="s">
        <v>339</v>
      </c>
      <c r="G72" s="247" t="s">
        <v>340</v>
      </c>
      <c r="H72" s="248">
        <v>1.2</v>
      </c>
      <c r="I72" s="245" t="s">
        <v>164</v>
      </c>
      <c r="J72" s="245" t="s">
        <v>165</v>
      </c>
      <c r="K72" s="245" t="s">
        <v>166</v>
      </c>
      <c r="L72" s="245" t="s">
        <v>167</v>
      </c>
      <c r="M72" s="248">
        <v>18813</v>
      </c>
      <c r="N72" s="245" t="s">
        <v>168</v>
      </c>
    </row>
    <row r="73" spans="1:14" x14ac:dyDescent="0.25">
      <c r="A73" s="240"/>
      <c r="B73" s="245" t="s">
        <v>341</v>
      </c>
      <c r="C73" s="245" t="s">
        <v>342</v>
      </c>
      <c r="D73" s="245" t="s">
        <v>343</v>
      </c>
      <c r="E73" s="246" t="s">
        <v>171</v>
      </c>
      <c r="F73" s="246" t="s">
        <v>190</v>
      </c>
      <c r="G73" s="247" t="s">
        <v>344</v>
      </c>
      <c r="H73" s="248">
        <v>0</v>
      </c>
      <c r="I73" s="245" t="s">
        <v>164</v>
      </c>
      <c r="J73" s="245" t="s">
        <v>165</v>
      </c>
      <c r="K73" s="245" t="s">
        <v>166</v>
      </c>
      <c r="L73" s="245" t="s">
        <v>167</v>
      </c>
      <c r="M73" s="248">
        <v>1974</v>
      </c>
      <c r="N73" s="245" t="s">
        <v>180</v>
      </c>
    </row>
    <row r="74" spans="1:14" ht="25.5" x14ac:dyDescent="0.25">
      <c r="A74" s="240"/>
      <c r="B74" s="245" t="s">
        <v>341</v>
      </c>
      <c r="C74" s="245" t="s">
        <v>342</v>
      </c>
      <c r="D74" s="245" t="s">
        <v>343</v>
      </c>
      <c r="E74" s="246" t="s">
        <v>171</v>
      </c>
      <c r="F74" s="246" t="s">
        <v>162</v>
      </c>
      <c r="G74" s="247" t="s">
        <v>345</v>
      </c>
      <c r="H74" s="248">
        <v>0</v>
      </c>
      <c r="I74" s="245" t="s">
        <v>164</v>
      </c>
      <c r="J74" s="245" t="s">
        <v>165</v>
      </c>
      <c r="K74" s="245" t="s">
        <v>166</v>
      </c>
      <c r="L74" s="245" t="s">
        <v>167</v>
      </c>
      <c r="M74" s="248">
        <v>1974</v>
      </c>
      <c r="N74" s="245" t="s">
        <v>180</v>
      </c>
    </row>
    <row r="75" spans="1:14" x14ac:dyDescent="0.25">
      <c r="A75" s="240"/>
      <c r="B75" s="245" t="s">
        <v>341</v>
      </c>
      <c r="C75" s="245" t="s">
        <v>342</v>
      </c>
      <c r="D75" s="245" t="s">
        <v>346</v>
      </c>
      <c r="E75" s="246" t="s">
        <v>347</v>
      </c>
      <c r="F75" s="246" t="s">
        <v>348</v>
      </c>
      <c r="G75" s="247" t="s">
        <v>349</v>
      </c>
      <c r="H75" s="248">
        <v>0</v>
      </c>
      <c r="I75" s="245" t="s">
        <v>164</v>
      </c>
      <c r="J75" s="245" t="s">
        <v>165</v>
      </c>
      <c r="K75" s="245" t="s">
        <v>166</v>
      </c>
      <c r="L75" s="245" t="s">
        <v>167</v>
      </c>
      <c r="M75" s="248">
        <v>304</v>
      </c>
      <c r="N75" s="245" t="s">
        <v>180</v>
      </c>
    </row>
    <row r="76" spans="1:14" ht="25.5" x14ac:dyDescent="0.25">
      <c r="A76" s="240"/>
      <c r="B76" s="245" t="s">
        <v>38</v>
      </c>
      <c r="C76" s="245" t="s">
        <v>350</v>
      </c>
      <c r="D76" s="245" t="s">
        <v>351</v>
      </c>
      <c r="E76" s="246" t="s">
        <v>161</v>
      </c>
      <c r="F76" s="246" t="s">
        <v>162</v>
      </c>
      <c r="G76" s="247" t="s">
        <v>352</v>
      </c>
      <c r="H76" s="248">
        <v>0</v>
      </c>
      <c r="I76" s="245" t="s">
        <v>164</v>
      </c>
      <c r="J76" s="245" t="s">
        <v>165</v>
      </c>
      <c r="K76" s="245" t="s">
        <v>166</v>
      </c>
      <c r="L76" s="245" t="s">
        <v>179</v>
      </c>
      <c r="M76" s="248">
        <v>6226</v>
      </c>
      <c r="N76" s="245" t="s">
        <v>180</v>
      </c>
    </row>
    <row r="77" spans="1:14" x14ac:dyDescent="0.25">
      <c r="A77" s="240"/>
      <c r="B77" s="245" t="s">
        <v>38</v>
      </c>
      <c r="C77" s="245" t="s">
        <v>353</v>
      </c>
      <c r="D77" s="245" t="s">
        <v>354</v>
      </c>
      <c r="E77" s="246" t="s">
        <v>161</v>
      </c>
      <c r="F77" s="246" t="s">
        <v>162</v>
      </c>
      <c r="G77" s="247" t="s">
        <v>355</v>
      </c>
      <c r="H77" s="248">
        <v>0</v>
      </c>
      <c r="I77" s="245" t="s">
        <v>164</v>
      </c>
      <c r="J77" s="245" t="s">
        <v>165</v>
      </c>
      <c r="K77" s="245" t="s">
        <v>166</v>
      </c>
      <c r="L77" s="245" t="s">
        <v>179</v>
      </c>
      <c r="M77" s="248">
        <v>352</v>
      </c>
      <c r="N77" s="245" t="s">
        <v>180</v>
      </c>
    </row>
    <row r="78" spans="1:14" ht="63.75" x14ac:dyDescent="0.25">
      <c r="A78" s="240"/>
      <c r="B78" s="245" t="s">
        <v>38</v>
      </c>
      <c r="C78" s="245" t="s">
        <v>353</v>
      </c>
      <c r="D78" s="245" t="s">
        <v>356</v>
      </c>
      <c r="E78" s="246" t="s">
        <v>161</v>
      </c>
      <c r="F78" s="246" t="s">
        <v>162</v>
      </c>
      <c r="G78" s="247" t="s">
        <v>357</v>
      </c>
      <c r="H78" s="248">
        <v>0</v>
      </c>
      <c r="I78" s="245" t="s">
        <v>164</v>
      </c>
      <c r="J78" s="245" t="s">
        <v>165</v>
      </c>
      <c r="K78" s="245" t="s">
        <v>166</v>
      </c>
      <c r="L78" s="245" t="s">
        <v>179</v>
      </c>
      <c r="M78" s="248">
        <v>8939</v>
      </c>
      <c r="N78" s="245" t="s">
        <v>180</v>
      </c>
    </row>
    <row r="79" spans="1:14" ht="25.5" x14ac:dyDescent="0.25">
      <c r="A79" s="240"/>
      <c r="B79" s="245" t="s">
        <v>38</v>
      </c>
      <c r="C79" s="245" t="s">
        <v>358</v>
      </c>
      <c r="D79" s="245" t="s">
        <v>359</v>
      </c>
      <c r="E79" s="246" t="s">
        <v>360</v>
      </c>
      <c r="F79" s="246" t="s">
        <v>361</v>
      </c>
      <c r="G79" s="247" t="s">
        <v>362</v>
      </c>
      <c r="H79" s="248">
        <v>0</v>
      </c>
      <c r="I79" s="245" t="s">
        <v>164</v>
      </c>
      <c r="J79" s="245" t="s">
        <v>165</v>
      </c>
      <c r="K79" s="245" t="s">
        <v>166</v>
      </c>
      <c r="L79" s="245" t="s">
        <v>167</v>
      </c>
      <c r="M79" s="248">
        <v>365</v>
      </c>
      <c r="N79" s="245" t="s">
        <v>180</v>
      </c>
    </row>
    <row r="80" spans="1:14" ht="25.5" x14ac:dyDescent="0.25">
      <c r="A80" s="240"/>
      <c r="B80" s="245" t="s">
        <v>38</v>
      </c>
      <c r="C80" s="245" t="s">
        <v>358</v>
      </c>
      <c r="D80" s="245" t="s">
        <v>359</v>
      </c>
      <c r="E80" s="246" t="s">
        <v>360</v>
      </c>
      <c r="F80" s="246" t="s">
        <v>361</v>
      </c>
      <c r="G80" s="247" t="s">
        <v>363</v>
      </c>
      <c r="H80" s="248">
        <v>0</v>
      </c>
      <c r="I80" s="245" t="s">
        <v>164</v>
      </c>
      <c r="J80" s="245" t="s">
        <v>165</v>
      </c>
      <c r="K80" s="245" t="s">
        <v>166</v>
      </c>
      <c r="L80" s="245" t="s">
        <v>167</v>
      </c>
      <c r="M80" s="248">
        <v>365</v>
      </c>
      <c r="N80" s="245" t="s">
        <v>180</v>
      </c>
    </row>
    <row r="81" spans="1:14" ht="38.25" x14ac:dyDescent="0.25">
      <c r="A81" s="240"/>
      <c r="B81" s="245" t="s">
        <v>38</v>
      </c>
      <c r="C81" s="245" t="s">
        <v>364</v>
      </c>
      <c r="D81" s="245" t="s">
        <v>365</v>
      </c>
      <c r="E81" s="246" t="s">
        <v>161</v>
      </c>
      <c r="F81" s="246" t="s">
        <v>162</v>
      </c>
      <c r="G81" s="247" t="s">
        <v>366</v>
      </c>
      <c r="H81" s="248">
        <v>0</v>
      </c>
      <c r="I81" s="245" t="s">
        <v>164</v>
      </c>
      <c r="J81" s="245" t="s">
        <v>165</v>
      </c>
      <c r="K81" s="245" t="s">
        <v>166</v>
      </c>
      <c r="L81" s="245" t="s">
        <v>232</v>
      </c>
      <c r="M81" s="248">
        <v>14194</v>
      </c>
      <c r="N81" s="245" t="s">
        <v>180</v>
      </c>
    </row>
    <row r="82" spans="1:14" ht="38.25" x14ac:dyDescent="0.25">
      <c r="A82" s="240"/>
      <c r="B82" s="245" t="s">
        <v>38</v>
      </c>
      <c r="C82" s="245" t="s">
        <v>367</v>
      </c>
      <c r="D82" s="245" t="s">
        <v>368</v>
      </c>
      <c r="E82" s="246" t="s">
        <v>161</v>
      </c>
      <c r="F82" s="246" t="s">
        <v>162</v>
      </c>
      <c r="G82" s="247" t="s">
        <v>369</v>
      </c>
      <c r="H82" s="248">
        <v>0</v>
      </c>
      <c r="I82" s="245" t="s">
        <v>164</v>
      </c>
      <c r="J82" s="245" t="s">
        <v>178</v>
      </c>
      <c r="K82" s="245" t="s">
        <v>166</v>
      </c>
      <c r="L82" s="245" t="s">
        <v>179</v>
      </c>
      <c r="M82" s="248">
        <v>23258</v>
      </c>
      <c r="N82" s="245" t="s">
        <v>180</v>
      </c>
    </row>
    <row r="83" spans="1:14" ht="51" x14ac:dyDescent="0.25">
      <c r="A83" s="240"/>
      <c r="B83" s="245" t="s">
        <v>38</v>
      </c>
      <c r="C83" s="245" t="s">
        <v>370</v>
      </c>
      <c r="D83" s="245" t="s">
        <v>371</v>
      </c>
      <c r="E83" s="246" t="s">
        <v>161</v>
      </c>
      <c r="F83" s="246" t="s">
        <v>162</v>
      </c>
      <c r="G83" s="247" t="s">
        <v>372</v>
      </c>
      <c r="H83" s="248">
        <v>0</v>
      </c>
      <c r="I83" s="245" t="s">
        <v>164</v>
      </c>
      <c r="J83" s="245" t="s">
        <v>165</v>
      </c>
      <c r="K83" s="245" t="s">
        <v>166</v>
      </c>
      <c r="L83" s="245" t="s">
        <v>179</v>
      </c>
      <c r="M83" s="248">
        <v>834</v>
      </c>
      <c r="N83" s="245" t="s">
        <v>180</v>
      </c>
    </row>
    <row r="84" spans="1:14" ht="38.25" x14ac:dyDescent="0.25">
      <c r="A84" s="240"/>
      <c r="B84" s="245" t="s">
        <v>38</v>
      </c>
      <c r="C84" s="245" t="s">
        <v>373</v>
      </c>
      <c r="D84" s="245" t="s">
        <v>374</v>
      </c>
      <c r="E84" s="246" t="s">
        <v>161</v>
      </c>
      <c r="F84" s="246" t="s">
        <v>162</v>
      </c>
      <c r="G84" s="247" t="s">
        <v>375</v>
      </c>
      <c r="H84" s="248">
        <v>0</v>
      </c>
      <c r="I84" s="245" t="s">
        <v>164</v>
      </c>
      <c r="J84" s="245" t="s">
        <v>165</v>
      </c>
      <c r="K84" s="245" t="s">
        <v>166</v>
      </c>
      <c r="L84" s="245" t="s">
        <v>232</v>
      </c>
      <c r="M84" s="248">
        <v>11702</v>
      </c>
      <c r="N84" s="245" t="s">
        <v>180</v>
      </c>
    </row>
    <row r="85" spans="1:14" x14ac:dyDescent="0.25">
      <c r="A85" s="240"/>
      <c r="B85" s="245" t="s">
        <v>38</v>
      </c>
      <c r="C85" s="245" t="s">
        <v>376</v>
      </c>
      <c r="D85" s="245" t="s">
        <v>377</v>
      </c>
      <c r="E85" s="246" t="s">
        <v>161</v>
      </c>
      <c r="F85" s="246" t="s">
        <v>162</v>
      </c>
      <c r="G85" s="247" t="s">
        <v>378</v>
      </c>
      <c r="H85" s="248">
        <v>0</v>
      </c>
      <c r="I85" s="245" t="s">
        <v>225</v>
      </c>
      <c r="J85" s="245" t="s">
        <v>165</v>
      </c>
      <c r="K85" s="245" t="s">
        <v>166</v>
      </c>
      <c r="L85" s="245" t="s">
        <v>179</v>
      </c>
      <c r="M85" s="248">
        <v>571</v>
      </c>
      <c r="N85" s="245" t="s">
        <v>180</v>
      </c>
    </row>
    <row r="86" spans="1:14" ht="25.5" x14ac:dyDescent="0.25">
      <c r="A86" s="240"/>
      <c r="B86" s="245" t="s">
        <v>38</v>
      </c>
      <c r="C86" s="245" t="s">
        <v>379</v>
      </c>
      <c r="D86" s="245" t="s">
        <v>380</v>
      </c>
      <c r="E86" s="246" t="s">
        <v>161</v>
      </c>
      <c r="F86" s="246" t="s">
        <v>162</v>
      </c>
      <c r="G86" s="247" t="s">
        <v>381</v>
      </c>
      <c r="H86" s="248">
        <v>0</v>
      </c>
      <c r="I86" s="245" t="s">
        <v>164</v>
      </c>
      <c r="J86" s="245" t="s">
        <v>178</v>
      </c>
      <c r="K86" s="245" t="s">
        <v>166</v>
      </c>
      <c r="L86" s="245" t="s">
        <v>179</v>
      </c>
      <c r="M86" s="248">
        <v>13974</v>
      </c>
      <c r="N86" s="245" t="s">
        <v>180</v>
      </c>
    </row>
    <row r="87" spans="1:14" ht="25.5" x14ac:dyDescent="0.25">
      <c r="A87" s="240"/>
      <c r="B87" s="245" t="s">
        <v>38</v>
      </c>
      <c r="C87" s="245" t="s">
        <v>379</v>
      </c>
      <c r="D87" s="245" t="s">
        <v>382</v>
      </c>
      <c r="E87" s="246" t="s">
        <v>383</v>
      </c>
      <c r="F87" s="246" t="s">
        <v>384</v>
      </c>
      <c r="G87" s="247" t="s">
        <v>385</v>
      </c>
      <c r="H87" s="248">
        <v>0</v>
      </c>
      <c r="I87" s="245" t="s">
        <v>164</v>
      </c>
      <c r="J87" s="245" t="s">
        <v>165</v>
      </c>
      <c r="K87" s="245" t="s">
        <v>166</v>
      </c>
      <c r="L87" s="245" t="s">
        <v>179</v>
      </c>
      <c r="M87" s="248">
        <v>13977</v>
      </c>
      <c r="N87" s="245" t="s">
        <v>180</v>
      </c>
    </row>
    <row r="88" spans="1:14" ht="63.75" x14ac:dyDescent="0.25">
      <c r="A88" s="240"/>
      <c r="B88" s="245" t="s">
        <v>38</v>
      </c>
      <c r="C88" s="245" t="s">
        <v>379</v>
      </c>
      <c r="D88" s="245" t="s">
        <v>386</v>
      </c>
      <c r="E88" s="246" t="s">
        <v>383</v>
      </c>
      <c r="F88" s="246" t="s">
        <v>384</v>
      </c>
      <c r="G88" s="247" t="s">
        <v>387</v>
      </c>
      <c r="H88" s="248">
        <v>0</v>
      </c>
      <c r="I88" s="245" t="s">
        <v>164</v>
      </c>
      <c r="J88" s="245" t="s">
        <v>165</v>
      </c>
      <c r="K88" s="245" t="s">
        <v>166</v>
      </c>
      <c r="L88" s="245" t="s">
        <v>179</v>
      </c>
      <c r="M88" s="248">
        <v>13975</v>
      </c>
      <c r="N88" s="245" t="s">
        <v>180</v>
      </c>
    </row>
    <row r="89" spans="1:14" ht="25.5" x14ac:dyDescent="0.25">
      <c r="A89" s="240"/>
      <c r="B89" s="245" t="s">
        <v>38</v>
      </c>
      <c r="C89" s="245" t="s">
        <v>379</v>
      </c>
      <c r="D89" s="245" t="s">
        <v>388</v>
      </c>
      <c r="E89" s="246" t="s">
        <v>383</v>
      </c>
      <c r="F89" s="246" t="s">
        <v>384</v>
      </c>
      <c r="G89" s="247" t="s">
        <v>385</v>
      </c>
      <c r="H89" s="248">
        <v>0</v>
      </c>
      <c r="I89" s="245" t="s">
        <v>164</v>
      </c>
      <c r="J89" s="245" t="s">
        <v>165</v>
      </c>
      <c r="K89" s="245" t="s">
        <v>166</v>
      </c>
      <c r="L89" s="245" t="s">
        <v>179</v>
      </c>
      <c r="M89" s="248">
        <v>13971</v>
      </c>
      <c r="N89" s="245" t="s">
        <v>180</v>
      </c>
    </row>
    <row r="90" spans="1:14" ht="38.25" x14ac:dyDescent="0.25">
      <c r="A90" s="240"/>
      <c r="B90" s="245" t="s">
        <v>38</v>
      </c>
      <c r="C90" s="245" t="s">
        <v>389</v>
      </c>
      <c r="D90" s="245" t="s">
        <v>390</v>
      </c>
      <c r="E90" s="246" t="s">
        <v>161</v>
      </c>
      <c r="F90" s="246" t="s">
        <v>162</v>
      </c>
      <c r="G90" s="247" t="s">
        <v>391</v>
      </c>
      <c r="H90" s="248">
        <v>0</v>
      </c>
      <c r="I90" s="245" t="s">
        <v>164</v>
      </c>
      <c r="J90" s="245" t="s">
        <v>165</v>
      </c>
      <c r="K90" s="245" t="s">
        <v>166</v>
      </c>
      <c r="L90" s="245" t="s">
        <v>179</v>
      </c>
      <c r="M90" s="248">
        <v>13510</v>
      </c>
      <c r="N90" s="245" t="s">
        <v>180</v>
      </c>
    </row>
    <row r="91" spans="1:14" ht="38.25" x14ac:dyDescent="0.25">
      <c r="A91" s="240"/>
      <c r="B91" s="245" t="s">
        <v>38</v>
      </c>
      <c r="C91" s="245" t="s">
        <v>389</v>
      </c>
      <c r="D91" s="245" t="s">
        <v>392</v>
      </c>
      <c r="E91" s="246" t="s">
        <v>161</v>
      </c>
      <c r="F91" s="246" t="s">
        <v>162</v>
      </c>
      <c r="G91" s="247" t="s">
        <v>393</v>
      </c>
      <c r="H91" s="248">
        <v>0</v>
      </c>
      <c r="I91" s="245" t="s">
        <v>164</v>
      </c>
      <c r="J91" s="245" t="s">
        <v>165</v>
      </c>
      <c r="K91" s="245" t="s">
        <v>166</v>
      </c>
      <c r="L91" s="245" t="s">
        <v>179</v>
      </c>
      <c r="M91" s="248">
        <v>8680</v>
      </c>
      <c r="N91" s="245" t="s">
        <v>180</v>
      </c>
    </row>
    <row r="92" spans="1:14" ht="38.25" x14ac:dyDescent="0.25">
      <c r="A92" s="240"/>
      <c r="B92" s="245" t="s">
        <v>38</v>
      </c>
      <c r="C92" s="245" t="s">
        <v>394</v>
      </c>
      <c r="D92" s="245" t="s">
        <v>395</v>
      </c>
      <c r="E92" s="246" t="s">
        <v>161</v>
      </c>
      <c r="F92" s="246" t="s">
        <v>162</v>
      </c>
      <c r="G92" s="247" t="s">
        <v>396</v>
      </c>
      <c r="H92" s="248">
        <v>0</v>
      </c>
      <c r="I92" s="245" t="s">
        <v>164</v>
      </c>
      <c r="J92" s="245" t="s">
        <v>165</v>
      </c>
      <c r="K92" s="245" t="s">
        <v>166</v>
      </c>
      <c r="L92" s="245" t="s">
        <v>232</v>
      </c>
      <c r="M92" s="248">
        <v>14975</v>
      </c>
      <c r="N92" s="245" t="s">
        <v>180</v>
      </c>
    </row>
    <row r="93" spans="1:14" x14ac:dyDescent="0.25">
      <c r="A93" s="240"/>
      <c r="B93" s="245" t="s">
        <v>38</v>
      </c>
      <c r="C93" s="245" t="s">
        <v>397</v>
      </c>
      <c r="D93" s="245" t="s">
        <v>398</v>
      </c>
      <c r="E93" s="246" t="s">
        <v>399</v>
      </c>
      <c r="F93" s="246" t="s">
        <v>400</v>
      </c>
      <c r="G93" s="247" t="s">
        <v>401</v>
      </c>
      <c r="H93" s="248">
        <v>0</v>
      </c>
      <c r="I93" s="245" t="s">
        <v>164</v>
      </c>
      <c r="J93" s="245" t="s">
        <v>165</v>
      </c>
      <c r="K93" s="245" t="s">
        <v>166</v>
      </c>
      <c r="L93" s="245" t="s">
        <v>167</v>
      </c>
      <c r="M93" s="248">
        <v>11912</v>
      </c>
      <c r="N93" s="245" t="s">
        <v>180</v>
      </c>
    </row>
    <row r="94" spans="1:14" x14ac:dyDescent="0.25">
      <c r="A94" s="240"/>
      <c r="B94" s="245" t="s">
        <v>38</v>
      </c>
      <c r="C94" s="245" t="s">
        <v>397</v>
      </c>
      <c r="D94" s="245" t="s">
        <v>402</v>
      </c>
      <c r="E94" s="246" t="s">
        <v>403</v>
      </c>
      <c r="F94" s="246" t="s">
        <v>404</v>
      </c>
      <c r="G94" s="247" t="s">
        <v>405</v>
      </c>
      <c r="H94" s="248">
        <v>0</v>
      </c>
      <c r="I94" s="245" t="s">
        <v>164</v>
      </c>
      <c r="J94" s="245" t="s">
        <v>165</v>
      </c>
      <c r="K94" s="245" t="s">
        <v>166</v>
      </c>
      <c r="L94" s="245" t="s">
        <v>167</v>
      </c>
      <c r="M94" s="248">
        <v>11911</v>
      </c>
      <c r="N94" s="245" t="s">
        <v>180</v>
      </c>
    </row>
    <row r="95" spans="1:14" ht="38.25" x14ac:dyDescent="0.25">
      <c r="A95" s="240"/>
      <c r="B95" s="245" t="s">
        <v>38</v>
      </c>
      <c r="C95" s="245" t="s">
        <v>406</v>
      </c>
      <c r="D95" s="245" t="s">
        <v>407</v>
      </c>
      <c r="E95" s="246" t="s">
        <v>171</v>
      </c>
      <c r="F95" s="246" t="s">
        <v>408</v>
      </c>
      <c r="G95" s="247" t="s">
        <v>409</v>
      </c>
      <c r="H95" s="248">
        <v>0</v>
      </c>
      <c r="I95" s="245" t="s">
        <v>164</v>
      </c>
      <c r="J95" s="245" t="s">
        <v>165</v>
      </c>
      <c r="K95" s="245" t="s">
        <v>166</v>
      </c>
      <c r="L95" s="245" t="s">
        <v>167</v>
      </c>
      <c r="M95" s="248">
        <v>12876</v>
      </c>
      <c r="N95" s="245" t="s">
        <v>180</v>
      </c>
    </row>
    <row r="96" spans="1:14" x14ac:dyDescent="0.25">
      <c r="A96" s="240"/>
      <c r="B96" s="245" t="s">
        <v>38</v>
      </c>
      <c r="C96" s="245" t="s">
        <v>406</v>
      </c>
      <c r="D96" s="245" t="s">
        <v>407</v>
      </c>
      <c r="E96" s="246" t="s">
        <v>410</v>
      </c>
      <c r="F96" s="246" t="s">
        <v>411</v>
      </c>
      <c r="G96" s="247" t="s">
        <v>412</v>
      </c>
      <c r="H96" s="248">
        <v>0</v>
      </c>
      <c r="I96" s="245" t="s">
        <v>164</v>
      </c>
      <c r="J96" s="245" t="s">
        <v>165</v>
      </c>
      <c r="K96" s="245" t="s">
        <v>166</v>
      </c>
      <c r="L96" s="245" t="s">
        <v>167</v>
      </c>
      <c r="M96" s="248">
        <v>12876</v>
      </c>
      <c r="N96" s="245" t="s">
        <v>180</v>
      </c>
    </row>
    <row r="97" spans="1:14" ht="38.25" x14ac:dyDescent="0.25">
      <c r="A97" s="240"/>
      <c r="B97" s="245" t="s">
        <v>38</v>
      </c>
      <c r="C97" s="245" t="s">
        <v>406</v>
      </c>
      <c r="D97" s="245" t="s">
        <v>407</v>
      </c>
      <c r="E97" s="246" t="s">
        <v>413</v>
      </c>
      <c r="F97" s="246" t="s">
        <v>190</v>
      </c>
      <c r="G97" s="247" t="s">
        <v>414</v>
      </c>
      <c r="H97" s="248">
        <v>0</v>
      </c>
      <c r="I97" s="245" t="s">
        <v>164</v>
      </c>
      <c r="J97" s="245" t="s">
        <v>165</v>
      </c>
      <c r="K97" s="245" t="s">
        <v>166</v>
      </c>
      <c r="L97" s="245" t="s">
        <v>167</v>
      </c>
      <c r="M97" s="248">
        <v>12876</v>
      </c>
      <c r="N97" s="245" t="s">
        <v>180</v>
      </c>
    </row>
    <row r="98" spans="1:14" x14ac:dyDescent="0.25">
      <c r="A98" s="240"/>
      <c r="B98" s="245" t="s">
        <v>415</v>
      </c>
      <c r="C98" s="245" t="s">
        <v>416</v>
      </c>
      <c r="D98" s="245" t="s">
        <v>417</v>
      </c>
      <c r="E98" s="246" t="s">
        <v>161</v>
      </c>
      <c r="F98" s="246" t="s">
        <v>162</v>
      </c>
      <c r="G98" s="247" t="s">
        <v>418</v>
      </c>
      <c r="H98" s="248">
        <v>24.425000000000001</v>
      </c>
      <c r="I98" s="245" t="s">
        <v>164</v>
      </c>
      <c r="J98" s="245" t="s">
        <v>165</v>
      </c>
      <c r="K98" s="245" t="s">
        <v>166</v>
      </c>
      <c r="L98" s="245" t="s">
        <v>167</v>
      </c>
      <c r="M98" s="248">
        <v>60</v>
      </c>
      <c r="N98" s="245" t="s">
        <v>168</v>
      </c>
    </row>
    <row r="99" spans="1:14" x14ac:dyDescent="0.25">
      <c r="A99" s="240"/>
      <c r="B99" s="245" t="s">
        <v>136</v>
      </c>
      <c r="C99" s="245" t="s">
        <v>419</v>
      </c>
      <c r="D99" s="245" t="s">
        <v>55</v>
      </c>
      <c r="E99" s="246" t="s">
        <v>161</v>
      </c>
      <c r="F99" s="246" t="s">
        <v>162</v>
      </c>
      <c r="G99" s="247" t="s">
        <v>420</v>
      </c>
      <c r="H99" s="248">
        <v>0</v>
      </c>
      <c r="I99" s="245" t="s">
        <v>164</v>
      </c>
      <c r="J99" s="245" t="s">
        <v>178</v>
      </c>
      <c r="K99" s="245" t="s">
        <v>166</v>
      </c>
      <c r="L99" s="245" t="s">
        <v>179</v>
      </c>
      <c r="M99" s="248">
        <v>258</v>
      </c>
      <c r="N99" s="245" t="s">
        <v>168</v>
      </c>
    </row>
    <row r="100" spans="1:14" ht="25.5" x14ac:dyDescent="0.25">
      <c r="A100" s="240"/>
      <c r="B100" s="245" t="s">
        <v>139</v>
      </c>
      <c r="C100" s="245" t="s">
        <v>421</v>
      </c>
      <c r="D100" s="245" t="s">
        <v>422</v>
      </c>
      <c r="E100" s="246" t="s">
        <v>161</v>
      </c>
      <c r="F100" s="246" t="s">
        <v>162</v>
      </c>
      <c r="G100" s="247" t="s">
        <v>423</v>
      </c>
      <c r="H100" s="248">
        <v>0</v>
      </c>
      <c r="I100" s="245" t="s">
        <v>164</v>
      </c>
      <c r="J100" s="245" t="s">
        <v>165</v>
      </c>
      <c r="K100" s="245" t="s">
        <v>166</v>
      </c>
      <c r="L100" s="245" t="s">
        <v>179</v>
      </c>
      <c r="M100" s="248">
        <v>22636</v>
      </c>
      <c r="N100" s="245" t="s">
        <v>180</v>
      </c>
    </row>
    <row r="101" spans="1:14" ht="25.5" x14ac:dyDescent="0.25">
      <c r="A101" s="240"/>
      <c r="B101" s="245" t="s">
        <v>139</v>
      </c>
      <c r="C101" s="245" t="s">
        <v>424</v>
      </c>
      <c r="D101" s="245" t="s">
        <v>425</v>
      </c>
      <c r="E101" s="246" t="s">
        <v>161</v>
      </c>
      <c r="F101" s="246" t="s">
        <v>162</v>
      </c>
      <c r="G101" s="247" t="s">
        <v>426</v>
      </c>
      <c r="H101" s="248">
        <v>0</v>
      </c>
      <c r="I101" s="245" t="s">
        <v>164</v>
      </c>
      <c r="J101" s="245" t="s">
        <v>178</v>
      </c>
      <c r="K101" s="245" t="s">
        <v>166</v>
      </c>
      <c r="L101" s="245" t="s">
        <v>179</v>
      </c>
      <c r="M101" s="248">
        <v>22637</v>
      </c>
      <c r="N101" s="245" t="s">
        <v>180</v>
      </c>
    </row>
    <row r="102" spans="1:14" x14ac:dyDescent="0.25">
      <c r="A102" s="240"/>
      <c r="B102" s="245" t="s">
        <v>139</v>
      </c>
      <c r="C102" s="245" t="s">
        <v>427</v>
      </c>
      <c r="D102" s="245" t="s">
        <v>428</v>
      </c>
      <c r="E102" s="246" t="s">
        <v>161</v>
      </c>
      <c r="F102" s="246" t="s">
        <v>162</v>
      </c>
      <c r="G102" s="247" t="s">
        <v>429</v>
      </c>
      <c r="H102" s="248">
        <v>0</v>
      </c>
      <c r="I102" s="245" t="s">
        <v>164</v>
      </c>
      <c r="J102" s="245" t="s">
        <v>178</v>
      </c>
      <c r="K102" s="245" t="s">
        <v>166</v>
      </c>
      <c r="L102" s="245" t="s">
        <v>229</v>
      </c>
      <c r="M102" s="248">
        <v>24154</v>
      </c>
      <c r="N102" s="245" t="s">
        <v>180</v>
      </c>
    </row>
    <row r="103" spans="1:14" ht="38.25" x14ac:dyDescent="0.25">
      <c r="A103" s="240"/>
      <c r="B103" s="245" t="s">
        <v>139</v>
      </c>
      <c r="C103" s="245" t="s">
        <v>175</v>
      </c>
      <c r="D103" s="245" t="s">
        <v>430</v>
      </c>
      <c r="E103" s="246" t="s">
        <v>161</v>
      </c>
      <c r="F103" s="246" t="s">
        <v>162</v>
      </c>
      <c r="G103" s="247" t="s">
        <v>431</v>
      </c>
      <c r="H103" s="248">
        <v>0</v>
      </c>
      <c r="I103" s="245" t="s">
        <v>164</v>
      </c>
      <c r="J103" s="245" t="s">
        <v>178</v>
      </c>
      <c r="K103" s="245" t="s">
        <v>166</v>
      </c>
      <c r="L103" s="245" t="s">
        <v>179</v>
      </c>
      <c r="M103" s="248">
        <v>13658</v>
      </c>
      <c r="N103" s="245" t="s">
        <v>180</v>
      </c>
    </row>
    <row r="104" spans="1:14" ht="25.5" x14ac:dyDescent="0.25">
      <c r="A104" s="240"/>
      <c r="B104" s="245" t="s">
        <v>139</v>
      </c>
      <c r="C104" s="245" t="s">
        <v>432</v>
      </c>
      <c r="D104" s="245" t="s">
        <v>433</v>
      </c>
      <c r="E104" s="246" t="s">
        <v>161</v>
      </c>
      <c r="F104" s="246" t="s">
        <v>162</v>
      </c>
      <c r="G104" s="247" t="s">
        <v>434</v>
      </c>
      <c r="H104" s="248">
        <v>0</v>
      </c>
      <c r="I104" s="245" t="s">
        <v>164</v>
      </c>
      <c r="J104" s="245" t="s">
        <v>178</v>
      </c>
      <c r="K104" s="245" t="s">
        <v>166</v>
      </c>
      <c r="L104" s="245" t="s">
        <v>184</v>
      </c>
      <c r="M104" s="248">
        <v>24155</v>
      </c>
      <c r="N104" s="245" t="s">
        <v>180</v>
      </c>
    </row>
    <row r="105" spans="1:14" ht="38.25" x14ac:dyDescent="0.25">
      <c r="A105" s="240"/>
      <c r="B105" s="245" t="s">
        <v>139</v>
      </c>
      <c r="C105" s="245" t="s">
        <v>435</v>
      </c>
      <c r="D105" s="245" t="s">
        <v>436</v>
      </c>
      <c r="E105" s="246" t="s">
        <v>161</v>
      </c>
      <c r="F105" s="246" t="s">
        <v>162</v>
      </c>
      <c r="G105" s="247" t="s">
        <v>437</v>
      </c>
      <c r="H105" s="248">
        <v>0</v>
      </c>
      <c r="I105" s="245" t="s">
        <v>164</v>
      </c>
      <c r="J105" s="245" t="s">
        <v>178</v>
      </c>
      <c r="K105" s="245" t="s">
        <v>166</v>
      </c>
      <c r="L105" s="245" t="s">
        <v>179</v>
      </c>
      <c r="M105" s="248">
        <v>17377</v>
      </c>
      <c r="N105" s="245" t="s">
        <v>180</v>
      </c>
    </row>
    <row r="106" spans="1:14" x14ac:dyDescent="0.25">
      <c r="A106" s="240"/>
      <c r="B106" s="245" t="s">
        <v>139</v>
      </c>
      <c r="C106" s="245" t="s">
        <v>438</v>
      </c>
      <c r="D106" s="245" t="s">
        <v>439</v>
      </c>
      <c r="E106" s="246" t="s">
        <v>161</v>
      </c>
      <c r="F106" s="246" t="s">
        <v>162</v>
      </c>
      <c r="G106" s="247" t="s">
        <v>440</v>
      </c>
      <c r="H106" s="248">
        <v>0</v>
      </c>
      <c r="I106" s="245" t="s">
        <v>164</v>
      </c>
      <c r="J106" s="245" t="s">
        <v>165</v>
      </c>
      <c r="K106" s="245" t="s">
        <v>166</v>
      </c>
      <c r="L106" s="245" t="s">
        <v>179</v>
      </c>
      <c r="M106" s="248">
        <v>22609</v>
      </c>
      <c r="N106" s="245" t="s">
        <v>180</v>
      </c>
    </row>
    <row r="107" spans="1:14" ht="38.25" x14ac:dyDescent="0.25">
      <c r="A107" s="240"/>
      <c r="B107" s="245" t="s">
        <v>139</v>
      </c>
      <c r="C107" s="245" t="s">
        <v>441</v>
      </c>
      <c r="D107" s="245" t="s">
        <v>142</v>
      </c>
      <c r="E107" s="246" t="s">
        <v>161</v>
      </c>
      <c r="F107" s="246" t="s">
        <v>162</v>
      </c>
      <c r="G107" s="247" t="s">
        <v>442</v>
      </c>
      <c r="H107" s="248">
        <v>0</v>
      </c>
      <c r="I107" s="245" t="s">
        <v>164</v>
      </c>
      <c r="J107" s="245" t="s">
        <v>178</v>
      </c>
      <c r="K107" s="245" t="s">
        <v>166</v>
      </c>
      <c r="L107" s="245" t="s">
        <v>179</v>
      </c>
      <c r="M107" s="248">
        <v>11121</v>
      </c>
      <c r="N107" s="245" t="s">
        <v>180</v>
      </c>
    </row>
    <row r="108" spans="1:14" ht="38.25" x14ac:dyDescent="0.25">
      <c r="A108" s="240"/>
      <c r="B108" s="245" t="s">
        <v>139</v>
      </c>
      <c r="C108" s="245" t="s">
        <v>441</v>
      </c>
      <c r="D108" s="245" t="s">
        <v>142</v>
      </c>
      <c r="E108" s="246" t="s">
        <v>161</v>
      </c>
      <c r="F108" s="246" t="s">
        <v>162</v>
      </c>
      <c r="G108" s="247" t="s">
        <v>443</v>
      </c>
      <c r="H108" s="248">
        <v>0</v>
      </c>
      <c r="I108" s="245" t="s">
        <v>164</v>
      </c>
      <c r="J108" s="245" t="s">
        <v>178</v>
      </c>
      <c r="K108" s="245" t="s">
        <v>166</v>
      </c>
      <c r="L108" s="245" t="s">
        <v>179</v>
      </c>
      <c r="M108" s="248">
        <v>11121</v>
      </c>
      <c r="N108" s="245" t="s">
        <v>180</v>
      </c>
    </row>
    <row r="109" spans="1:14" ht="38.25" x14ac:dyDescent="0.25">
      <c r="A109" s="240"/>
      <c r="B109" s="245" t="s">
        <v>139</v>
      </c>
      <c r="C109" s="245" t="s">
        <v>441</v>
      </c>
      <c r="D109" s="245" t="s">
        <v>444</v>
      </c>
      <c r="E109" s="246" t="s">
        <v>161</v>
      </c>
      <c r="F109" s="246" t="s">
        <v>162</v>
      </c>
      <c r="G109" s="247" t="s">
        <v>445</v>
      </c>
      <c r="H109" s="248">
        <v>0</v>
      </c>
      <c r="I109" s="245" t="s">
        <v>164</v>
      </c>
      <c r="J109" s="245" t="s">
        <v>178</v>
      </c>
      <c r="K109" s="245" t="s">
        <v>166</v>
      </c>
      <c r="L109" s="245" t="s">
        <v>179</v>
      </c>
      <c r="M109" s="248">
        <v>13176</v>
      </c>
      <c r="N109" s="245" t="s">
        <v>180</v>
      </c>
    </row>
    <row r="110" spans="1:14" ht="25.5" x14ac:dyDescent="0.25">
      <c r="A110" s="240"/>
      <c r="B110" s="245" t="s">
        <v>139</v>
      </c>
      <c r="C110" s="245" t="s">
        <v>254</v>
      </c>
      <c r="D110" s="245" t="s">
        <v>433</v>
      </c>
      <c r="E110" s="246" t="s">
        <v>161</v>
      </c>
      <c r="F110" s="246" t="s">
        <v>162</v>
      </c>
      <c r="G110" s="247" t="s">
        <v>446</v>
      </c>
      <c r="H110" s="248">
        <v>0</v>
      </c>
      <c r="I110" s="245" t="s">
        <v>164</v>
      </c>
      <c r="J110" s="245" t="s">
        <v>178</v>
      </c>
      <c r="K110" s="245" t="s">
        <v>166</v>
      </c>
      <c r="L110" s="245" t="s">
        <v>184</v>
      </c>
      <c r="M110" s="248">
        <v>24156</v>
      </c>
      <c r="N110" s="245" t="s">
        <v>180</v>
      </c>
    </row>
    <row r="111" spans="1:14" ht="51" x14ac:dyDescent="0.25">
      <c r="A111" s="240"/>
      <c r="B111" s="245" t="s">
        <v>139</v>
      </c>
      <c r="C111" s="245" t="s">
        <v>447</v>
      </c>
      <c r="D111" s="245" t="s">
        <v>448</v>
      </c>
      <c r="E111" s="246" t="s">
        <v>161</v>
      </c>
      <c r="F111" s="246" t="s">
        <v>162</v>
      </c>
      <c r="G111" s="247" t="s">
        <v>449</v>
      </c>
      <c r="H111" s="248">
        <v>0</v>
      </c>
      <c r="I111" s="245" t="s">
        <v>164</v>
      </c>
      <c r="J111" s="245" t="s">
        <v>165</v>
      </c>
      <c r="K111" s="245" t="s">
        <v>166</v>
      </c>
      <c r="L111" s="245" t="s">
        <v>179</v>
      </c>
      <c r="M111" s="248">
        <v>14325</v>
      </c>
      <c r="N111" s="245" t="s">
        <v>180</v>
      </c>
    </row>
    <row r="112" spans="1:14" x14ac:dyDescent="0.25">
      <c r="A112" s="240"/>
      <c r="B112" s="245" t="s">
        <v>139</v>
      </c>
      <c r="C112" s="245" t="s">
        <v>447</v>
      </c>
      <c r="D112" s="245" t="s">
        <v>450</v>
      </c>
      <c r="E112" s="246" t="s">
        <v>451</v>
      </c>
      <c r="F112" s="246" t="s">
        <v>452</v>
      </c>
      <c r="G112" s="247" t="s">
        <v>453</v>
      </c>
      <c r="H112" s="248">
        <v>0</v>
      </c>
      <c r="I112" s="245" t="s">
        <v>164</v>
      </c>
      <c r="J112" s="245" t="s">
        <v>165</v>
      </c>
      <c r="K112" s="245" t="s">
        <v>166</v>
      </c>
      <c r="L112" s="245" t="s">
        <v>179</v>
      </c>
      <c r="M112" s="248">
        <v>12749</v>
      </c>
      <c r="N112" s="245" t="s">
        <v>180</v>
      </c>
    </row>
    <row r="113" spans="1:14" ht="25.5" x14ac:dyDescent="0.25">
      <c r="A113" s="240"/>
      <c r="B113" s="245" t="s">
        <v>139</v>
      </c>
      <c r="C113" s="245" t="s">
        <v>447</v>
      </c>
      <c r="D113" s="245" t="s">
        <v>142</v>
      </c>
      <c r="E113" s="246" t="s">
        <v>451</v>
      </c>
      <c r="F113" s="246" t="s">
        <v>452</v>
      </c>
      <c r="G113" s="247" t="s">
        <v>454</v>
      </c>
      <c r="H113" s="248">
        <v>0</v>
      </c>
      <c r="I113" s="245" t="s">
        <v>164</v>
      </c>
      <c r="J113" s="245" t="s">
        <v>178</v>
      </c>
      <c r="K113" s="245" t="s">
        <v>166</v>
      </c>
      <c r="L113" s="245" t="s">
        <v>167</v>
      </c>
      <c r="M113" s="248">
        <v>12746</v>
      </c>
      <c r="N113" s="245" t="s">
        <v>180</v>
      </c>
    </row>
    <row r="114" spans="1:14" ht="63.75" x14ac:dyDescent="0.25">
      <c r="A114" s="240"/>
      <c r="B114" s="245" t="s">
        <v>139</v>
      </c>
      <c r="C114" s="245" t="s">
        <v>455</v>
      </c>
      <c r="D114" s="245" t="s">
        <v>142</v>
      </c>
      <c r="E114" s="246" t="s">
        <v>161</v>
      </c>
      <c r="F114" s="246" t="s">
        <v>162</v>
      </c>
      <c r="G114" s="247" t="s">
        <v>456</v>
      </c>
      <c r="H114" s="248">
        <v>0</v>
      </c>
      <c r="I114" s="245" t="s">
        <v>164</v>
      </c>
      <c r="J114" s="245" t="s">
        <v>178</v>
      </c>
      <c r="K114" s="245" t="s">
        <v>166</v>
      </c>
      <c r="L114" s="245" t="s">
        <v>179</v>
      </c>
      <c r="M114" s="248">
        <v>10581</v>
      </c>
      <c r="N114" s="245" t="s">
        <v>180</v>
      </c>
    </row>
    <row r="115" spans="1:14" ht="38.25" x14ac:dyDescent="0.25">
      <c r="A115" s="240"/>
      <c r="B115" s="245" t="s">
        <v>139</v>
      </c>
      <c r="C115" s="245" t="s">
        <v>455</v>
      </c>
      <c r="D115" s="245" t="s">
        <v>457</v>
      </c>
      <c r="E115" s="246" t="s">
        <v>161</v>
      </c>
      <c r="F115" s="246" t="s">
        <v>162</v>
      </c>
      <c r="G115" s="247" t="s">
        <v>458</v>
      </c>
      <c r="H115" s="248">
        <v>0</v>
      </c>
      <c r="I115" s="245" t="s">
        <v>164</v>
      </c>
      <c r="J115" s="245" t="s">
        <v>178</v>
      </c>
      <c r="K115" s="245" t="s">
        <v>166</v>
      </c>
      <c r="L115" s="245" t="s">
        <v>179</v>
      </c>
      <c r="M115" s="248">
        <v>13179</v>
      </c>
      <c r="N115" s="245" t="s">
        <v>180</v>
      </c>
    </row>
    <row r="116" spans="1:14" ht="51" x14ac:dyDescent="0.25">
      <c r="A116" s="240"/>
      <c r="B116" s="245" t="s">
        <v>139</v>
      </c>
      <c r="C116" s="245" t="s">
        <v>459</v>
      </c>
      <c r="D116" s="245" t="s">
        <v>460</v>
      </c>
      <c r="E116" s="246" t="s">
        <v>161</v>
      </c>
      <c r="F116" s="246" t="s">
        <v>162</v>
      </c>
      <c r="G116" s="247" t="s">
        <v>461</v>
      </c>
      <c r="H116" s="248">
        <v>0</v>
      </c>
      <c r="I116" s="245" t="s">
        <v>164</v>
      </c>
      <c r="J116" s="245" t="s">
        <v>178</v>
      </c>
      <c r="K116" s="245" t="s">
        <v>166</v>
      </c>
      <c r="L116" s="245" t="s">
        <v>179</v>
      </c>
      <c r="M116" s="248">
        <v>17433</v>
      </c>
      <c r="N116" s="245" t="s">
        <v>180</v>
      </c>
    </row>
    <row r="117" spans="1:14" ht="25.5" x14ac:dyDescent="0.25">
      <c r="A117" s="240"/>
      <c r="B117" s="245" t="s">
        <v>139</v>
      </c>
      <c r="C117" s="245" t="s">
        <v>459</v>
      </c>
      <c r="D117" s="245" t="s">
        <v>462</v>
      </c>
      <c r="E117" s="246" t="s">
        <v>161</v>
      </c>
      <c r="F117" s="246" t="s">
        <v>162</v>
      </c>
      <c r="G117" s="247" t="s">
        <v>463</v>
      </c>
      <c r="H117" s="248">
        <v>0</v>
      </c>
      <c r="I117" s="245" t="s">
        <v>164</v>
      </c>
      <c r="J117" s="245" t="s">
        <v>165</v>
      </c>
      <c r="K117" s="245" t="s">
        <v>166</v>
      </c>
      <c r="L117" s="245" t="s">
        <v>179</v>
      </c>
      <c r="M117" s="248">
        <v>17437</v>
      </c>
      <c r="N117" s="245" t="s">
        <v>180</v>
      </c>
    </row>
  </sheetData>
  <mergeCells count="1">
    <mergeCell ref="B3:G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60"/>
  <sheetViews>
    <sheetView showGridLines="0" zoomScale="70" workbookViewId="0">
      <pane xSplit="2" ySplit="10" topLeftCell="FA38" activePane="bottomRight" state="frozen"/>
      <selection pane="topRight" activeCell="C1" sqref="C1"/>
      <selection pane="bottomLeft" activeCell="A11" sqref="A11"/>
      <selection pane="bottomRight" activeCell="FJ1" sqref="FJ1"/>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5" t="s">
        <v>466</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1"/>
      <c r="FJ5" s="201" t="s">
        <v>467</v>
      </c>
      <c r="FK5" s="200"/>
      <c r="FL5" s="200"/>
      <c r="FM5" s="200"/>
      <c r="FN5" s="200"/>
      <c r="FO5" s="200"/>
      <c r="FP5" s="200"/>
      <c r="FQ5" s="200"/>
      <c r="FR5" s="200"/>
    </row>
    <row r="6" spans="1:174" ht="21.95" hidden="1" customHeight="1" x14ac:dyDescent="0.25">
      <c r="A6" s="204" t="s">
        <v>45</v>
      </c>
      <c r="B6" s="204" t="s">
        <v>468</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04" t="s">
        <v>469</v>
      </c>
      <c r="FI6" s="1"/>
      <c r="FJ6" s="10">
        <v>221</v>
      </c>
      <c r="FK6" s="10">
        <v>222</v>
      </c>
      <c r="FL6" s="10">
        <v>224</v>
      </c>
      <c r="FM6" s="10">
        <v>2187</v>
      </c>
      <c r="FN6" s="10">
        <v>227</v>
      </c>
      <c r="FO6" s="10">
        <v>49400</v>
      </c>
      <c r="FP6" s="10">
        <v>199</v>
      </c>
      <c r="FQ6" s="10">
        <v>200</v>
      </c>
      <c r="FR6" s="200" t="s">
        <v>470</v>
      </c>
    </row>
    <row r="7" spans="1:174" ht="15" hidden="1" customHeight="1" x14ac:dyDescent="0.25">
      <c r="A7" s="204"/>
      <c r="B7" s="204"/>
      <c r="C7" s="9" t="s">
        <v>471</v>
      </c>
      <c r="D7" s="9" t="s">
        <v>471</v>
      </c>
      <c r="E7" s="9" t="s">
        <v>471</v>
      </c>
      <c r="F7" s="9" t="s">
        <v>471</v>
      </c>
      <c r="G7" s="9" t="s">
        <v>472</v>
      </c>
      <c r="H7" s="9" t="s">
        <v>472</v>
      </c>
      <c r="I7" s="9" t="s">
        <v>472</v>
      </c>
      <c r="J7" s="9" t="s">
        <v>472</v>
      </c>
      <c r="K7" s="9" t="s">
        <v>471</v>
      </c>
      <c r="L7" s="9" t="s">
        <v>471</v>
      </c>
      <c r="M7" s="9" t="s">
        <v>471</v>
      </c>
      <c r="N7" s="9" t="s">
        <v>471</v>
      </c>
      <c r="O7" s="9" t="s">
        <v>471</v>
      </c>
      <c r="P7" s="9" t="s">
        <v>471</v>
      </c>
      <c r="Q7" s="9" t="s">
        <v>471</v>
      </c>
      <c r="R7" s="9" t="s">
        <v>471</v>
      </c>
      <c r="S7" s="9" t="s">
        <v>471</v>
      </c>
      <c r="T7" s="9" t="s">
        <v>471</v>
      </c>
      <c r="U7" s="9" t="s">
        <v>471</v>
      </c>
      <c r="V7" s="9" t="s">
        <v>471</v>
      </c>
      <c r="W7" s="9" t="s">
        <v>471</v>
      </c>
      <c r="X7" s="9" t="s">
        <v>471</v>
      </c>
      <c r="Y7" s="9" t="s">
        <v>473</v>
      </c>
      <c r="Z7" s="9" t="s">
        <v>473</v>
      </c>
      <c r="AA7" s="9" t="s">
        <v>473</v>
      </c>
      <c r="AB7" s="9" t="s">
        <v>471</v>
      </c>
      <c r="AC7" s="9" t="s">
        <v>473</v>
      </c>
      <c r="AD7" s="9" t="s">
        <v>473</v>
      </c>
      <c r="AE7" s="9" t="s">
        <v>473</v>
      </c>
      <c r="AF7" s="9" t="s">
        <v>473</v>
      </c>
      <c r="AG7" s="9" t="s">
        <v>473</v>
      </c>
      <c r="AH7" s="9" t="s">
        <v>473</v>
      </c>
      <c r="AI7" s="9" t="s">
        <v>473</v>
      </c>
      <c r="AJ7" s="9" t="s">
        <v>473</v>
      </c>
      <c r="AK7" s="9" t="s">
        <v>471</v>
      </c>
      <c r="AL7" s="9" t="s">
        <v>472</v>
      </c>
      <c r="AM7" s="9" t="s">
        <v>472</v>
      </c>
      <c r="AN7" s="9" t="s">
        <v>472</v>
      </c>
      <c r="AO7" s="9" t="s">
        <v>471</v>
      </c>
      <c r="AP7" s="9" t="s">
        <v>471</v>
      </c>
      <c r="AQ7" s="9" t="s">
        <v>471</v>
      </c>
      <c r="AR7" s="9" t="s">
        <v>471</v>
      </c>
      <c r="AS7" s="9" t="s">
        <v>471</v>
      </c>
      <c r="AT7" s="9" t="s">
        <v>471</v>
      </c>
      <c r="AU7" s="9" t="s">
        <v>471</v>
      </c>
      <c r="AV7" s="9" t="s">
        <v>473</v>
      </c>
      <c r="AW7" s="9" t="s">
        <v>471</v>
      </c>
      <c r="AX7" s="9" t="s">
        <v>471</v>
      </c>
      <c r="AY7" s="9" t="s">
        <v>471</v>
      </c>
      <c r="AZ7" s="9" t="s">
        <v>471</v>
      </c>
      <c r="BA7" s="9" t="s">
        <v>471</v>
      </c>
      <c r="BB7" s="9" t="s">
        <v>471</v>
      </c>
      <c r="BC7" s="9" t="s">
        <v>471</v>
      </c>
      <c r="BD7" s="9" t="s">
        <v>471</v>
      </c>
      <c r="BE7" s="9" t="s">
        <v>473</v>
      </c>
      <c r="BF7" s="9" t="s">
        <v>472</v>
      </c>
      <c r="BG7" s="9" t="s">
        <v>471</v>
      </c>
      <c r="BH7" s="9" t="s">
        <v>471</v>
      </c>
      <c r="BI7" s="9" t="s">
        <v>472</v>
      </c>
      <c r="BJ7" s="9" t="s">
        <v>472</v>
      </c>
      <c r="BK7" s="9" t="s">
        <v>472</v>
      </c>
      <c r="BL7" s="9" t="s">
        <v>473</v>
      </c>
      <c r="BM7" s="9" t="s">
        <v>473</v>
      </c>
      <c r="BN7" s="9" t="s">
        <v>473</v>
      </c>
      <c r="BO7" s="9" t="s">
        <v>471</v>
      </c>
      <c r="BP7" s="9" t="s">
        <v>471</v>
      </c>
      <c r="BQ7" s="9" t="s">
        <v>471</v>
      </c>
      <c r="BR7" s="9" t="s">
        <v>471</v>
      </c>
      <c r="BS7" s="9" t="s">
        <v>471</v>
      </c>
      <c r="BT7" s="9" t="s">
        <v>471</v>
      </c>
      <c r="BU7" s="9" t="s">
        <v>471</v>
      </c>
      <c r="BV7" s="9" t="s">
        <v>473</v>
      </c>
      <c r="BW7" s="9" t="s">
        <v>473</v>
      </c>
      <c r="BX7" s="9" t="s">
        <v>473</v>
      </c>
      <c r="BY7" s="9" t="s">
        <v>472</v>
      </c>
      <c r="BZ7" s="9" t="s">
        <v>473</v>
      </c>
      <c r="CA7" s="9" t="s">
        <v>471</v>
      </c>
      <c r="CB7" s="9" t="s">
        <v>472</v>
      </c>
      <c r="CC7" s="9" t="s">
        <v>471</v>
      </c>
      <c r="CD7" s="9" t="s">
        <v>471</v>
      </c>
      <c r="CE7" s="9" t="s">
        <v>471</v>
      </c>
      <c r="CF7" s="9" t="s">
        <v>471</v>
      </c>
      <c r="CG7" s="9" t="s">
        <v>471</v>
      </c>
      <c r="CH7" s="9" t="s">
        <v>471</v>
      </c>
      <c r="CI7" s="9" t="s">
        <v>471</v>
      </c>
      <c r="CJ7" s="9" t="s">
        <v>471</v>
      </c>
      <c r="CK7" s="9" t="s">
        <v>471</v>
      </c>
      <c r="CL7" s="9" t="s">
        <v>471</v>
      </c>
      <c r="CM7" s="9" t="s">
        <v>471</v>
      </c>
      <c r="CN7" s="9" t="s">
        <v>471</v>
      </c>
      <c r="CO7" s="9" t="s">
        <v>473</v>
      </c>
      <c r="CP7" s="9" t="s">
        <v>473</v>
      </c>
      <c r="CQ7" s="9" t="s">
        <v>473</v>
      </c>
      <c r="CR7" s="9" t="s">
        <v>473</v>
      </c>
      <c r="CS7" s="9" t="s">
        <v>471</v>
      </c>
      <c r="CT7" s="9" t="s">
        <v>471</v>
      </c>
      <c r="CU7" s="9" t="s">
        <v>471</v>
      </c>
      <c r="CV7" s="9" t="s">
        <v>471</v>
      </c>
      <c r="CW7" s="9" t="s">
        <v>473</v>
      </c>
      <c r="CX7" s="9" t="s">
        <v>472</v>
      </c>
      <c r="CY7" s="9" t="s">
        <v>472</v>
      </c>
      <c r="CZ7" s="9" t="s">
        <v>472</v>
      </c>
      <c r="DA7" s="9" t="s">
        <v>472</v>
      </c>
      <c r="DB7" s="9" t="s">
        <v>472</v>
      </c>
      <c r="DC7" s="9" t="s">
        <v>473</v>
      </c>
      <c r="DD7" s="9" t="s">
        <v>471</v>
      </c>
      <c r="DE7" s="9" t="s">
        <v>471</v>
      </c>
      <c r="DF7" s="9" t="s">
        <v>471</v>
      </c>
      <c r="DG7" s="9" t="s">
        <v>472</v>
      </c>
      <c r="DH7" s="9" t="s">
        <v>472</v>
      </c>
      <c r="DI7" s="9" t="s">
        <v>471</v>
      </c>
      <c r="DJ7" s="9" t="s">
        <v>471</v>
      </c>
      <c r="DK7" s="9" t="s">
        <v>473</v>
      </c>
      <c r="DL7" s="9" t="s">
        <v>473</v>
      </c>
      <c r="DM7" s="9" t="s">
        <v>471</v>
      </c>
      <c r="DN7" s="9" t="s">
        <v>471</v>
      </c>
      <c r="DO7" s="9" t="s">
        <v>471</v>
      </c>
      <c r="DP7" s="9" t="s">
        <v>471</v>
      </c>
      <c r="DQ7" s="9" t="s">
        <v>471</v>
      </c>
      <c r="DR7" s="9" t="s">
        <v>471</v>
      </c>
      <c r="DS7" s="9" t="s">
        <v>473</v>
      </c>
      <c r="DT7" s="9" t="s">
        <v>471</v>
      </c>
      <c r="DU7" s="9" t="s">
        <v>471</v>
      </c>
      <c r="DV7" s="9" t="s">
        <v>472</v>
      </c>
      <c r="DW7" s="9" t="s">
        <v>471</v>
      </c>
      <c r="DX7" s="9" t="s">
        <v>471</v>
      </c>
      <c r="DY7" s="9" t="s">
        <v>472</v>
      </c>
      <c r="DZ7" s="9" t="s">
        <v>471</v>
      </c>
      <c r="EA7" s="9" t="s">
        <v>471</v>
      </c>
      <c r="EB7" s="9" t="s">
        <v>471</v>
      </c>
      <c r="EC7" s="9" t="s">
        <v>472</v>
      </c>
      <c r="ED7" s="9" t="s">
        <v>472</v>
      </c>
      <c r="EE7" s="9" t="s">
        <v>473</v>
      </c>
      <c r="EF7" s="9" t="s">
        <v>471</v>
      </c>
      <c r="EG7" s="9" t="s">
        <v>471</v>
      </c>
      <c r="EH7" s="9" t="s">
        <v>471</v>
      </c>
      <c r="EI7" s="9" t="s">
        <v>471</v>
      </c>
      <c r="EJ7" s="9" t="s">
        <v>471</v>
      </c>
      <c r="EK7" s="9" t="s">
        <v>471</v>
      </c>
      <c r="EL7" s="9" t="s">
        <v>473</v>
      </c>
      <c r="EM7" s="9" t="s">
        <v>473</v>
      </c>
      <c r="EN7" s="9" t="s">
        <v>473</v>
      </c>
      <c r="EO7" s="9" t="s">
        <v>473</v>
      </c>
      <c r="EP7" s="9" t="s">
        <v>472</v>
      </c>
      <c r="EQ7" s="9" t="s">
        <v>473</v>
      </c>
      <c r="ER7" s="9" t="s">
        <v>473</v>
      </c>
      <c r="ES7" s="9" t="s">
        <v>471</v>
      </c>
      <c r="ET7" s="9" t="s">
        <v>471</v>
      </c>
      <c r="EU7" s="9" t="s">
        <v>471</v>
      </c>
      <c r="EV7" s="9" t="s">
        <v>473</v>
      </c>
      <c r="EW7" s="9" t="s">
        <v>473</v>
      </c>
      <c r="EX7" s="9" t="s">
        <v>472</v>
      </c>
      <c r="EY7" s="9" t="s">
        <v>471</v>
      </c>
      <c r="EZ7" s="9" t="s">
        <v>472</v>
      </c>
      <c r="FA7" s="9" t="s">
        <v>472</v>
      </c>
      <c r="FB7" s="9" t="s">
        <v>472</v>
      </c>
      <c r="FC7" s="9" t="s">
        <v>471</v>
      </c>
      <c r="FD7" s="9" t="s">
        <v>471</v>
      </c>
      <c r="FE7" s="9" t="s">
        <v>471</v>
      </c>
      <c r="FF7" s="9" t="s">
        <v>472</v>
      </c>
      <c r="FG7" s="9" t="s">
        <v>472</v>
      </c>
      <c r="FH7" s="204"/>
      <c r="FI7" s="1"/>
      <c r="FJ7" s="10" t="s">
        <v>472</v>
      </c>
      <c r="FK7" s="10" t="s">
        <v>471</v>
      </c>
      <c r="FL7" s="10" t="s">
        <v>472</v>
      </c>
      <c r="FM7" s="10" t="s">
        <v>472</v>
      </c>
      <c r="FN7" s="10" t="s">
        <v>472</v>
      </c>
      <c r="FO7" s="10" t="s">
        <v>472</v>
      </c>
      <c r="FP7" s="10" t="s">
        <v>472</v>
      </c>
      <c r="FQ7" s="10" t="s">
        <v>472</v>
      </c>
      <c r="FR7" s="200"/>
    </row>
    <row r="8" spans="1:174" ht="15" hidden="1" customHeight="1" x14ac:dyDescent="0.25">
      <c r="A8" s="204"/>
      <c r="B8" s="204"/>
      <c r="C8" s="9" t="s">
        <v>474</v>
      </c>
      <c r="D8" s="9" t="s">
        <v>474</v>
      </c>
      <c r="E8" s="9" t="s">
        <v>474</v>
      </c>
      <c r="F8" s="9" t="s">
        <v>474</v>
      </c>
      <c r="G8" s="9" t="s">
        <v>475</v>
      </c>
      <c r="H8" s="9" t="s">
        <v>475</v>
      </c>
      <c r="I8" s="9" t="s">
        <v>474</v>
      </c>
      <c r="J8" s="9" t="s">
        <v>474</v>
      </c>
      <c r="K8" s="9" t="s">
        <v>475</v>
      </c>
      <c r="L8" s="9" t="s">
        <v>475</v>
      </c>
      <c r="M8" s="9" t="s">
        <v>475</v>
      </c>
      <c r="N8" s="9" t="s">
        <v>475</v>
      </c>
      <c r="O8" s="9" t="s">
        <v>475</v>
      </c>
      <c r="P8" s="9" t="s">
        <v>475</v>
      </c>
      <c r="Q8" s="9" t="s">
        <v>475</v>
      </c>
      <c r="R8" s="9" t="s">
        <v>475</v>
      </c>
      <c r="S8" s="9" t="s">
        <v>474</v>
      </c>
      <c r="T8" s="9" t="s">
        <v>474</v>
      </c>
      <c r="U8" s="9" t="s">
        <v>475</v>
      </c>
      <c r="V8" s="9" t="s">
        <v>475</v>
      </c>
      <c r="W8" s="9" t="s">
        <v>475</v>
      </c>
      <c r="X8" s="9" t="s">
        <v>475</v>
      </c>
      <c r="Y8" s="9" t="s">
        <v>474</v>
      </c>
      <c r="Z8" s="9" t="s">
        <v>474</v>
      </c>
      <c r="AA8" s="9" t="s">
        <v>474</v>
      </c>
      <c r="AB8" s="9" t="s">
        <v>475</v>
      </c>
      <c r="AC8" s="9" t="s">
        <v>474</v>
      </c>
      <c r="AD8" s="9" t="s">
        <v>474</v>
      </c>
      <c r="AE8" s="9" t="s">
        <v>474</v>
      </c>
      <c r="AF8" s="9" t="s">
        <v>474</v>
      </c>
      <c r="AG8" s="9" t="s">
        <v>475</v>
      </c>
      <c r="AH8" s="9" t="s">
        <v>475</v>
      </c>
      <c r="AI8" s="9" t="s">
        <v>475</v>
      </c>
      <c r="AJ8" s="9" t="s">
        <v>474</v>
      </c>
      <c r="AK8" s="9" t="s">
        <v>474</v>
      </c>
      <c r="AL8" s="9" t="s">
        <v>475</v>
      </c>
      <c r="AM8" s="9" t="s">
        <v>475</v>
      </c>
      <c r="AN8" s="9" t="s">
        <v>475</v>
      </c>
      <c r="AO8" s="9" t="s">
        <v>474</v>
      </c>
      <c r="AP8" s="9" t="s">
        <v>474</v>
      </c>
      <c r="AQ8" s="9" t="s">
        <v>474</v>
      </c>
      <c r="AR8" s="9" t="s">
        <v>474</v>
      </c>
      <c r="AS8" s="9" t="s">
        <v>474</v>
      </c>
      <c r="AT8" s="9" t="s">
        <v>474</v>
      </c>
      <c r="AU8" s="9" t="s">
        <v>474</v>
      </c>
      <c r="AV8" s="9" t="s">
        <v>474</v>
      </c>
      <c r="AW8" s="9" t="s">
        <v>475</v>
      </c>
      <c r="AX8" s="9" t="s">
        <v>475</v>
      </c>
      <c r="AY8" s="9" t="s">
        <v>475</v>
      </c>
      <c r="AZ8" s="9" t="s">
        <v>474</v>
      </c>
      <c r="BA8" s="9" t="s">
        <v>474</v>
      </c>
      <c r="BB8" s="9" t="s">
        <v>474</v>
      </c>
      <c r="BC8" s="9" t="s">
        <v>474</v>
      </c>
      <c r="BD8" s="9" t="s">
        <v>474</v>
      </c>
      <c r="BE8" s="9" t="s">
        <v>474</v>
      </c>
      <c r="BF8" s="9" t="s">
        <v>474</v>
      </c>
      <c r="BG8" s="9" t="s">
        <v>474</v>
      </c>
      <c r="BH8" s="9" t="s">
        <v>474</v>
      </c>
      <c r="BI8" s="9" t="s">
        <v>475</v>
      </c>
      <c r="BJ8" s="9" t="s">
        <v>475</v>
      </c>
      <c r="BK8" s="9" t="s">
        <v>475</v>
      </c>
      <c r="BL8" s="9" t="s">
        <v>475</v>
      </c>
      <c r="BM8" s="9" t="s">
        <v>475</v>
      </c>
      <c r="BN8" s="9" t="s">
        <v>475</v>
      </c>
      <c r="BO8" s="9" t="s">
        <v>474</v>
      </c>
      <c r="BP8" s="9" t="s">
        <v>475</v>
      </c>
      <c r="BQ8" s="9" t="s">
        <v>475</v>
      </c>
      <c r="BR8" s="9" t="s">
        <v>475</v>
      </c>
      <c r="BS8" s="9" t="s">
        <v>475</v>
      </c>
      <c r="BT8" s="9" t="s">
        <v>475</v>
      </c>
      <c r="BU8" s="9" t="s">
        <v>475</v>
      </c>
      <c r="BV8" s="9" t="s">
        <v>475</v>
      </c>
      <c r="BW8" s="9" t="s">
        <v>475</v>
      </c>
      <c r="BX8" s="9" t="s">
        <v>475</v>
      </c>
      <c r="BY8" s="9" t="s">
        <v>474</v>
      </c>
      <c r="BZ8" s="9" t="s">
        <v>475</v>
      </c>
      <c r="CA8" s="9" t="s">
        <v>475</v>
      </c>
      <c r="CB8" s="9" t="s">
        <v>474</v>
      </c>
      <c r="CC8" s="9" t="s">
        <v>474</v>
      </c>
      <c r="CD8" s="9" t="s">
        <v>474</v>
      </c>
      <c r="CE8" s="9" t="s">
        <v>474</v>
      </c>
      <c r="CF8" s="9" t="s">
        <v>474</v>
      </c>
      <c r="CG8" s="9" t="s">
        <v>474</v>
      </c>
      <c r="CH8" s="9" t="s">
        <v>475</v>
      </c>
      <c r="CI8" s="9" t="s">
        <v>475</v>
      </c>
      <c r="CJ8" s="9" t="s">
        <v>475</v>
      </c>
      <c r="CK8" s="9" t="s">
        <v>475</v>
      </c>
      <c r="CL8" s="9" t="s">
        <v>475</v>
      </c>
      <c r="CM8" s="9" t="s">
        <v>475</v>
      </c>
      <c r="CN8" s="9" t="s">
        <v>475</v>
      </c>
      <c r="CO8" s="9" t="s">
        <v>475</v>
      </c>
      <c r="CP8" s="9" t="s">
        <v>475</v>
      </c>
      <c r="CQ8" s="9" t="s">
        <v>475</v>
      </c>
      <c r="CR8" s="9" t="s">
        <v>475</v>
      </c>
      <c r="CS8" s="9" t="s">
        <v>475</v>
      </c>
      <c r="CT8" s="9" t="s">
        <v>475</v>
      </c>
      <c r="CU8" s="9" t="s">
        <v>476</v>
      </c>
      <c r="CV8" s="9" t="s">
        <v>477</v>
      </c>
      <c r="CW8" s="9" t="s">
        <v>476</v>
      </c>
      <c r="CX8" s="9" t="s">
        <v>477</v>
      </c>
      <c r="CY8" s="9" t="s">
        <v>476</v>
      </c>
      <c r="CZ8" s="9" t="s">
        <v>474</v>
      </c>
      <c r="DA8" s="9" t="s">
        <v>474</v>
      </c>
      <c r="DB8" s="9" t="s">
        <v>474</v>
      </c>
      <c r="DC8" s="9" t="s">
        <v>474</v>
      </c>
      <c r="DD8" s="9" t="s">
        <v>474</v>
      </c>
      <c r="DE8" s="9" t="s">
        <v>474</v>
      </c>
      <c r="DF8" s="9" t="s">
        <v>474</v>
      </c>
      <c r="DG8" s="9" t="s">
        <v>474</v>
      </c>
      <c r="DH8" s="9" t="s">
        <v>474</v>
      </c>
      <c r="DI8" s="9" t="s">
        <v>474</v>
      </c>
      <c r="DJ8" s="9" t="s">
        <v>474</v>
      </c>
      <c r="DK8" s="9" t="s">
        <v>476</v>
      </c>
      <c r="DL8" s="9" t="s">
        <v>476</v>
      </c>
      <c r="DM8" s="9" t="s">
        <v>477</v>
      </c>
      <c r="DN8" s="9" t="s">
        <v>477</v>
      </c>
      <c r="DO8" s="9" t="s">
        <v>475</v>
      </c>
      <c r="DP8" s="9" t="s">
        <v>475</v>
      </c>
      <c r="DQ8" s="9" t="s">
        <v>475</v>
      </c>
      <c r="DR8" s="9" t="s">
        <v>475</v>
      </c>
      <c r="DS8" s="9" t="s">
        <v>476</v>
      </c>
      <c r="DT8" s="9" t="s">
        <v>474</v>
      </c>
      <c r="DU8" s="9" t="s">
        <v>474</v>
      </c>
      <c r="DV8" s="9" t="s">
        <v>474</v>
      </c>
      <c r="DW8" s="9" t="s">
        <v>474</v>
      </c>
      <c r="DX8" s="9" t="s">
        <v>474</v>
      </c>
      <c r="DY8" s="9" t="s">
        <v>474</v>
      </c>
      <c r="DZ8" s="9" t="s">
        <v>474</v>
      </c>
      <c r="EA8" s="9" t="s">
        <v>474</v>
      </c>
      <c r="EB8" s="9" t="s">
        <v>474</v>
      </c>
      <c r="EC8" s="9" t="s">
        <v>477</v>
      </c>
      <c r="ED8" s="9" t="s">
        <v>477</v>
      </c>
      <c r="EE8" s="9" t="s">
        <v>476</v>
      </c>
      <c r="EF8" s="9" t="s">
        <v>477</v>
      </c>
      <c r="EG8" s="9" t="s">
        <v>477</v>
      </c>
      <c r="EH8" s="9" t="s">
        <v>477</v>
      </c>
      <c r="EI8" s="9" t="s">
        <v>477</v>
      </c>
      <c r="EJ8" s="9" t="s">
        <v>474</v>
      </c>
      <c r="EK8" s="9" t="s">
        <v>474</v>
      </c>
      <c r="EL8" s="9" t="s">
        <v>474</v>
      </c>
      <c r="EM8" s="9" t="s">
        <v>474</v>
      </c>
      <c r="EN8" s="9" t="s">
        <v>474</v>
      </c>
      <c r="EO8" s="9" t="s">
        <v>474</v>
      </c>
      <c r="EP8" s="9" t="s">
        <v>477</v>
      </c>
      <c r="EQ8" s="9" t="s">
        <v>476</v>
      </c>
      <c r="ER8" s="9" t="s">
        <v>476</v>
      </c>
      <c r="ES8" s="9" t="s">
        <v>474</v>
      </c>
      <c r="ET8" s="9" t="s">
        <v>477</v>
      </c>
      <c r="EU8" s="9" t="s">
        <v>477</v>
      </c>
      <c r="EV8" s="9" t="s">
        <v>476</v>
      </c>
      <c r="EW8" s="9" t="s">
        <v>476</v>
      </c>
      <c r="EX8" s="9" t="s">
        <v>474</v>
      </c>
      <c r="EY8" s="9" t="s">
        <v>474</v>
      </c>
      <c r="EZ8" s="9" t="s">
        <v>475</v>
      </c>
      <c r="FA8" s="9" t="s">
        <v>475</v>
      </c>
      <c r="FB8" s="9" t="s">
        <v>475</v>
      </c>
      <c r="FC8" s="9" t="s">
        <v>475</v>
      </c>
      <c r="FD8" s="9" t="s">
        <v>475</v>
      </c>
      <c r="FE8" s="9" t="s">
        <v>475</v>
      </c>
      <c r="FF8" s="9" t="s">
        <v>475</v>
      </c>
      <c r="FG8" s="9" t="s">
        <v>475</v>
      </c>
      <c r="FH8" s="204"/>
      <c r="FI8" s="1"/>
      <c r="FJ8" s="10" t="s">
        <v>474</v>
      </c>
      <c r="FK8" s="10" t="s">
        <v>474</v>
      </c>
      <c r="FL8" s="10" t="s">
        <v>474</v>
      </c>
      <c r="FM8" s="10" t="s">
        <v>474</v>
      </c>
      <c r="FN8" s="10" t="s">
        <v>475</v>
      </c>
      <c r="FO8" s="10" t="s">
        <v>475</v>
      </c>
      <c r="FP8" s="10" t="s">
        <v>474</v>
      </c>
      <c r="FQ8" s="10" t="s">
        <v>474</v>
      </c>
      <c r="FR8" s="200"/>
    </row>
    <row r="9" spans="1:174" ht="39.950000000000003" customHeight="1" x14ac:dyDescent="0.25">
      <c r="A9" s="204"/>
      <c r="B9" s="204"/>
      <c r="C9" s="11" t="s">
        <v>478</v>
      </c>
      <c r="D9" s="11" t="s">
        <v>478</v>
      </c>
      <c r="E9" s="11" t="s">
        <v>259</v>
      </c>
      <c r="F9" s="11" t="s">
        <v>259</v>
      </c>
      <c r="G9" s="11" t="s">
        <v>259</v>
      </c>
      <c r="H9" s="11" t="s">
        <v>259</v>
      </c>
      <c r="I9" s="11" t="s">
        <v>98</v>
      </c>
      <c r="J9" s="11" t="s">
        <v>98</v>
      </c>
      <c r="K9" s="11" t="s">
        <v>136</v>
      </c>
      <c r="L9" s="11" t="s">
        <v>136</v>
      </c>
      <c r="M9" s="11" t="s">
        <v>86</v>
      </c>
      <c r="N9" s="11" t="s">
        <v>86</v>
      </c>
      <c r="O9" s="11" t="s">
        <v>86</v>
      </c>
      <c r="P9" s="11" t="s">
        <v>86</v>
      </c>
      <c r="Q9" s="11" t="s">
        <v>86</v>
      </c>
      <c r="R9" s="11" t="s">
        <v>86</v>
      </c>
      <c r="S9" s="11" t="s">
        <v>86</v>
      </c>
      <c r="T9" s="11" t="s">
        <v>86</v>
      </c>
      <c r="U9" s="11" t="s">
        <v>415</v>
      </c>
      <c r="V9" s="11" t="s">
        <v>415</v>
      </c>
      <c r="W9" s="11" t="s">
        <v>415</v>
      </c>
      <c r="X9" s="11" t="s">
        <v>415</v>
      </c>
      <c r="Y9" s="11" t="s">
        <v>479</v>
      </c>
      <c r="Z9" s="11" t="s">
        <v>247</v>
      </c>
      <c r="AA9" s="11" t="s">
        <v>247</v>
      </c>
      <c r="AB9" s="11" t="s">
        <v>247</v>
      </c>
      <c r="AC9" s="11" t="s">
        <v>57</v>
      </c>
      <c r="AD9" s="11" t="s">
        <v>57</v>
      </c>
      <c r="AE9" s="11" t="s">
        <v>57</v>
      </c>
      <c r="AF9" s="11" t="s">
        <v>57</v>
      </c>
      <c r="AG9" s="11" t="s">
        <v>57</v>
      </c>
      <c r="AH9" s="11" t="s">
        <v>57</v>
      </c>
      <c r="AI9" s="11" t="s">
        <v>57</v>
      </c>
      <c r="AJ9" s="11" t="s">
        <v>480</v>
      </c>
      <c r="AK9" s="11" t="s">
        <v>52</v>
      </c>
      <c r="AL9" s="11" t="s">
        <v>309</v>
      </c>
      <c r="AM9" s="11" t="s">
        <v>481</v>
      </c>
      <c r="AN9" s="11" t="s">
        <v>481</v>
      </c>
      <c r="AO9" s="11" t="s">
        <v>482</v>
      </c>
      <c r="AP9" s="11" t="s">
        <v>482</v>
      </c>
      <c r="AQ9" s="11" t="s">
        <v>483</v>
      </c>
      <c r="AR9" s="11" t="s">
        <v>220</v>
      </c>
      <c r="AS9" s="11" t="s">
        <v>220</v>
      </c>
      <c r="AT9" s="11" t="s">
        <v>484</v>
      </c>
      <c r="AU9" s="11" t="s">
        <v>485</v>
      </c>
      <c r="AV9" s="11" t="s">
        <v>486</v>
      </c>
      <c r="AW9" s="11" t="s">
        <v>83</v>
      </c>
      <c r="AX9" s="11" t="s">
        <v>83</v>
      </c>
      <c r="AY9" s="11" t="s">
        <v>83</v>
      </c>
      <c r="AZ9" s="11" t="s">
        <v>128</v>
      </c>
      <c r="BA9" s="11" t="s">
        <v>128</v>
      </c>
      <c r="BB9" s="11" t="s">
        <v>128</v>
      </c>
      <c r="BC9" s="11" t="s">
        <v>128</v>
      </c>
      <c r="BD9" s="11" t="s">
        <v>128</v>
      </c>
      <c r="BE9" s="11" t="s">
        <v>128</v>
      </c>
      <c r="BF9" s="11" t="s">
        <v>128</v>
      </c>
      <c r="BG9" s="11" t="s">
        <v>128</v>
      </c>
      <c r="BH9" s="11" t="s">
        <v>487</v>
      </c>
      <c r="BI9" s="11" t="s">
        <v>31</v>
      </c>
      <c r="BJ9" s="11" t="s">
        <v>31</v>
      </c>
      <c r="BK9" s="11" t="s">
        <v>31</v>
      </c>
      <c r="BL9" s="11" t="s">
        <v>69</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488</v>
      </c>
      <c r="CA9" s="11" t="s">
        <v>488</v>
      </c>
      <c r="CB9" s="11" t="s">
        <v>489</v>
      </c>
      <c r="CC9" s="11" t="s">
        <v>106</v>
      </c>
      <c r="CD9" s="11" t="s">
        <v>106</v>
      </c>
      <c r="CE9" s="11" t="s">
        <v>106</v>
      </c>
      <c r="CF9" s="11" t="s">
        <v>106</v>
      </c>
      <c r="CG9" s="11" t="s">
        <v>106</v>
      </c>
      <c r="CH9" s="11" t="s">
        <v>106</v>
      </c>
      <c r="CI9" s="11" t="s">
        <v>106</v>
      </c>
      <c r="CJ9" s="11" t="s">
        <v>106</v>
      </c>
      <c r="CK9" s="11" t="s">
        <v>106</v>
      </c>
      <c r="CL9" s="11" t="s">
        <v>106</v>
      </c>
      <c r="CM9" s="11" t="s">
        <v>106</v>
      </c>
      <c r="CN9" s="11" t="s">
        <v>106</v>
      </c>
      <c r="CO9" s="11" t="s">
        <v>125</v>
      </c>
      <c r="CP9" s="11" t="s">
        <v>125</v>
      </c>
      <c r="CQ9" s="11" t="s">
        <v>125</v>
      </c>
      <c r="CR9" s="11" t="s">
        <v>125</v>
      </c>
      <c r="CS9" s="11" t="s">
        <v>132</v>
      </c>
      <c r="CT9" s="11" t="s">
        <v>132</v>
      </c>
      <c r="CU9" s="11" t="s">
        <v>490</v>
      </c>
      <c r="CV9" s="11" t="s">
        <v>491</v>
      </c>
      <c r="CW9" s="11" t="s">
        <v>492</v>
      </c>
      <c r="CX9" s="11" t="s">
        <v>493</v>
      </c>
      <c r="CY9" s="11" t="s">
        <v>494</v>
      </c>
      <c r="CZ9" s="11" t="s">
        <v>495</v>
      </c>
      <c r="DA9" s="11" t="s">
        <v>98</v>
      </c>
      <c r="DB9" s="11" t="s">
        <v>98</v>
      </c>
      <c r="DC9" s="11" t="s">
        <v>480</v>
      </c>
      <c r="DD9" s="11" t="s">
        <v>496</v>
      </c>
      <c r="DE9" s="11" t="s">
        <v>497</v>
      </c>
      <c r="DF9" s="11" t="s">
        <v>498</v>
      </c>
      <c r="DG9" s="11" t="s">
        <v>499</v>
      </c>
      <c r="DH9" s="11" t="s">
        <v>500</v>
      </c>
      <c r="DI9" s="11" t="s">
        <v>501</v>
      </c>
      <c r="DJ9" s="11" t="s">
        <v>502</v>
      </c>
      <c r="DK9" s="11" t="s">
        <v>503</v>
      </c>
      <c r="DL9" s="11" t="s">
        <v>504</v>
      </c>
      <c r="DM9" s="11" t="s">
        <v>505</v>
      </c>
      <c r="DN9" s="11" t="s">
        <v>506</v>
      </c>
      <c r="DO9" s="11" t="s">
        <v>507</v>
      </c>
      <c r="DP9" s="11" t="s">
        <v>507</v>
      </c>
      <c r="DQ9" s="11" t="s">
        <v>507</v>
      </c>
      <c r="DR9" s="11" t="s">
        <v>507</v>
      </c>
      <c r="DS9" s="11" t="s">
        <v>508</v>
      </c>
      <c r="DT9" s="11" t="s">
        <v>509</v>
      </c>
      <c r="DU9" s="11" t="s">
        <v>510</v>
      </c>
      <c r="DV9" s="11" t="s">
        <v>511</v>
      </c>
      <c r="DW9" s="11" t="s">
        <v>512</v>
      </c>
      <c r="DX9" s="11" t="s">
        <v>513</v>
      </c>
      <c r="DY9" s="11" t="s">
        <v>513</v>
      </c>
      <c r="DZ9" s="11" t="s">
        <v>513</v>
      </c>
      <c r="EA9" s="11" t="s">
        <v>513</v>
      </c>
      <c r="EB9" s="11" t="s">
        <v>514</v>
      </c>
      <c r="EC9" s="11" t="s">
        <v>515</v>
      </c>
      <c r="ED9" s="11" t="s">
        <v>515</v>
      </c>
      <c r="EE9" s="11" t="s">
        <v>69</v>
      </c>
      <c r="EF9" s="11" t="s">
        <v>69</v>
      </c>
      <c r="EG9" s="11" t="s">
        <v>69</v>
      </c>
      <c r="EH9" s="11" t="s">
        <v>69</v>
      </c>
      <c r="EI9" s="11" t="s">
        <v>69</v>
      </c>
      <c r="EJ9" s="11" t="s">
        <v>516</v>
      </c>
      <c r="EK9" s="11" t="s">
        <v>516</v>
      </c>
      <c r="EL9" s="11" t="s">
        <v>517</v>
      </c>
      <c r="EM9" s="11" t="s">
        <v>517</v>
      </c>
      <c r="EN9" s="11" t="s">
        <v>517</v>
      </c>
      <c r="EO9" s="11" t="s">
        <v>517</v>
      </c>
      <c r="EP9" s="11" t="s">
        <v>518</v>
      </c>
      <c r="EQ9" s="11" t="s">
        <v>519</v>
      </c>
      <c r="ER9" s="11" t="s">
        <v>106</v>
      </c>
      <c r="ES9" s="11" t="s">
        <v>106</v>
      </c>
      <c r="ET9" s="11" t="s">
        <v>106</v>
      </c>
      <c r="EU9" s="11" t="s">
        <v>106</v>
      </c>
      <c r="EV9" s="11" t="s">
        <v>106</v>
      </c>
      <c r="EW9" s="11" t="s">
        <v>520</v>
      </c>
      <c r="EX9" s="11" t="s">
        <v>521</v>
      </c>
      <c r="EY9" s="11" t="s">
        <v>521</v>
      </c>
      <c r="EZ9" s="11" t="s">
        <v>216</v>
      </c>
      <c r="FA9" s="11" t="s">
        <v>522</v>
      </c>
      <c r="FB9" s="11" t="s">
        <v>522</v>
      </c>
      <c r="FC9" s="11" t="s">
        <v>523</v>
      </c>
      <c r="FD9" s="11" t="s">
        <v>523</v>
      </c>
      <c r="FE9" s="11" t="s">
        <v>158</v>
      </c>
      <c r="FF9" s="11" t="s">
        <v>524</v>
      </c>
      <c r="FG9" s="11" t="s">
        <v>525</v>
      </c>
      <c r="FH9" s="204"/>
      <c r="FI9" s="1"/>
      <c r="FJ9" s="12" t="s">
        <v>526</v>
      </c>
      <c r="FK9" s="12" t="s">
        <v>527</v>
      </c>
      <c r="FL9" s="12" t="s">
        <v>528</v>
      </c>
      <c r="FM9" s="12" t="s">
        <v>529</v>
      </c>
      <c r="FN9" s="12" t="s">
        <v>530</v>
      </c>
      <c r="FO9" s="12" t="s">
        <v>531</v>
      </c>
      <c r="FP9" s="12" t="s">
        <v>521</v>
      </c>
      <c r="FQ9" s="12" t="s">
        <v>521</v>
      </c>
      <c r="FR9" s="200"/>
    </row>
    <row r="10" spans="1:174" ht="39.950000000000003" customHeight="1" x14ac:dyDescent="0.25">
      <c r="A10" s="204"/>
      <c r="B10" s="204"/>
      <c r="C10" s="9" t="s">
        <v>532</v>
      </c>
      <c r="D10" s="9" t="s">
        <v>533</v>
      </c>
      <c r="E10" s="9" t="s">
        <v>260</v>
      </c>
      <c r="F10" s="9" t="s">
        <v>269</v>
      </c>
      <c r="G10" s="9" t="s">
        <v>534</v>
      </c>
      <c r="H10" s="9" t="s">
        <v>535</v>
      </c>
      <c r="I10" s="9" t="s">
        <v>536</v>
      </c>
      <c r="J10" s="9" t="s">
        <v>537</v>
      </c>
      <c r="K10" s="9" t="s">
        <v>538</v>
      </c>
      <c r="L10" s="9" t="s">
        <v>539</v>
      </c>
      <c r="M10" s="9" t="s">
        <v>540</v>
      </c>
      <c r="N10" s="9" t="s">
        <v>541</v>
      </c>
      <c r="O10" s="9" t="s">
        <v>542</v>
      </c>
      <c r="P10" s="9" t="s">
        <v>543</v>
      </c>
      <c r="Q10" s="9" t="s">
        <v>544</v>
      </c>
      <c r="R10" s="9" t="s">
        <v>545</v>
      </c>
      <c r="S10" s="9" t="s">
        <v>546</v>
      </c>
      <c r="T10" s="9" t="s">
        <v>547</v>
      </c>
      <c r="U10" s="9" t="s">
        <v>548</v>
      </c>
      <c r="V10" s="9" t="s">
        <v>549</v>
      </c>
      <c r="W10" s="9" t="s">
        <v>550</v>
      </c>
      <c r="X10" s="9" t="s">
        <v>551</v>
      </c>
      <c r="Y10" s="9" t="s">
        <v>552</v>
      </c>
      <c r="Z10" s="9" t="s">
        <v>553</v>
      </c>
      <c r="AA10" s="9" t="s">
        <v>554</v>
      </c>
      <c r="AB10" s="9" t="s">
        <v>254</v>
      </c>
      <c r="AC10" s="9" t="s">
        <v>555</v>
      </c>
      <c r="AD10" s="9" t="s">
        <v>230</v>
      </c>
      <c r="AE10" s="9" t="s">
        <v>235</v>
      </c>
      <c r="AF10" s="9" t="s">
        <v>556</v>
      </c>
      <c r="AG10" s="9" t="s">
        <v>557</v>
      </c>
      <c r="AH10" s="9" t="s">
        <v>558</v>
      </c>
      <c r="AI10" s="9" t="s">
        <v>559</v>
      </c>
      <c r="AJ10" s="9" t="s">
        <v>560</v>
      </c>
      <c r="AK10" s="9" t="s">
        <v>561</v>
      </c>
      <c r="AL10" s="9" t="s">
        <v>562</v>
      </c>
      <c r="AM10" s="9" t="s">
        <v>563</v>
      </c>
      <c r="AN10" s="9" t="s">
        <v>564</v>
      </c>
      <c r="AO10" s="9" t="s">
        <v>565</v>
      </c>
      <c r="AP10" s="9" t="s">
        <v>566</v>
      </c>
      <c r="AQ10" s="9" t="s">
        <v>483</v>
      </c>
      <c r="AR10" s="9" t="s">
        <v>567</v>
      </c>
      <c r="AS10" s="9" t="s">
        <v>221</v>
      </c>
      <c r="AT10" s="9" t="s">
        <v>568</v>
      </c>
      <c r="AU10" s="9" t="s">
        <v>569</v>
      </c>
      <c r="AV10" s="9" t="s">
        <v>570</v>
      </c>
      <c r="AW10" s="9" t="s">
        <v>571</v>
      </c>
      <c r="AX10" s="9" t="s">
        <v>572</v>
      </c>
      <c r="AY10" s="9" t="s">
        <v>573</v>
      </c>
      <c r="AZ10" s="9" t="s">
        <v>574</v>
      </c>
      <c r="BA10" s="9" t="s">
        <v>575</v>
      </c>
      <c r="BB10" s="9" t="s">
        <v>576</v>
      </c>
      <c r="BC10" s="9" t="s">
        <v>577</v>
      </c>
      <c r="BD10" s="9" t="s">
        <v>578</v>
      </c>
      <c r="BE10" s="9" t="s">
        <v>579</v>
      </c>
      <c r="BF10" s="9" t="s">
        <v>580</v>
      </c>
      <c r="BG10" s="9" t="s">
        <v>581</v>
      </c>
      <c r="BH10" s="9" t="s">
        <v>582</v>
      </c>
      <c r="BI10" s="9" t="s">
        <v>583</v>
      </c>
      <c r="BJ10" s="9" t="s">
        <v>584</v>
      </c>
      <c r="BK10" s="9" t="s">
        <v>585</v>
      </c>
      <c r="BL10" s="9" t="s">
        <v>586</v>
      </c>
      <c r="BM10" s="9" t="s">
        <v>587</v>
      </c>
      <c r="BN10" s="9" t="s">
        <v>588</v>
      </c>
      <c r="BO10" s="9" t="s">
        <v>294</v>
      </c>
      <c r="BP10" s="9" t="s">
        <v>589</v>
      </c>
      <c r="BQ10" s="9" t="s">
        <v>590</v>
      </c>
      <c r="BR10" s="9" t="s">
        <v>591</v>
      </c>
      <c r="BS10" s="9" t="s">
        <v>592</v>
      </c>
      <c r="BT10" s="9" t="s">
        <v>593</v>
      </c>
      <c r="BU10" s="9" t="s">
        <v>594</v>
      </c>
      <c r="BV10" s="9" t="s">
        <v>595</v>
      </c>
      <c r="BW10" s="9" t="s">
        <v>596</v>
      </c>
      <c r="BX10" s="9" t="s">
        <v>597</v>
      </c>
      <c r="BY10" s="9" t="s">
        <v>282</v>
      </c>
      <c r="BZ10" s="9" t="s">
        <v>598</v>
      </c>
      <c r="CA10" s="9" t="s">
        <v>599</v>
      </c>
      <c r="CB10" s="9" t="s">
        <v>600</v>
      </c>
      <c r="CC10" s="9" t="s">
        <v>601</v>
      </c>
      <c r="CD10" s="9" t="s">
        <v>602</v>
      </c>
      <c r="CE10" s="9" t="s">
        <v>603</v>
      </c>
      <c r="CF10" s="9" t="s">
        <v>604</v>
      </c>
      <c r="CG10" s="9" t="s">
        <v>605</v>
      </c>
      <c r="CH10" s="9" t="s">
        <v>606</v>
      </c>
      <c r="CI10" s="9" t="s">
        <v>607</v>
      </c>
      <c r="CJ10" s="9" t="s">
        <v>608</v>
      </c>
      <c r="CK10" s="9" t="s">
        <v>609</v>
      </c>
      <c r="CL10" s="9" t="s">
        <v>610</v>
      </c>
      <c r="CM10" s="9" t="s">
        <v>611</v>
      </c>
      <c r="CN10" s="9" t="s">
        <v>612</v>
      </c>
      <c r="CO10" s="9" t="s">
        <v>613</v>
      </c>
      <c r="CP10" s="9" t="s">
        <v>614</v>
      </c>
      <c r="CQ10" s="9" t="s">
        <v>615</v>
      </c>
      <c r="CR10" s="9" t="s">
        <v>616</v>
      </c>
      <c r="CS10" s="9" t="s">
        <v>617</v>
      </c>
      <c r="CT10" s="9" t="s">
        <v>618</v>
      </c>
      <c r="CU10" s="9" t="s">
        <v>619</v>
      </c>
      <c r="CV10" s="9" t="s">
        <v>620</v>
      </c>
      <c r="CW10" s="9" t="s">
        <v>621</v>
      </c>
      <c r="CX10" s="9" t="s">
        <v>622</v>
      </c>
      <c r="CY10" s="9" t="s">
        <v>623</v>
      </c>
      <c r="CZ10" s="9" t="s">
        <v>624</v>
      </c>
      <c r="DA10" s="9" t="s">
        <v>625</v>
      </c>
      <c r="DB10" s="9" t="s">
        <v>626</v>
      </c>
      <c r="DC10" s="9" t="s">
        <v>627</v>
      </c>
      <c r="DD10" s="9" t="s">
        <v>628</v>
      </c>
      <c r="DE10" s="9" t="s">
        <v>629</v>
      </c>
      <c r="DF10" s="9" t="s">
        <v>630</v>
      </c>
      <c r="DG10" s="9" t="s">
        <v>631</v>
      </c>
      <c r="DH10" s="9" t="s">
        <v>632</v>
      </c>
      <c r="DI10" s="9" t="s">
        <v>633</v>
      </c>
      <c r="DJ10" s="9" t="s">
        <v>634</v>
      </c>
      <c r="DK10" s="9" t="s">
        <v>635</v>
      </c>
      <c r="DL10" s="9" t="s">
        <v>636</v>
      </c>
      <c r="DM10" s="9" t="s">
        <v>637</v>
      </c>
      <c r="DN10" s="9" t="s">
        <v>638</v>
      </c>
      <c r="DO10" s="9" t="s">
        <v>639</v>
      </c>
      <c r="DP10" s="9" t="s">
        <v>640</v>
      </c>
      <c r="DQ10" s="9" t="s">
        <v>641</v>
      </c>
      <c r="DR10" s="9" t="s">
        <v>642</v>
      </c>
      <c r="DS10" s="9" t="s">
        <v>643</v>
      </c>
      <c r="DT10" s="9" t="s">
        <v>644</v>
      </c>
      <c r="DU10" s="9" t="s">
        <v>645</v>
      </c>
      <c r="DV10" s="9" t="s">
        <v>646</v>
      </c>
      <c r="DW10" s="9" t="s">
        <v>647</v>
      </c>
      <c r="DX10" s="9" t="s">
        <v>648</v>
      </c>
      <c r="DY10" s="9" t="s">
        <v>649</v>
      </c>
      <c r="DZ10" s="9" t="s">
        <v>650</v>
      </c>
      <c r="EA10" s="9" t="s">
        <v>651</v>
      </c>
      <c r="EB10" s="9" t="s">
        <v>652</v>
      </c>
      <c r="EC10" s="9" t="s">
        <v>653</v>
      </c>
      <c r="ED10" s="9" t="s">
        <v>654</v>
      </c>
      <c r="EE10" s="9" t="s">
        <v>655</v>
      </c>
      <c r="EF10" s="9" t="s">
        <v>656</v>
      </c>
      <c r="EG10" s="9" t="s">
        <v>657</v>
      </c>
      <c r="EH10" s="9" t="s">
        <v>658</v>
      </c>
      <c r="EI10" s="9" t="s">
        <v>659</v>
      </c>
      <c r="EJ10" s="9" t="s">
        <v>660</v>
      </c>
      <c r="EK10" s="9" t="s">
        <v>661</v>
      </c>
      <c r="EL10" s="9" t="s">
        <v>662</v>
      </c>
      <c r="EM10" s="9" t="s">
        <v>663</v>
      </c>
      <c r="EN10" s="9" t="s">
        <v>664</v>
      </c>
      <c r="EO10" s="9" t="s">
        <v>665</v>
      </c>
      <c r="EP10" s="9" t="s">
        <v>666</v>
      </c>
      <c r="EQ10" s="9" t="s">
        <v>667</v>
      </c>
      <c r="ER10" s="9" t="s">
        <v>668</v>
      </c>
      <c r="ES10" s="9" t="s">
        <v>669</v>
      </c>
      <c r="ET10" s="9" t="s">
        <v>670</v>
      </c>
      <c r="EU10" s="9" t="s">
        <v>671</v>
      </c>
      <c r="EV10" s="9" t="s">
        <v>672</v>
      </c>
      <c r="EW10" s="9" t="s">
        <v>673</v>
      </c>
      <c r="EX10" s="9" t="s">
        <v>674</v>
      </c>
      <c r="EY10" s="9" t="s">
        <v>675</v>
      </c>
      <c r="EZ10" s="9" t="s">
        <v>676</v>
      </c>
      <c r="FA10" s="9" t="s">
        <v>677</v>
      </c>
      <c r="FB10" s="9" t="s">
        <v>678</v>
      </c>
      <c r="FC10" s="9" t="s">
        <v>679</v>
      </c>
      <c r="FD10" s="9" t="s">
        <v>680</v>
      </c>
      <c r="FE10" s="9" t="s">
        <v>159</v>
      </c>
      <c r="FF10" s="9" t="s">
        <v>681</v>
      </c>
      <c r="FG10" s="9" t="s">
        <v>682</v>
      </c>
      <c r="FH10" s="204" t="s">
        <v>683</v>
      </c>
      <c r="FI10" s="1"/>
      <c r="FJ10" s="10" t="s">
        <v>684</v>
      </c>
      <c r="FK10" s="10" t="s">
        <v>685</v>
      </c>
      <c r="FL10" s="10" t="s">
        <v>686</v>
      </c>
      <c r="FM10" s="10" t="s">
        <v>687</v>
      </c>
      <c r="FN10" s="10" t="s">
        <v>688</v>
      </c>
      <c r="FO10" s="10" t="s">
        <v>689</v>
      </c>
      <c r="FP10" s="10" t="s">
        <v>690</v>
      </c>
      <c r="FQ10" s="10" t="s">
        <v>691</v>
      </c>
      <c r="FR10" s="200" t="s">
        <v>683</v>
      </c>
    </row>
    <row r="11" spans="1:174" ht="24" customHeight="1" x14ac:dyDescent="0.25">
      <c r="A11" s="13" t="s">
        <v>49</v>
      </c>
      <c r="B11" s="13" t="s">
        <v>692</v>
      </c>
      <c r="C11" s="14">
        <v>1.1000000000000001</v>
      </c>
      <c r="D11" s="14">
        <v>1.6</v>
      </c>
      <c r="E11" s="14">
        <v>0</v>
      </c>
      <c r="F11" s="14"/>
      <c r="G11" s="14">
        <v>0</v>
      </c>
      <c r="H11" s="14">
        <v>0</v>
      </c>
      <c r="I11" s="14">
        <v>89.5</v>
      </c>
      <c r="J11" s="14">
        <v>98.1</v>
      </c>
      <c r="K11" s="14"/>
      <c r="L11" s="14">
        <v>0</v>
      </c>
      <c r="M11" s="14">
        <v>130.80000000000001</v>
      </c>
      <c r="N11" s="14">
        <v>131</v>
      </c>
      <c r="O11" s="14">
        <v>131.1</v>
      </c>
      <c r="P11" s="14">
        <v>231.5</v>
      </c>
      <c r="Q11" s="14">
        <v>204.6</v>
      </c>
      <c r="R11" s="14">
        <v>107.5</v>
      </c>
      <c r="S11" s="14">
        <v>535.20000000000005</v>
      </c>
      <c r="T11" s="14">
        <v>10.4</v>
      </c>
      <c r="U11" s="14"/>
      <c r="V11" s="14">
        <v>0</v>
      </c>
      <c r="W11" s="14"/>
      <c r="X11" s="14"/>
      <c r="Y11" s="14">
        <v>162</v>
      </c>
      <c r="Z11" s="14">
        <v>6.7</v>
      </c>
      <c r="AA11" s="14">
        <v>2.6</v>
      </c>
      <c r="AB11" s="14">
        <v>12.8</v>
      </c>
      <c r="AC11" s="14">
        <v>6.6</v>
      </c>
      <c r="AD11" s="14"/>
      <c r="AE11" s="14">
        <v>141</v>
      </c>
      <c r="AF11" s="14">
        <v>8.1</v>
      </c>
      <c r="AG11" s="14"/>
      <c r="AH11" s="14">
        <v>0</v>
      </c>
      <c r="AI11" s="14"/>
      <c r="AJ11" s="14">
        <v>108.9</v>
      </c>
      <c r="AK11" s="14">
        <v>221.4</v>
      </c>
      <c r="AL11" s="14">
        <v>0</v>
      </c>
      <c r="AM11" s="14"/>
      <c r="AN11" s="14"/>
      <c r="AO11" s="14">
        <v>6.5</v>
      </c>
      <c r="AP11" s="14">
        <v>403.2</v>
      </c>
      <c r="AQ11" s="14">
        <v>51.4</v>
      </c>
      <c r="AR11" s="14">
        <v>130.1</v>
      </c>
      <c r="AS11" s="14">
        <v>41.7</v>
      </c>
      <c r="AT11" s="14">
        <v>18.3</v>
      </c>
      <c r="AU11" s="14"/>
      <c r="AV11" s="14">
        <v>88.2</v>
      </c>
      <c r="AW11" s="14">
        <v>173.4</v>
      </c>
      <c r="AX11" s="14">
        <v>173.3</v>
      </c>
      <c r="AY11" s="14">
        <v>180.2</v>
      </c>
      <c r="AZ11" s="14">
        <v>107.7</v>
      </c>
      <c r="BA11" s="14"/>
      <c r="BB11" s="14">
        <v>8</v>
      </c>
      <c r="BC11" s="14">
        <v>33.700000000000003</v>
      </c>
      <c r="BD11" s="14"/>
      <c r="BE11" s="14">
        <v>3.8</v>
      </c>
      <c r="BF11" s="14">
        <v>32.5</v>
      </c>
      <c r="BG11" s="14">
        <v>169.8</v>
      </c>
      <c r="BH11" s="14">
        <v>94.2</v>
      </c>
      <c r="BI11" s="14">
        <v>0</v>
      </c>
      <c r="BJ11" s="14"/>
      <c r="BK11" s="14">
        <v>45.8</v>
      </c>
      <c r="BL11" s="14"/>
      <c r="BM11" s="14"/>
      <c r="BN11" s="14"/>
      <c r="BO11" s="14">
        <v>85.9</v>
      </c>
      <c r="BP11" s="14">
        <v>170.5</v>
      </c>
      <c r="BQ11" s="14">
        <v>162.5</v>
      </c>
      <c r="BR11" s="14">
        <v>200</v>
      </c>
      <c r="BS11" s="14">
        <v>263.89999999999998</v>
      </c>
      <c r="BT11" s="14">
        <v>72.8</v>
      </c>
      <c r="BU11" s="14">
        <v>34.9</v>
      </c>
      <c r="BV11" s="14">
        <v>0</v>
      </c>
      <c r="BW11" s="14"/>
      <c r="BX11" s="14"/>
      <c r="BY11" s="14">
        <v>49</v>
      </c>
      <c r="BZ11" s="14"/>
      <c r="CA11" s="14"/>
      <c r="CB11" s="14">
        <v>0</v>
      </c>
      <c r="CC11" s="14">
        <v>203.3</v>
      </c>
      <c r="CD11" s="14">
        <v>111.4</v>
      </c>
      <c r="CE11" s="14">
        <v>54.1</v>
      </c>
      <c r="CF11" s="14">
        <v>75.8</v>
      </c>
      <c r="CG11" s="14"/>
      <c r="CH11" s="14">
        <v>10.3</v>
      </c>
      <c r="CI11" s="14">
        <v>0</v>
      </c>
      <c r="CJ11" s="14">
        <v>0</v>
      </c>
      <c r="CK11" s="14"/>
      <c r="CL11" s="14">
        <v>140.80000000000001</v>
      </c>
      <c r="CM11" s="14">
        <v>75</v>
      </c>
      <c r="CN11" s="14">
        <v>137.80000000000001</v>
      </c>
      <c r="CO11" s="14"/>
      <c r="CP11" s="14"/>
      <c r="CQ11" s="14"/>
      <c r="CR11" s="14"/>
      <c r="CS11" s="14">
        <v>188.5</v>
      </c>
      <c r="CT11" s="14">
        <v>101.3</v>
      </c>
      <c r="CU11" s="14">
        <v>0</v>
      </c>
      <c r="CV11" s="14">
        <v>20.8</v>
      </c>
      <c r="CW11" s="14">
        <v>0</v>
      </c>
      <c r="CX11" s="14">
        <v>2.5</v>
      </c>
      <c r="CY11" s="14">
        <v>0</v>
      </c>
      <c r="CZ11" s="14"/>
      <c r="DA11" s="14">
        <v>9.9</v>
      </c>
      <c r="DB11" s="14">
        <v>5.4</v>
      </c>
      <c r="DC11" s="14"/>
      <c r="DD11" s="14">
        <v>1.1499999999999999</v>
      </c>
      <c r="DE11" s="14">
        <v>5</v>
      </c>
      <c r="DF11" s="14">
        <v>19.8</v>
      </c>
      <c r="DG11" s="14">
        <v>18</v>
      </c>
      <c r="DH11" s="14">
        <v>19.100000000000001</v>
      </c>
      <c r="DI11" s="14">
        <v>3.6</v>
      </c>
      <c r="DJ11" s="14">
        <v>18.5</v>
      </c>
      <c r="DK11" s="14">
        <v>0</v>
      </c>
      <c r="DL11" s="14">
        <v>0</v>
      </c>
      <c r="DM11" s="14">
        <v>4.3</v>
      </c>
      <c r="DN11" s="14">
        <v>4.5</v>
      </c>
      <c r="DO11" s="14">
        <v>4.3</v>
      </c>
      <c r="DP11" s="14">
        <v>2.4</v>
      </c>
      <c r="DQ11" s="14">
        <v>2.4</v>
      </c>
      <c r="DR11" s="14">
        <v>2.1</v>
      </c>
      <c r="DS11" s="14">
        <v>0</v>
      </c>
      <c r="DT11" s="14">
        <v>2.5</v>
      </c>
      <c r="DU11" s="14">
        <v>20.2</v>
      </c>
      <c r="DV11" s="14">
        <v>2</v>
      </c>
      <c r="DW11" s="14"/>
      <c r="DX11" s="14">
        <v>19.899999999999999</v>
      </c>
      <c r="DY11" s="14"/>
      <c r="DZ11" s="14">
        <v>20.100000000000001</v>
      </c>
      <c r="EA11" s="14">
        <v>20.2</v>
      </c>
      <c r="EB11" s="14">
        <v>19.8</v>
      </c>
      <c r="EC11" s="14">
        <v>1.5</v>
      </c>
      <c r="ED11" s="14">
        <v>16.7</v>
      </c>
      <c r="EE11" s="14">
        <v>0</v>
      </c>
      <c r="EF11" s="14">
        <v>7.9</v>
      </c>
      <c r="EG11" s="14">
        <v>13.3</v>
      </c>
      <c r="EH11" s="14">
        <v>0.2</v>
      </c>
      <c r="EI11" s="14">
        <v>0</v>
      </c>
      <c r="EJ11" s="14">
        <v>0.2</v>
      </c>
      <c r="EK11" s="14">
        <v>7.6</v>
      </c>
      <c r="EL11" s="14"/>
      <c r="EM11" s="14">
        <v>20.399999999999999</v>
      </c>
      <c r="EN11" s="14">
        <v>20.399999999999999</v>
      </c>
      <c r="EO11" s="14">
        <v>20</v>
      </c>
      <c r="EP11" s="14">
        <v>2.6</v>
      </c>
      <c r="EQ11" s="14">
        <v>0</v>
      </c>
      <c r="ER11" s="14">
        <v>0</v>
      </c>
      <c r="ES11" s="14"/>
      <c r="ET11" s="14">
        <v>0</v>
      </c>
      <c r="EU11" s="14">
        <v>0</v>
      </c>
      <c r="EV11" s="14">
        <v>0</v>
      </c>
      <c r="EW11" s="14">
        <v>0</v>
      </c>
      <c r="EX11" s="14">
        <v>7.4</v>
      </c>
      <c r="EY11" s="14">
        <v>19.899999999999999</v>
      </c>
      <c r="EZ11" s="14"/>
      <c r="FA11" s="14"/>
      <c r="FB11" s="14">
        <v>37.31</v>
      </c>
      <c r="FC11" s="14">
        <v>28.5</v>
      </c>
      <c r="FD11" s="14">
        <v>3.2</v>
      </c>
      <c r="FE11" s="14"/>
      <c r="FF11" s="14">
        <v>13.9</v>
      </c>
      <c r="FG11" s="14">
        <v>5.3</v>
      </c>
      <c r="FH11" s="14">
        <v>6716.86</v>
      </c>
      <c r="FI11" s="15"/>
      <c r="FJ11" s="14">
        <v>16.877140000000001</v>
      </c>
      <c r="FK11" s="14">
        <v>5.2140000000000004</v>
      </c>
      <c r="FL11" s="14"/>
      <c r="FM11" s="14">
        <v>13.2</v>
      </c>
      <c r="FN11" s="14"/>
      <c r="FO11" s="14">
        <v>18.922689999999999</v>
      </c>
      <c r="FP11" s="14">
        <v>11.4</v>
      </c>
      <c r="FQ11" s="14">
        <v>14.4</v>
      </c>
      <c r="FR11" s="14">
        <v>80.013829999999999</v>
      </c>
    </row>
    <row r="12" spans="1:174" ht="24" customHeight="1" x14ac:dyDescent="0.25">
      <c r="A12" s="16" t="s">
        <v>49</v>
      </c>
      <c r="B12" s="16" t="s">
        <v>693</v>
      </c>
      <c r="C12" s="17">
        <v>1.1000000000000001</v>
      </c>
      <c r="D12" s="17">
        <v>1.6</v>
      </c>
      <c r="E12" s="17">
        <v>0</v>
      </c>
      <c r="F12" s="17"/>
      <c r="G12" s="17">
        <v>0</v>
      </c>
      <c r="H12" s="17">
        <v>0</v>
      </c>
      <c r="I12" s="17">
        <v>89.8</v>
      </c>
      <c r="J12" s="17">
        <v>105.5</v>
      </c>
      <c r="K12" s="17"/>
      <c r="L12" s="17">
        <v>0</v>
      </c>
      <c r="M12" s="17">
        <v>127.9</v>
      </c>
      <c r="N12" s="17">
        <v>128.4</v>
      </c>
      <c r="O12" s="17">
        <v>128.30000000000001</v>
      </c>
      <c r="P12" s="17">
        <v>224.9</v>
      </c>
      <c r="Q12" s="17">
        <v>203.9</v>
      </c>
      <c r="R12" s="17">
        <v>107.3</v>
      </c>
      <c r="S12" s="17">
        <v>558.79999999999995</v>
      </c>
      <c r="T12" s="17">
        <v>10.6</v>
      </c>
      <c r="U12" s="17"/>
      <c r="V12" s="17">
        <v>0</v>
      </c>
      <c r="W12" s="17"/>
      <c r="X12" s="17"/>
      <c r="Y12" s="17">
        <v>164.7</v>
      </c>
      <c r="Z12" s="17">
        <v>7.6</v>
      </c>
      <c r="AA12" s="17">
        <v>2.9</v>
      </c>
      <c r="AB12" s="17">
        <v>0</v>
      </c>
      <c r="AC12" s="17">
        <v>6.4</v>
      </c>
      <c r="AD12" s="17"/>
      <c r="AE12" s="17">
        <v>143.30000000000001</v>
      </c>
      <c r="AF12" s="17">
        <v>8.1</v>
      </c>
      <c r="AG12" s="17"/>
      <c r="AH12" s="17">
        <v>0</v>
      </c>
      <c r="AI12" s="17"/>
      <c r="AJ12" s="17">
        <v>111.1</v>
      </c>
      <c r="AK12" s="17">
        <v>223.1</v>
      </c>
      <c r="AL12" s="17">
        <v>0</v>
      </c>
      <c r="AM12" s="17"/>
      <c r="AN12" s="17"/>
      <c r="AO12" s="17">
        <v>6.5</v>
      </c>
      <c r="AP12" s="17">
        <v>466.7</v>
      </c>
      <c r="AQ12" s="17">
        <v>75.7</v>
      </c>
      <c r="AR12" s="17">
        <v>149</v>
      </c>
      <c r="AS12" s="17">
        <v>42.3</v>
      </c>
      <c r="AT12" s="17">
        <v>18.5</v>
      </c>
      <c r="AU12" s="17"/>
      <c r="AV12" s="17">
        <v>91.3</v>
      </c>
      <c r="AW12" s="17">
        <v>174</v>
      </c>
      <c r="AX12" s="17">
        <v>174.7</v>
      </c>
      <c r="AY12" s="17">
        <v>180.7</v>
      </c>
      <c r="AZ12" s="17">
        <v>108.9</v>
      </c>
      <c r="BA12" s="17"/>
      <c r="BB12" s="17">
        <v>8.1</v>
      </c>
      <c r="BC12" s="17">
        <v>34</v>
      </c>
      <c r="BD12" s="17"/>
      <c r="BE12" s="17">
        <v>3.8</v>
      </c>
      <c r="BF12" s="17">
        <v>32.799999999999997</v>
      </c>
      <c r="BG12" s="17">
        <v>174.6</v>
      </c>
      <c r="BH12" s="17">
        <v>95.6</v>
      </c>
      <c r="BI12" s="17">
        <v>0</v>
      </c>
      <c r="BJ12" s="17"/>
      <c r="BK12" s="17">
        <v>46.6</v>
      </c>
      <c r="BL12" s="17"/>
      <c r="BM12" s="17"/>
      <c r="BN12" s="17"/>
      <c r="BO12" s="17">
        <v>87.2</v>
      </c>
      <c r="BP12" s="17">
        <v>171</v>
      </c>
      <c r="BQ12" s="17">
        <v>163.1</v>
      </c>
      <c r="BR12" s="17">
        <v>200</v>
      </c>
      <c r="BS12" s="17">
        <v>263.8</v>
      </c>
      <c r="BT12" s="17">
        <v>38.1</v>
      </c>
      <c r="BU12" s="17">
        <v>27.3</v>
      </c>
      <c r="BV12" s="17">
        <v>0</v>
      </c>
      <c r="BW12" s="17"/>
      <c r="BX12" s="17"/>
      <c r="BY12" s="17">
        <v>50.3</v>
      </c>
      <c r="BZ12" s="17"/>
      <c r="CA12" s="17"/>
      <c r="CB12" s="17">
        <v>0</v>
      </c>
      <c r="CC12" s="17">
        <v>246.3</v>
      </c>
      <c r="CD12" s="17">
        <v>132.5</v>
      </c>
      <c r="CE12" s="17">
        <v>56</v>
      </c>
      <c r="CF12" s="17">
        <v>76.5</v>
      </c>
      <c r="CG12" s="17"/>
      <c r="CH12" s="17">
        <v>0</v>
      </c>
      <c r="CI12" s="17">
        <v>0</v>
      </c>
      <c r="CJ12" s="17">
        <v>0</v>
      </c>
      <c r="CK12" s="17"/>
      <c r="CL12" s="17">
        <v>141.30000000000001</v>
      </c>
      <c r="CM12" s="17">
        <v>68.8</v>
      </c>
      <c r="CN12" s="17">
        <v>103.6</v>
      </c>
      <c r="CO12" s="17"/>
      <c r="CP12" s="17"/>
      <c r="CQ12" s="17"/>
      <c r="CR12" s="17"/>
      <c r="CS12" s="17">
        <v>137.19999999999999</v>
      </c>
      <c r="CT12" s="17">
        <v>81</v>
      </c>
      <c r="CU12" s="17">
        <v>0</v>
      </c>
      <c r="CV12" s="17">
        <v>22.2</v>
      </c>
      <c r="CW12" s="17">
        <v>0</v>
      </c>
      <c r="CX12" s="17">
        <v>2</v>
      </c>
      <c r="CY12" s="17">
        <v>0</v>
      </c>
      <c r="CZ12" s="17"/>
      <c r="DA12" s="17">
        <v>9.9</v>
      </c>
      <c r="DB12" s="17">
        <v>5.5</v>
      </c>
      <c r="DC12" s="17"/>
      <c r="DD12" s="17">
        <v>1.03</v>
      </c>
      <c r="DE12" s="17">
        <v>5</v>
      </c>
      <c r="DF12" s="17">
        <v>20.399999999999999</v>
      </c>
      <c r="DG12" s="17">
        <v>17.7</v>
      </c>
      <c r="DH12" s="17">
        <v>19.100000000000001</v>
      </c>
      <c r="DI12" s="17">
        <v>3.7</v>
      </c>
      <c r="DJ12" s="17">
        <v>18.5</v>
      </c>
      <c r="DK12" s="17">
        <v>0</v>
      </c>
      <c r="DL12" s="17">
        <v>0</v>
      </c>
      <c r="DM12" s="17">
        <v>3.9</v>
      </c>
      <c r="DN12" s="17">
        <v>6.6</v>
      </c>
      <c r="DO12" s="17">
        <v>4.3</v>
      </c>
      <c r="DP12" s="17">
        <v>2.4</v>
      </c>
      <c r="DQ12" s="17">
        <v>2.4</v>
      </c>
      <c r="DR12" s="17">
        <v>2.1</v>
      </c>
      <c r="DS12" s="17">
        <v>0</v>
      </c>
      <c r="DT12" s="17">
        <v>2.8</v>
      </c>
      <c r="DU12" s="17">
        <v>20.2</v>
      </c>
      <c r="DV12" s="17">
        <v>2.1</v>
      </c>
      <c r="DW12" s="17"/>
      <c r="DX12" s="17">
        <v>19.899999999999999</v>
      </c>
      <c r="DY12" s="17"/>
      <c r="DZ12" s="17">
        <v>20.2</v>
      </c>
      <c r="EA12" s="17">
        <v>20.3</v>
      </c>
      <c r="EB12" s="17">
        <v>19.8</v>
      </c>
      <c r="EC12" s="17">
        <v>0.9</v>
      </c>
      <c r="ED12" s="17">
        <v>20.6</v>
      </c>
      <c r="EE12" s="17">
        <v>0</v>
      </c>
      <c r="EF12" s="17">
        <v>7.2</v>
      </c>
      <c r="EG12" s="17">
        <v>13.3</v>
      </c>
      <c r="EH12" s="17">
        <v>0.4</v>
      </c>
      <c r="EI12" s="17">
        <v>0.1</v>
      </c>
      <c r="EJ12" s="17">
        <v>0</v>
      </c>
      <c r="EK12" s="17">
        <v>8.5</v>
      </c>
      <c r="EL12" s="17"/>
      <c r="EM12" s="17">
        <v>20.399999999999999</v>
      </c>
      <c r="EN12" s="17">
        <v>20.399999999999999</v>
      </c>
      <c r="EO12" s="17">
        <v>20</v>
      </c>
      <c r="EP12" s="17">
        <v>2.4</v>
      </c>
      <c r="EQ12" s="17">
        <v>0</v>
      </c>
      <c r="ER12" s="17">
        <v>0</v>
      </c>
      <c r="ES12" s="17"/>
      <c r="ET12" s="17">
        <v>0</v>
      </c>
      <c r="EU12" s="17">
        <v>0</v>
      </c>
      <c r="EV12" s="17">
        <v>0</v>
      </c>
      <c r="EW12" s="17">
        <v>0</v>
      </c>
      <c r="EX12" s="17">
        <v>7.4</v>
      </c>
      <c r="EY12" s="17">
        <v>19.8</v>
      </c>
      <c r="EZ12" s="17"/>
      <c r="FA12" s="17"/>
      <c r="FB12" s="17">
        <v>37.46</v>
      </c>
      <c r="FC12" s="17">
        <v>28.5</v>
      </c>
      <c r="FD12" s="17">
        <v>3.2</v>
      </c>
      <c r="FE12" s="17"/>
      <c r="FF12" s="17">
        <v>13.6</v>
      </c>
      <c r="FG12" s="17">
        <v>5.5</v>
      </c>
      <c r="FH12" s="17">
        <v>6764.79</v>
      </c>
      <c r="FI12" s="15"/>
      <c r="FJ12" s="17">
        <v>24.225950000000001</v>
      </c>
      <c r="FK12" s="17">
        <v>3.9729999999999999</v>
      </c>
      <c r="FL12" s="17"/>
      <c r="FM12" s="17">
        <v>13.2</v>
      </c>
      <c r="FN12" s="17"/>
      <c r="FO12" s="17">
        <v>18.92343</v>
      </c>
      <c r="FP12" s="17">
        <v>11.4</v>
      </c>
      <c r="FQ12" s="17">
        <v>14.5</v>
      </c>
      <c r="FR12" s="17">
        <v>86.222380000000001</v>
      </c>
    </row>
    <row r="13" spans="1:174" ht="24" customHeight="1" x14ac:dyDescent="0.25">
      <c r="A13" s="16" t="s">
        <v>49</v>
      </c>
      <c r="B13" s="16" t="s">
        <v>694</v>
      </c>
      <c r="C13" s="17">
        <v>1.1000000000000001</v>
      </c>
      <c r="D13" s="17">
        <v>1.6</v>
      </c>
      <c r="E13" s="17">
        <v>0</v>
      </c>
      <c r="F13" s="17"/>
      <c r="G13" s="17">
        <v>0</v>
      </c>
      <c r="H13" s="17">
        <v>0</v>
      </c>
      <c r="I13" s="17">
        <v>90.4</v>
      </c>
      <c r="J13" s="17">
        <v>104.3</v>
      </c>
      <c r="K13" s="17"/>
      <c r="L13" s="17">
        <v>0</v>
      </c>
      <c r="M13" s="17">
        <v>132.19999999999999</v>
      </c>
      <c r="N13" s="17">
        <v>132.69999999999999</v>
      </c>
      <c r="O13" s="17">
        <v>131.9</v>
      </c>
      <c r="P13" s="17">
        <v>236.4</v>
      </c>
      <c r="Q13" s="17">
        <v>205.8</v>
      </c>
      <c r="R13" s="17">
        <v>108.1</v>
      </c>
      <c r="S13" s="17">
        <v>546.5</v>
      </c>
      <c r="T13" s="17">
        <v>10.5</v>
      </c>
      <c r="U13" s="17"/>
      <c r="V13" s="17">
        <v>0</v>
      </c>
      <c r="W13" s="17"/>
      <c r="X13" s="17"/>
      <c r="Y13" s="17">
        <v>165.4</v>
      </c>
      <c r="Z13" s="17">
        <v>7.3</v>
      </c>
      <c r="AA13" s="17">
        <v>2.7</v>
      </c>
      <c r="AB13" s="17">
        <v>0</v>
      </c>
      <c r="AC13" s="17">
        <v>6.2</v>
      </c>
      <c r="AD13" s="17"/>
      <c r="AE13" s="17">
        <v>142.80000000000001</v>
      </c>
      <c r="AF13" s="17">
        <v>8.1</v>
      </c>
      <c r="AG13" s="17"/>
      <c r="AH13" s="17">
        <v>0</v>
      </c>
      <c r="AI13" s="17"/>
      <c r="AJ13" s="17">
        <v>110.6</v>
      </c>
      <c r="AK13" s="17">
        <v>223.7</v>
      </c>
      <c r="AL13" s="17">
        <v>0</v>
      </c>
      <c r="AM13" s="17"/>
      <c r="AN13" s="17"/>
      <c r="AO13" s="17">
        <v>6.5</v>
      </c>
      <c r="AP13" s="17">
        <v>465.1</v>
      </c>
      <c r="AQ13" s="17">
        <v>79.900000000000006</v>
      </c>
      <c r="AR13" s="17">
        <v>148.5</v>
      </c>
      <c r="AS13" s="17">
        <v>42.2</v>
      </c>
      <c r="AT13" s="17">
        <v>18.5</v>
      </c>
      <c r="AU13" s="17"/>
      <c r="AV13" s="17">
        <v>90</v>
      </c>
      <c r="AW13" s="17">
        <v>175.8</v>
      </c>
      <c r="AX13" s="17">
        <v>176</v>
      </c>
      <c r="AY13" s="17">
        <v>179.7</v>
      </c>
      <c r="AZ13" s="17">
        <v>108.4</v>
      </c>
      <c r="BA13" s="17"/>
      <c r="BB13" s="17">
        <v>7.9</v>
      </c>
      <c r="BC13" s="17">
        <v>34.200000000000003</v>
      </c>
      <c r="BD13" s="17"/>
      <c r="BE13" s="17">
        <v>3.8</v>
      </c>
      <c r="BF13" s="17">
        <v>32.200000000000003</v>
      </c>
      <c r="BG13" s="17">
        <v>173.6</v>
      </c>
      <c r="BH13" s="17">
        <v>95.2</v>
      </c>
      <c r="BI13" s="17">
        <v>0</v>
      </c>
      <c r="BJ13" s="17"/>
      <c r="BK13" s="17">
        <v>46.2</v>
      </c>
      <c r="BL13" s="17"/>
      <c r="BM13" s="17"/>
      <c r="BN13" s="17"/>
      <c r="BO13" s="17">
        <v>86.8</v>
      </c>
      <c r="BP13" s="17">
        <v>170.7</v>
      </c>
      <c r="BQ13" s="17">
        <v>162.9</v>
      </c>
      <c r="BR13" s="17">
        <v>200</v>
      </c>
      <c r="BS13" s="17">
        <v>263.8</v>
      </c>
      <c r="BT13" s="17">
        <v>37.799999999999997</v>
      </c>
      <c r="BU13" s="17">
        <v>27.2</v>
      </c>
      <c r="BV13" s="17">
        <v>0</v>
      </c>
      <c r="BW13" s="17"/>
      <c r="BX13" s="17"/>
      <c r="BY13" s="17">
        <v>50.2</v>
      </c>
      <c r="BZ13" s="17"/>
      <c r="CA13" s="17"/>
      <c r="CB13" s="17">
        <v>0</v>
      </c>
      <c r="CC13" s="17">
        <v>181.5</v>
      </c>
      <c r="CD13" s="17">
        <v>132</v>
      </c>
      <c r="CE13" s="17">
        <v>55.9</v>
      </c>
      <c r="CF13" s="17">
        <v>74.3</v>
      </c>
      <c r="CG13" s="17"/>
      <c r="CH13" s="17">
        <v>0</v>
      </c>
      <c r="CI13" s="17">
        <v>0</v>
      </c>
      <c r="CJ13" s="17">
        <v>0</v>
      </c>
      <c r="CK13" s="17"/>
      <c r="CL13" s="17">
        <v>140.9</v>
      </c>
      <c r="CM13" s="17">
        <v>66.099999999999994</v>
      </c>
      <c r="CN13" s="17">
        <v>0</v>
      </c>
      <c r="CO13" s="17"/>
      <c r="CP13" s="17"/>
      <c r="CQ13" s="17"/>
      <c r="CR13" s="17"/>
      <c r="CS13" s="17">
        <v>136.80000000000001</v>
      </c>
      <c r="CT13" s="17">
        <v>79.3</v>
      </c>
      <c r="CU13" s="17">
        <v>0</v>
      </c>
      <c r="CV13" s="17">
        <v>23.1</v>
      </c>
      <c r="CW13" s="17">
        <v>0</v>
      </c>
      <c r="CX13" s="17">
        <v>0.8</v>
      </c>
      <c r="CY13" s="17">
        <v>0</v>
      </c>
      <c r="CZ13" s="17"/>
      <c r="DA13" s="17">
        <v>9.9</v>
      </c>
      <c r="DB13" s="17">
        <v>5.4</v>
      </c>
      <c r="DC13" s="17"/>
      <c r="DD13" s="17">
        <v>1.1000000000000001</v>
      </c>
      <c r="DE13" s="17">
        <v>5.0999999999999996</v>
      </c>
      <c r="DF13" s="17">
        <v>20.3</v>
      </c>
      <c r="DG13" s="17">
        <v>17.600000000000001</v>
      </c>
      <c r="DH13" s="17">
        <v>19.100000000000001</v>
      </c>
      <c r="DI13" s="17">
        <v>3.7</v>
      </c>
      <c r="DJ13" s="17">
        <v>18.5</v>
      </c>
      <c r="DK13" s="17">
        <v>0</v>
      </c>
      <c r="DL13" s="17">
        <v>0</v>
      </c>
      <c r="DM13" s="17">
        <v>3.5</v>
      </c>
      <c r="DN13" s="17">
        <v>6.1</v>
      </c>
      <c r="DO13" s="17">
        <v>4.3</v>
      </c>
      <c r="DP13" s="17">
        <v>2.4</v>
      </c>
      <c r="DQ13" s="17">
        <v>2.4</v>
      </c>
      <c r="DR13" s="17">
        <v>2.1</v>
      </c>
      <c r="DS13" s="17">
        <v>0</v>
      </c>
      <c r="DT13" s="17">
        <v>2.4</v>
      </c>
      <c r="DU13" s="17">
        <v>20.2</v>
      </c>
      <c r="DV13" s="17">
        <v>2.1</v>
      </c>
      <c r="DW13" s="17"/>
      <c r="DX13" s="17">
        <v>19.899999999999999</v>
      </c>
      <c r="DY13" s="17"/>
      <c r="DZ13" s="17">
        <v>19.5</v>
      </c>
      <c r="EA13" s="17">
        <v>20.3</v>
      </c>
      <c r="EB13" s="17">
        <v>20</v>
      </c>
      <c r="EC13" s="17">
        <v>0.9</v>
      </c>
      <c r="ED13" s="17">
        <v>14.5</v>
      </c>
      <c r="EE13" s="17">
        <v>0</v>
      </c>
      <c r="EF13" s="17">
        <v>6</v>
      </c>
      <c r="EG13" s="17">
        <v>12.5</v>
      </c>
      <c r="EH13" s="17">
        <v>0.2</v>
      </c>
      <c r="EI13" s="17">
        <v>0</v>
      </c>
      <c r="EJ13" s="17">
        <v>0</v>
      </c>
      <c r="EK13" s="17">
        <v>8.5</v>
      </c>
      <c r="EL13" s="17"/>
      <c r="EM13" s="17">
        <v>20.399999999999999</v>
      </c>
      <c r="EN13" s="17">
        <v>20.399999999999999</v>
      </c>
      <c r="EO13" s="17">
        <v>20</v>
      </c>
      <c r="EP13" s="17">
        <v>1</v>
      </c>
      <c r="EQ13" s="17">
        <v>0</v>
      </c>
      <c r="ER13" s="17">
        <v>0</v>
      </c>
      <c r="ES13" s="17"/>
      <c r="ET13" s="17">
        <v>0</v>
      </c>
      <c r="EU13" s="17">
        <v>0</v>
      </c>
      <c r="EV13" s="17">
        <v>0</v>
      </c>
      <c r="EW13" s="17">
        <v>0</v>
      </c>
      <c r="EX13" s="17">
        <v>7.4</v>
      </c>
      <c r="EY13" s="17">
        <v>20</v>
      </c>
      <c r="EZ13" s="17"/>
      <c r="FA13" s="17"/>
      <c r="FB13" s="17">
        <v>37.14</v>
      </c>
      <c r="FC13" s="17">
        <v>28.5</v>
      </c>
      <c r="FD13" s="17">
        <v>3.3</v>
      </c>
      <c r="FE13" s="17"/>
      <c r="FF13" s="17">
        <v>13.5</v>
      </c>
      <c r="FG13" s="17">
        <v>5.2</v>
      </c>
      <c r="FH13" s="17">
        <v>6587.44</v>
      </c>
      <c r="FI13" s="15"/>
      <c r="FJ13" s="17">
        <v>24.231030000000001</v>
      </c>
      <c r="FK13" s="17">
        <v>3.7280000000000002</v>
      </c>
      <c r="FL13" s="17"/>
      <c r="FM13" s="17">
        <v>13.2</v>
      </c>
      <c r="FN13" s="17"/>
      <c r="FO13" s="17">
        <v>18.923539999999999</v>
      </c>
      <c r="FP13" s="17">
        <v>11.4</v>
      </c>
      <c r="FQ13" s="17">
        <v>14.5</v>
      </c>
      <c r="FR13" s="17">
        <v>85.982569999999996</v>
      </c>
    </row>
    <row r="14" spans="1:174" ht="24" customHeight="1" x14ac:dyDescent="0.25">
      <c r="A14" s="16" t="s">
        <v>49</v>
      </c>
      <c r="B14" s="16" t="s">
        <v>695</v>
      </c>
      <c r="C14" s="17">
        <v>1.1000000000000001</v>
      </c>
      <c r="D14" s="17">
        <v>1.6</v>
      </c>
      <c r="E14" s="17">
        <v>0</v>
      </c>
      <c r="F14" s="17"/>
      <c r="G14" s="17">
        <v>0</v>
      </c>
      <c r="H14" s="17">
        <v>0</v>
      </c>
      <c r="I14" s="17">
        <v>89.9</v>
      </c>
      <c r="J14" s="17">
        <v>104.9</v>
      </c>
      <c r="K14" s="17"/>
      <c r="L14" s="17">
        <v>0</v>
      </c>
      <c r="M14" s="17">
        <v>155</v>
      </c>
      <c r="N14" s="17">
        <v>154.5</v>
      </c>
      <c r="O14" s="17">
        <v>155</v>
      </c>
      <c r="P14" s="17">
        <v>246.1</v>
      </c>
      <c r="Q14" s="17">
        <v>204.4</v>
      </c>
      <c r="R14" s="17">
        <v>107.6</v>
      </c>
      <c r="S14" s="17">
        <v>562.29999999999995</v>
      </c>
      <c r="T14" s="17">
        <v>10.5</v>
      </c>
      <c r="U14" s="17"/>
      <c r="V14" s="17">
        <v>0</v>
      </c>
      <c r="W14" s="17"/>
      <c r="X14" s="17"/>
      <c r="Y14" s="17">
        <v>164.4</v>
      </c>
      <c r="Z14" s="17">
        <v>7.5</v>
      </c>
      <c r="AA14" s="17">
        <v>2.6</v>
      </c>
      <c r="AB14" s="17">
        <v>0</v>
      </c>
      <c r="AC14" s="17">
        <v>6.3</v>
      </c>
      <c r="AD14" s="17"/>
      <c r="AE14" s="17">
        <v>143.69999999999999</v>
      </c>
      <c r="AF14" s="17">
        <v>8.1</v>
      </c>
      <c r="AG14" s="17"/>
      <c r="AH14" s="17">
        <v>0</v>
      </c>
      <c r="AI14" s="17"/>
      <c r="AJ14" s="17">
        <v>111.1</v>
      </c>
      <c r="AK14" s="17">
        <v>215.9</v>
      </c>
      <c r="AL14" s="17">
        <v>0</v>
      </c>
      <c r="AM14" s="17"/>
      <c r="AN14" s="17"/>
      <c r="AO14" s="17">
        <v>6.5</v>
      </c>
      <c r="AP14" s="17">
        <v>466.6</v>
      </c>
      <c r="AQ14" s="17">
        <v>82.3</v>
      </c>
      <c r="AR14" s="17">
        <v>148.9</v>
      </c>
      <c r="AS14" s="17">
        <v>42.2</v>
      </c>
      <c r="AT14" s="17">
        <v>18.5</v>
      </c>
      <c r="AU14" s="17"/>
      <c r="AV14" s="17">
        <v>91.2</v>
      </c>
      <c r="AW14" s="17">
        <v>123</v>
      </c>
      <c r="AX14" s="17">
        <v>123.2</v>
      </c>
      <c r="AY14" s="17">
        <v>153.19999999999999</v>
      </c>
      <c r="AZ14" s="17">
        <v>108.6</v>
      </c>
      <c r="BA14" s="17"/>
      <c r="BB14" s="17">
        <v>8.1</v>
      </c>
      <c r="BC14" s="17">
        <v>34.200000000000003</v>
      </c>
      <c r="BD14" s="17"/>
      <c r="BE14" s="17">
        <v>3.8</v>
      </c>
      <c r="BF14" s="17">
        <v>32.299999999999997</v>
      </c>
      <c r="BG14" s="17">
        <v>173.9</v>
      </c>
      <c r="BH14" s="17">
        <v>95.4</v>
      </c>
      <c r="BI14" s="17">
        <v>0</v>
      </c>
      <c r="BJ14" s="17"/>
      <c r="BK14" s="17">
        <v>45.9</v>
      </c>
      <c r="BL14" s="17"/>
      <c r="BM14" s="17"/>
      <c r="BN14" s="17"/>
      <c r="BO14" s="17">
        <v>87</v>
      </c>
      <c r="BP14" s="17">
        <v>170.5</v>
      </c>
      <c r="BQ14" s="17">
        <v>162.80000000000001</v>
      </c>
      <c r="BR14" s="17">
        <v>200</v>
      </c>
      <c r="BS14" s="17">
        <v>263.39999999999998</v>
      </c>
      <c r="BT14" s="17">
        <v>37.9</v>
      </c>
      <c r="BU14" s="17">
        <v>27.4</v>
      </c>
      <c r="BV14" s="17">
        <v>0</v>
      </c>
      <c r="BW14" s="17"/>
      <c r="BX14" s="17"/>
      <c r="BY14" s="17">
        <v>50.1</v>
      </c>
      <c r="BZ14" s="17"/>
      <c r="CA14" s="17"/>
      <c r="CB14" s="17">
        <v>0</v>
      </c>
      <c r="CC14" s="17">
        <v>157.6</v>
      </c>
      <c r="CD14" s="17">
        <v>132</v>
      </c>
      <c r="CE14" s="17">
        <v>55.8</v>
      </c>
      <c r="CF14" s="17">
        <v>74.400000000000006</v>
      </c>
      <c r="CG14" s="17"/>
      <c r="CH14" s="17">
        <v>0</v>
      </c>
      <c r="CI14" s="17">
        <v>0</v>
      </c>
      <c r="CJ14" s="17">
        <v>0</v>
      </c>
      <c r="CK14" s="17"/>
      <c r="CL14" s="17">
        <v>140.9</v>
      </c>
      <c r="CM14" s="17">
        <v>63.2</v>
      </c>
      <c r="CN14" s="17">
        <v>0</v>
      </c>
      <c r="CO14" s="17"/>
      <c r="CP14" s="17"/>
      <c r="CQ14" s="17"/>
      <c r="CR14" s="17"/>
      <c r="CS14" s="17">
        <v>136.6</v>
      </c>
      <c r="CT14" s="17">
        <v>79.2</v>
      </c>
      <c r="CU14" s="17">
        <v>0</v>
      </c>
      <c r="CV14" s="17">
        <v>20.3</v>
      </c>
      <c r="CW14" s="17">
        <v>0</v>
      </c>
      <c r="CX14" s="17">
        <v>1.1000000000000001</v>
      </c>
      <c r="CY14" s="17">
        <v>0</v>
      </c>
      <c r="CZ14" s="17"/>
      <c r="DA14" s="17">
        <v>9.9</v>
      </c>
      <c r="DB14" s="17">
        <v>5.4</v>
      </c>
      <c r="DC14" s="17"/>
      <c r="DD14" s="17">
        <v>1.31</v>
      </c>
      <c r="DE14" s="17">
        <v>4.7</v>
      </c>
      <c r="DF14" s="17">
        <v>20.2</v>
      </c>
      <c r="DG14" s="17">
        <v>16.600000000000001</v>
      </c>
      <c r="DH14" s="17">
        <v>19.100000000000001</v>
      </c>
      <c r="DI14" s="17">
        <v>3.7</v>
      </c>
      <c r="DJ14" s="17">
        <v>18.5</v>
      </c>
      <c r="DK14" s="17">
        <v>0</v>
      </c>
      <c r="DL14" s="17">
        <v>0</v>
      </c>
      <c r="DM14" s="17">
        <v>4.5</v>
      </c>
      <c r="DN14" s="17">
        <v>8.9</v>
      </c>
      <c r="DO14" s="17">
        <v>4.3</v>
      </c>
      <c r="DP14" s="17">
        <v>2.4</v>
      </c>
      <c r="DQ14" s="17">
        <v>2.4</v>
      </c>
      <c r="DR14" s="17">
        <v>2.1</v>
      </c>
      <c r="DS14" s="17">
        <v>0</v>
      </c>
      <c r="DT14" s="17">
        <v>2.8</v>
      </c>
      <c r="DU14" s="17">
        <v>20.2</v>
      </c>
      <c r="DV14" s="17">
        <v>2.1</v>
      </c>
      <c r="DW14" s="17"/>
      <c r="DX14" s="17">
        <v>19.899999999999999</v>
      </c>
      <c r="DY14" s="17"/>
      <c r="DZ14" s="17">
        <v>19.7</v>
      </c>
      <c r="EA14" s="17">
        <v>20.3</v>
      </c>
      <c r="EB14" s="17">
        <v>20.100000000000001</v>
      </c>
      <c r="EC14" s="17">
        <v>0.5</v>
      </c>
      <c r="ED14" s="17">
        <v>16.600000000000001</v>
      </c>
      <c r="EE14" s="17">
        <v>0</v>
      </c>
      <c r="EF14" s="17">
        <v>4</v>
      </c>
      <c r="EG14" s="17">
        <v>9.4</v>
      </c>
      <c r="EH14" s="17">
        <v>0</v>
      </c>
      <c r="EI14" s="17">
        <v>0</v>
      </c>
      <c r="EJ14" s="17">
        <v>0</v>
      </c>
      <c r="EK14" s="17">
        <v>8.5</v>
      </c>
      <c r="EL14" s="17"/>
      <c r="EM14" s="17">
        <v>20.399999999999999</v>
      </c>
      <c r="EN14" s="17">
        <v>20.399999999999999</v>
      </c>
      <c r="EO14" s="17">
        <v>20</v>
      </c>
      <c r="EP14" s="17">
        <v>1.7</v>
      </c>
      <c r="EQ14" s="17">
        <v>0</v>
      </c>
      <c r="ER14" s="17">
        <v>0</v>
      </c>
      <c r="ES14" s="17"/>
      <c r="ET14" s="17">
        <v>0</v>
      </c>
      <c r="EU14" s="17">
        <v>0</v>
      </c>
      <c r="EV14" s="17">
        <v>0</v>
      </c>
      <c r="EW14" s="17">
        <v>0</v>
      </c>
      <c r="EX14" s="17">
        <v>7.3</v>
      </c>
      <c r="EY14" s="17">
        <v>20.2</v>
      </c>
      <c r="EZ14" s="17"/>
      <c r="FA14" s="17"/>
      <c r="FB14" s="17">
        <v>37</v>
      </c>
      <c r="FC14" s="17">
        <v>28.5</v>
      </c>
      <c r="FD14" s="17">
        <v>3.2</v>
      </c>
      <c r="FE14" s="17"/>
      <c r="FF14" s="17">
        <v>14.1</v>
      </c>
      <c r="FG14" s="17">
        <v>5.2</v>
      </c>
      <c r="FH14" s="17">
        <v>6516.61</v>
      </c>
      <c r="FI14" s="15"/>
      <c r="FJ14" s="17">
        <v>24.247699999999998</v>
      </c>
      <c r="FK14" s="17">
        <v>3.7240000000000002</v>
      </c>
      <c r="FL14" s="17"/>
      <c r="FM14" s="17">
        <v>13.2</v>
      </c>
      <c r="FN14" s="17"/>
      <c r="FO14" s="17">
        <v>18.924320000000002</v>
      </c>
      <c r="FP14" s="17">
        <v>11.4</v>
      </c>
      <c r="FQ14" s="17">
        <v>14.4</v>
      </c>
      <c r="FR14" s="17">
        <v>85.896019999999993</v>
      </c>
    </row>
    <row r="15" spans="1:174" ht="24" customHeight="1" x14ac:dyDescent="0.25">
      <c r="A15" s="16" t="s">
        <v>49</v>
      </c>
      <c r="B15" s="16" t="s">
        <v>696</v>
      </c>
      <c r="C15" s="17">
        <v>1.1000000000000001</v>
      </c>
      <c r="D15" s="17">
        <v>1.6</v>
      </c>
      <c r="E15" s="17">
        <v>0</v>
      </c>
      <c r="F15" s="17"/>
      <c r="G15" s="17">
        <v>0</v>
      </c>
      <c r="H15" s="17">
        <v>0</v>
      </c>
      <c r="I15" s="17">
        <v>90.3</v>
      </c>
      <c r="J15" s="17">
        <v>105.2</v>
      </c>
      <c r="K15" s="17"/>
      <c r="L15" s="17">
        <v>0</v>
      </c>
      <c r="M15" s="17">
        <v>121.7</v>
      </c>
      <c r="N15" s="17">
        <v>121.9</v>
      </c>
      <c r="O15" s="17">
        <v>121.9</v>
      </c>
      <c r="P15" s="17">
        <v>225.6</v>
      </c>
      <c r="Q15" s="17">
        <v>206.6</v>
      </c>
      <c r="R15" s="17">
        <v>108</v>
      </c>
      <c r="S15" s="17">
        <v>550.70000000000005</v>
      </c>
      <c r="T15" s="17">
        <v>10.5</v>
      </c>
      <c r="U15" s="17"/>
      <c r="V15" s="17">
        <v>0</v>
      </c>
      <c r="W15" s="17"/>
      <c r="X15" s="17"/>
      <c r="Y15" s="17">
        <v>164.6</v>
      </c>
      <c r="Z15" s="17">
        <v>7.1</v>
      </c>
      <c r="AA15" s="17">
        <v>2.5</v>
      </c>
      <c r="AB15" s="17">
        <v>0</v>
      </c>
      <c r="AC15" s="17">
        <v>6.3</v>
      </c>
      <c r="AD15" s="17"/>
      <c r="AE15" s="17">
        <v>142.5</v>
      </c>
      <c r="AF15" s="17">
        <v>8.1</v>
      </c>
      <c r="AG15" s="17"/>
      <c r="AH15" s="17">
        <v>0</v>
      </c>
      <c r="AI15" s="17"/>
      <c r="AJ15" s="17">
        <v>110.3</v>
      </c>
      <c r="AK15" s="17">
        <v>222.5</v>
      </c>
      <c r="AL15" s="17">
        <v>0</v>
      </c>
      <c r="AM15" s="17"/>
      <c r="AN15" s="17"/>
      <c r="AO15" s="17">
        <v>6.5</v>
      </c>
      <c r="AP15" s="17">
        <v>464.2</v>
      </c>
      <c r="AQ15" s="17">
        <v>82</v>
      </c>
      <c r="AR15" s="17">
        <v>126.4</v>
      </c>
      <c r="AS15" s="17">
        <v>42.3</v>
      </c>
      <c r="AT15" s="17">
        <v>18.5</v>
      </c>
      <c r="AU15" s="17"/>
      <c r="AV15" s="17">
        <v>91.2</v>
      </c>
      <c r="AW15" s="17">
        <v>141.4</v>
      </c>
      <c r="AX15" s="17">
        <v>141.6</v>
      </c>
      <c r="AY15" s="17">
        <v>171.7</v>
      </c>
      <c r="AZ15" s="17">
        <v>107.5</v>
      </c>
      <c r="BA15" s="17"/>
      <c r="BB15" s="17">
        <v>7.9</v>
      </c>
      <c r="BC15" s="17">
        <v>34</v>
      </c>
      <c r="BD15" s="17"/>
      <c r="BE15" s="17">
        <v>3.8</v>
      </c>
      <c r="BF15" s="17">
        <v>32.6</v>
      </c>
      <c r="BG15" s="17">
        <v>171.5</v>
      </c>
      <c r="BH15" s="17">
        <v>95</v>
      </c>
      <c r="BI15" s="17">
        <v>0</v>
      </c>
      <c r="BJ15" s="17"/>
      <c r="BK15" s="17">
        <v>46.2</v>
      </c>
      <c r="BL15" s="17"/>
      <c r="BM15" s="17"/>
      <c r="BN15" s="17"/>
      <c r="BO15" s="17">
        <v>86.8</v>
      </c>
      <c r="BP15" s="17">
        <v>171</v>
      </c>
      <c r="BQ15" s="17">
        <v>163.19999999999999</v>
      </c>
      <c r="BR15" s="17">
        <v>200</v>
      </c>
      <c r="BS15" s="17">
        <v>263.60000000000002</v>
      </c>
      <c r="BT15" s="17">
        <v>38</v>
      </c>
      <c r="BU15" s="17">
        <v>27.3</v>
      </c>
      <c r="BV15" s="17">
        <v>0</v>
      </c>
      <c r="BW15" s="17"/>
      <c r="BX15" s="17"/>
      <c r="BY15" s="17">
        <v>49.6</v>
      </c>
      <c r="BZ15" s="17"/>
      <c r="CA15" s="17"/>
      <c r="CB15" s="17">
        <v>0</v>
      </c>
      <c r="CC15" s="17">
        <v>152.19999999999999</v>
      </c>
      <c r="CD15" s="17">
        <v>111</v>
      </c>
      <c r="CE15" s="17">
        <v>55.5</v>
      </c>
      <c r="CF15" s="17">
        <v>74.3</v>
      </c>
      <c r="CG15" s="17"/>
      <c r="CH15" s="17">
        <v>0</v>
      </c>
      <c r="CI15" s="17">
        <v>0</v>
      </c>
      <c r="CJ15" s="17">
        <v>0</v>
      </c>
      <c r="CK15" s="17"/>
      <c r="CL15" s="17">
        <v>141.4</v>
      </c>
      <c r="CM15" s="17">
        <v>66.400000000000006</v>
      </c>
      <c r="CN15" s="17">
        <v>0</v>
      </c>
      <c r="CO15" s="17"/>
      <c r="CP15" s="17"/>
      <c r="CQ15" s="17"/>
      <c r="CR15" s="17"/>
      <c r="CS15" s="17">
        <v>136.6</v>
      </c>
      <c r="CT15" s="17">
        <v>79.400000000000006</v>
      </c>
      <c r="CU15" s="17">
        <v>0</v>
      </c>
      <c r="CV15" s="17">
        <v>20.5</v>
      </c>
      <c r="CW15" s="17">
        <v>0</v>
      </c>
      <c r="CX15" s="17">
        <v>1</v>
      </c>
      <c r="CY15" s="17">
        <v>0</v>
      </c>
      <c r="CZ15" s="17"/>
      <c r="DA15" s="17">
        <v>10</v>
      </c>
      <c r="DB15" s="17">
        <v>5.4</v>
      </c>
      <c r="DC15" s="17"/>
      <c r="DD15" s="17">
        <v>1.84</v>
      </c>
      <c r="DE15" s="17">
        <v>5</v>
      </c>
      <c r="DF15" s="17">
        <v>20</v>
      </c>
      <c r="DG15" s="17">
        <v>16</v>
      </c>
      <c r="DH15" s="17">
        <v>19.100000000000001</v>
      </c>
      <c r="DI15" s="17">
        <v>3.7</v>
      </c>
      <c r="DJ15" s="17">
        <v>18.5</v>
      </c>
      <c r="DK15" s="17">
        <v>0</v>
      </c>
      <c r="DL15" s="17">
        <v>0</v>
      </c>
      <c r="DM15" s="17">
        <v>4.2</v>
      </c>
      <c r="DN15" s="17">
        <v>10</v>
      </c>
      <c r="DO15" s="17">
        <v>4.3</v>
      </c>
      <c r="DP15" s="17">
        <v>2.4</v>
      </c>
      <c r="DQ15" s="17">
        <v>2.4</v>
      </c>
      <c r="DR15" s="17">
        <v>2.1</v>
      </c>
      <c r="DS15" s="17">
        <v>0</v>
      </c>
      <c r="DT15" s="17">
        <v>2.6</v>
      </c>
      <c r="DU15" s="17">
        <v>20.2</v>
      </c>
      <c r="DV15" s="17">
        <v>2.1</v>
      </c>
      <c r="DW15" s="17"/>
      <c r="DX15" s="17">
        <v>19.899999999999999</v>
      </c>
      <c r="DY15" s="17"/>
      <c r="DZ15" s="17">
        <v>19.5</v>
      </c>
      <c r="EA15" s="17">
        <v>20.2</v>
      </c>
      <c r="EB15" s="17">
        <v>20</v>
      </c>
      <c r="EC15" s="17">
        <v>0.3</v>
      </c>
      <c r="ED15" s="17">
        <v>14.1</v>
      </c>
      <c r="EE15" s="17">
        <v>0</v>
      </c>
      <c r="EF15" s="17">
        <v>3.7</v>
      </c>
      <c r="EG15" s="17">
        <v>8</v>
      </c>
      <c r="EH15" s="17">
        <v>0</v>
      </c>
      <c r="EI15" s="17">
        <v>0</v>
      </c>
      <c r="EJ15" s="17">
        <v>0</v>
      </c>
      <c r="EK15" s="17">
        <v>8.5</v>
      </c>
      <c r="EL15" s="17"/>
      <c r="EM15" s="17">
        <v>20.399999999999999</v>
      </c>
      <c r="EN15" s="17">
        <v>20.399999999999999</v>
      </c>
      <c r="EO15" s="17">
        <v>20</v>
      </c>
      <c r="EP15" s="17">
        <v>0.9</v>
      </c>
      <c r="EQ15" s="17">
        <v>0</v>
      </c>
      <c r="ER15" s="17">
        <v>0</v>
      </c>
      <c r="ES15" s="17"/>
      <c r="ET15" s="17">
        <v>0</v>
      </c>
      <c r="EU15" s="17">
        <v>0</v>
      </c>
      <c r="EV15" s="17">
        <v>0</v>
      </c>
      <c r="EW15" s="17">
        <v>0</v>
      </c>
      <c r="EX15" s="17">
        <v>7.4</v>
      </c>
      <c r="EY15" s="17">
        <v>20</v>
      </c>
      <c r="EZ15" s="17"/>
      <c r="FA15" s="17"/>
      <c r="FB15" s="17">
        <v>36.950000000000003</v>
      </c>
      <c r="FC15" s="17">
        <v>28.5</v>
      </c>
      <c r="FD15" s="17">
        <v>3.3</v>
      </c>
      <c r="FE15" s="17"/>
      <c r="FF15" s="17">
        <v>13.4</v>
      </c>
      <c r="FG15" s="17">
        <v>5.6</v>
      </c>
      <c r="FH15" s="17">
        <v>6391.99</v>
      </c>
      <c r="FI15" s="15"/>
      <c r="FJ15" s="17">
        <v>24.244250000000001</v>
      </c>
      <c r="FK15" s="17">
        <v>3.7309999999999999</v>
      </c>
      <c r="FL15" s="17"/>
      <c r="FM15" s="17">
        <v>13.2</v>
      </c>
      <c r="FN15" s="17"/>
      <c r="FO15" s="17">
        <v>18.924029999999998</v>
      </c>
      <c r="FP15" s="17">
        <v>11.3</v>
      </c>
      <c r="FQ15" s="17">
        <v>14.5</v>
      </c>
      <c r="FR15" s="17">
        <v>85.899280000000005</v>
      </c>
    </row>
    <row r="16" spans="1:174" ht="24" customHeight="1" x14ac:dyDescent="0.25">
      <c r="A16" s="16" t="s">
        <v>49</v>
      </c>
      <c r="B16" s="16" t="s">
        <v>697</v>
      </c>
      <c r="C16" s="17">
        <v>1.1000000000000001</v>
      </c>
      <c r="D16" s="17">
        <v>1.6</v>
      </c>
      <c r="E16" s="17">
        <v>0</v>
      </c>
      <c r="F16" s="17"/>
      <c r="G16" s="17">
        <v>0</v>
      </c>
      <c r="H16" s="17">
        <v>0</v>
      </c>
      <c r="I16" s="17">
        <v>90.3</v>
      </c>
      <c r="J16" s="17">
        <v>110.7</v>
      </c>
      <c r="K16" s="17"/>
      <c r="L16" s="17">
        <v>0</v>
      </c>
      <c r="M16" s="17">
        <v>123.3</v>
      </c>
      <c r="N16" s="17">
        <v>122.5</v>
      </c>
      <c r="O16" s="17">
        <v>122.6</v>
      </c>
      <c r="P16" s="17">
        <v>223.4</v>
      </c>
      <c r="Q16" s="17">
        <v>203.5</v>
      </c>
      <c r="R16" s="17">
        <v>107.6</v>
      </c>
      <c r="S16" s="17">
        <v>556.4</v>
      </c>
      <c r="T16" s="17">
        <v>10.5</v>
      </c>
      <c r="U16" s="17"/>
      <c r="V16" s="17">
        <v>0</v>
      </c>
      <c r="W16" s="17"/>
      <c r="X16" s="17"/>
      <c r="Y16" s="17">
        <v>168.1</v>
      </c>
      <c r="Z16" s="17">
        <v>7.5</v>
      </c>
      <c r="AA16" s="17">
        <v>2.6</v>
      </c>
      <c r="AB16" s="17">
        <v>0</v>
      </c>
      <c r="AC16" s="17">
        <v>6.5</v>
      </c>
      <c r="AD16" s="17"/>
      <c r="AE16" s="17">
        <v>142.9</v>
      </c>
      <c r="AF16" s="17">
        <v>8.1</v>
      </c>
      <c r="AG16" s="17"/>
      <c r="AH16" s="17">
        <v>0</v>
      </c>
      <c r="AI16" s="17"/>
      <c r="AJ16" s="17">
        <v>111.1</v>
      </c>
      <c r="AK16" s="17">
        <v>223.1</v>
      </c>
      <c r="AL16" s="17">
        <v>0</v>
      </c>
      <c r="AM16" s="17"/>
      <c r="AN16" s="17"/>
      <c r="AO16" s="17">
        <v>6.5</v>
      </c>
      <c r="AP16" s="17">
        <v>466.7</v>
      </c>
      <c r="AQ16" s="17">
        <v>82</v>
      </c>
      <c r="AR16" s="17">
        <v>148.9</v>
      </c>
      <c r="AS16" s="17">
        <v>42.2</v>
      </c>
      <c r="AT16" s="17">
        <v>18.5</v>
      </c>
      <c r="AU16" s="17"/>
      <c r="AV16" s="17">
        <v>86</v>
      </c>
      <c r="AW16" s="17">
        <v>166.9</v>
      </c>
      <c r="AX16" s="17">
        <v>166.9</v>
      </c>
      <c r="AY16" s="17">
        <v>174</v>
      </c>
      <c r="AZ16" s="17">
        <v>109.2</v>
      </c>
      <c r="BA16" s="17"/>
      <c r="BB16" s="17">
        <v>8</v>
      </c>
      <c r="BC16" s="17">
        <v>34.4</v>
      </c>
      <c r="BD16" s="17"/>
      <c r="BE16" s="17">
        <v>3.8</v>
      </c>
      <c r="BF16" s="17">
        <v>32.4</v>
      </c>
      <c r="BG16" s="17">
        <v>174.3</v>
      </c>
      <c r="BH16" s="17">
        <v>95.6</v>
      </c>
      <c r="BI16" s="17">
        <v>0</v>
      </c>
      <c r="BJ16" s="17"/>
      <c r="BK16" s="17">
        <v>45.7</v>
      </c>
      <c r="BL16" s="17"/>
      <c r="BM16" s="17"/>
      <c r="BN16" s="17"/>
      <c r="BO16" s="17">
        <v>87</v>
      </c>
      <c r="BP16" s="17">
        <v>169.6</v>
      </c>
      <c r="BQ16" s="17">
        <v>161.80000000000001</v>
      </c>
      <c r="BR16" s="17">
        <v>200</v>
      </c>
      <c r="BS16" s="17">
        <v>263.7</v>
      </c>
      <c r="BT16" s="17">
        <v>37.6</v>
      </c>
      <c r="BU16" s="17">
        <v>27.2</v>
      </c>
      <c r="BV16" s="17">
        <v>0</v>
      </c>
      <c r="BW16" s="17"/>
      <c r="BX16" s="17"/>
      <c r="BY16" s="17">
        <v>50.2</v>
      </c>
      <c r="BZ16" s="17"/>
      <c r="CA16" s="17"/>
      <c r="CB16" s="17">
        <v>0</v>
      </c>
      <c r="CC16" s="17">
        <v>154.5</v>
      </c>
      <c r="CD16" s="17">
        <v>132.19999999999999</v>
      </c>
      <c r="CE16" s="17">
        <v>55.8</v>
      </c>
      <c r="CF16" s="17">
        <v>76.3</v>
      </c>
      <c r="CG16" s="17"/>
      <c r="CH16" s="17">
        <v>0</v>
      </c>
      <c r="CI16" s="17">
        <v>0</v>
      </c>
      <c r="CJ16" s="17">
        <v>0</v>
      </c>
      <c r="CK16" s="17"/>
      <c r="CL16" s="17">
        <v>140.4</v>
      </c>
      <c r="CM16" s="17">
        <v>63.7</v>
      </c>
      <c r="CN16" s="17">
        <v>0</v>
      </c>
      <c r="CO16" s="17"/>
      <c r="CP16" s="17"/>
      <c r="CQ16" s="17"/>
      <c r="CR16" s="17"/>
      <c r="CS16" s="17">
        <v>136.69999999999999</v>
      </c>
      <c r="CT16" s="17">
        <v>79.400000000000006</v>
      </c>
      <c r="CU16" s="17">
        <v>0</v>
      </c>
      <c r="CV16" s="17">
        <v>19</v>
      </c>
      <c r="CW16" s="17">
        <v>0</v>
      </c>
      <c r="CX16" s="17">
        <v>0.2</v>
      </c>
      <c r="CY16" s="17">
        <v>0</v>
      </c>
      <c r="CZ16" s="17"/>
      <c r="DA16" s="17">
        <v>9.9</v>
      </c>
      <c r="DB16" s="17">
        <v>5.4</v>
      </c>
      <c r="DC16" s="17"/>
      <c r="DD16" s="17">
        <v>1.84</v>
      </c>
      <c r="DE16" s="17">
        <v>5.0999999999999996</v>
      </c>
      <c r="DF16" s="17">
        <v>20.2</v>
      </c>
      <c r="DG16" s="17">
        <v>14.9</v>
      </c>
      <c r="DH16" s="17">
        <v>19.100000000000001</v>
      </c>
      <c r="DI16" s="17">
        <v>3.6</v>
      </c>
      <c r="DJ16" s="17">
        <v>18.5</v>
      </c>
      <c r="DK16" s="17">
        <v>0</v>
      </c>
      <c r="DL16" s="17">
        <v>0</v>
      </c>
      <c r="DM16" s="17">
        <v>5</v>
      </c>
      <c r="DN16" s="17">
        <v>8.1999999999999993</v>
      </c>
      <c r="DO16" s="17">
        <v>4.3</v>
      </c>
      <c r="DP16" s="17">
        <v>2.4</v>
      </c>
      <c r="DQ16" s="17">
        <v>2.4</v>
      </c>
      <c r="DR16" s="17">
        <v>2.1</v>
      </c>
      <c r="DS16" s="17">
        <v>0</v>
      </c>
      <c r="DT16" s="17">
        <v>2.6</v>
      </c>
      <c r="DU16" s="17">
        <v>20.2</v>
      </c>
      <c r="DV16" s="17">
        <v>2.1</v>
      </c>
      <c r="DW16" s="17"/>
      <c r="DX16" s="17">
        <v>19.8</v>
      </c>
      <c r="DY16" s="17"/>
      <c r="DZ16" s="17">
        <v>19.5</v>
      </c>
      <c r="EA16" s="17">
        <v>20.2</v>
      </c>
      <c r="EB16" s="17">
        <v>20</v>
      </c>
      <c r="EC16" s="17">
        <v>0</v>
      </c>
      <c r="ED16" s="17">
        <v>10.6</v>
      </c>
      <c r="EE16" s="17">
        <v>0</v>
      </c>
      <c r="EF16" s="17">
        <v>3.1</v>
      </c>
      <c r="EG16" s="17">
        <v>8.3000000000000007</v>
      </c>
      <c r="EH16" s="17">
        <v>0</v>
      </c>
      <c r="EI16" s="17">
        <v>0</v>
      </c>
      <c r="EJ16" s="17">
        <v>0</v>
      </c>
      <c r="EK16" s="17">
        <v>8.5</v>
      </c>
      <c r="EL16" s="17"/>
      <c r="EM16" s="17">
        <v>20.399999999999999</v>
      </c>
      <c r="EN16" s="17">
        <v>20.399999999999999</v>
      </c>
      <c r="EO16" s="17">
        <v>20</v>
      </c>
      <c r="EP16" s="17">
        <v>0</v>
      </c>
      <c r="EQ16" s="17">
        <v>0</v>
      </c>
      <c r="ER16" s="17">
        <v>0</v>
      </c>
      <c r="ES16" s="17"/>
      <c r="ET16" s="17">
        <v>0</v>
      </c>
      <c r="EU16" s="17">
        <v>0</v>
      </c>
      <c r="EV16" s="17">
        <v>0</v>
      </c>
      <c r="EW16" s="17">
        <v>0</v>
      </c>
      <c r="EX16" s="17">
        <v>7.4</v>
      </c>
      <c r="EY16" s="17">
        <v>20</v>
      </c>
      <c r="EZ16" s="17"/>
      <c r="FA16" s="17"/>
      <c r="FB16" s="17">
        <v>36.83</v>
      </c>
      <c r="FC16" s="17">
        <v>28.5</v>
      </c>
      <c r="FD16" s="17">
        <v>3.1</v>
      </c>
      <c r="FE16" s="17"/>
      <c r="FF16" s="17">
        <v>12.8</v>
      </c>
      <c r="FG16" s="17">
        <v>6</v>
      </c>
      <c r="FH16" s="17">
        <v>6493.97</v>
      </c>
      <c r="FI16" s="15"/>
      <c r="FJ16" s="17">
        <v>24.244779999999999</v>
      </c>
      <c r="FK16" s="17">
        <v>3.7250000000000001</v>
      </c>
      <c r="FL16" s="17"/>
      <c r="FM16" s="17">
        <v>13.2</v>
      </c>
      <c r="FN16" s="17"/>
      <c r="FO16" s="17">
        <v>18.923490000000001</v>
      </c>
      <c r="FP16" s="17">
        <v>11.4</v>
      </c>
      <c r="FQ16" s="17">
        <v>14.5</v>
      </c>
      <c r="FR16" s="17">
        <v>85.993269999999995</v>
      </c>
    </row>
    <row r="17" spans="1:174" ht="24" customHeight="1" x14ac:dyDescent="0.25">
      <c r="A17" s="16" t="s">
        <v>49</v>
      </c>
      <c r="B17" s="16" t="s">
        <v>698</v>
      </c>
      <c r="C17" s="17">
        <v>1.1000000000000001</v>
      </c>
      <c r="D17" s="17">
        <v>1.6</v>
      </c>
      <c r="E17" s="17">
        <v>0</v>
      </c>
      <c r="F17" s="17"/>
      <c r="G17" s="17">
        <v>0</v>
      </c>
      <c r="H17" s="17">
        <v>0</v>
      </c>
      <c r="I17" s="17">
        <v>89.8</v>
      </c>
      <c r="J17" s="17">
        <v>111</v>
      </c>
      <c r="K17" s="17"/>
      <c r="L17" s="17">
        <v>0</v>
      </c>
      <c r="M17" s="17">
        <v>138.69999999999999</v>
      </c>
      <c r="N17" s="17">
        <v>138.4</v>
      </c>
      <c r="O17" s="17">
        <v>137.6</v>
      </c>
      <c r="P17" s="17">
        <v>240.8</v>
      </c>
      <c r="Q17" s="17">
        <v>204.7</v>
      </c>
      <c r="R17" s="17">
        <v>107.6</v>
      </c>
      <c r="S17" s="17">
        <v>556.5</v>
      </c>
      <c r="T17" s="17">
        <v>10.6</v>
      </c>
      <c r="U17" s="17"/>
      <c r="V17" s="17">
        <v>0</v>
      </c>
      <c r="W17" s="17"/>
      <c r="X17" s="17"/>
      <c r="Y17" s="17">
        <v>166.1</v>
      </c>
      <c r="Z17" s="17">
        <v>7.4</v>
      </c>
      <c r="AA17" s="17">
        <v>2.6</v>
      </c>
      <c r="AB17" s="17">
        <v>0</v>
      </c>
      <c r="AC17" s="17">
        <v>6.6</v>
      </c>
      <c r="AD17" s="17"/>
      <c r="AE17" s="17">
        <v>142.80000000000001</v>
      </c>
      <c r="AF17" s="17">
        <v>8.1</v>
      </c>
      <c r="AG17" s="17"/>
      <c r="AH17" s="17">
        <v>0</v>
      </c>
      <c r="AI17" s="17"/>
      <c r="AJ17" s="17">
        <v>110.9</v>
      </c>
      <c r="AK17" s="17">
        <v>222.6</v>
      </c>
      <c r="AL17" s="17">
        <v>0</v>
      </c>
      <c r="AM17" s="17"/>
      <c r="AN17" s="17"/>
      <c r="AO17" s="17">
        <v>6.5</v>
      </c>
      <c r="AP17" s="17">
        <v>464.2</v>
      </c>
      <c r="AQ17" s="17">
        <v>81.900000000000006</v>
      </c>
      <c r="AR17" s="17">
        <v>147.9</v>
      </c>
      <c r="AS17" s="17">
        <v>42.2</v>
      </c>
      <c r="AT17" s="17">
        <v>18.5</v>
      </c>
      <c r="AU17" s="17"/>
      <c r="AV17" s="17">
        <v>86.4</v>
      </c>
      <c r="AW17" s="17">
        <v>128.30000000000001</v>
      </c>
      <c r="AX17" s="17">
        <v>128.4</v>
      </c>
      <c r="AY17" s="17">
        <v>152.19999999999999</v>
      </c>
      <c r="AZ17" s="17">
        <v>108.8</v>
      </c>
      <c r="BA17" s="17"/>
      <c r="BB17" s="17">
        <v>8.1</v>
      </c>
      <c r="BC17" s="17">
        <v>34.1</v>
      </c>
      <c r="BD17" s="17"/>
      <c r="BE17" s="17">
        <v>3.8</v>
      </c>
      <c r="BF17" s="17">
        <v>32.6</v>
      </c>
      <c r="BG17" s="17">
        <v>173.2</v>
      </c>
      <c r="BH17" s="17">
        <v>95.5</v>
      </c>
      <c r="BI17" s="17">
        <v>0</v>
      </c>
      <c r="BJ17" s="17"/>
      <c r="BK17" s="17">
        <v>46</v>
      </c>
      <c r="BL17" s="17"/>
      <c r="BM17" s="17"/>
      <c r="BN17" s="17"/>
      <c r="BO17" s="17">
        <v>86.8</v>
      </c>
      <c r="BP17" s="17">
        <v>170.3</v>
      </c>
      <c r="BQ17" s="17">
        <v>162.4</v>
      </c>
      <c r="BR17" s="17">
        <v>200</v>
      </c>
      <c r="BS17" s="17">
        <v>262.8</v>
      </c>
      <c r="BT17" s="17">
        <v>37.799999999999997</v>
      </c>
      <c r="BU17" s="17">
        <v>27.2</v>
      </c>
      <c r="BV17" s="17">
        <v>0</v>
      </c>
      <c r="BW17" s="17"/>
      <c r="BX17" s="17"/>
      <c r="BY17" s="17">
        <v>49</v>
      </c>
      <c r="BZ17" s="17"/>
      <c r="CA17" s="17"/>
      <c r="CB17" s="17">
        <v>0</v>
      </c>
      <c r="CC17" s="17">
        <v>156.19999999999999</v>
      </c>
      <c r="CD17" s="17">
        <v>131.69999999999999</v>
      </c>
      <c r="CE17" s="17">
        <v>55.6</v>
      </c>
      <c r="CF17" s="17">
        <v>76.400000000000006</v>
      </c>
      <c r="CG17" s="17"/>
      <c r="CH17" s="17">
        <v>0</v>
      </c>
      <c r="CI17" s="17">
        <v>0</v>
      </c>
      <c r="CJ17" s="17">
        <v>0</v>
      </c>
      <c r="CK17" s="17"/>
      <c r="CL17" s="17">
        <v>141.4</v>
      </c>
      <c r="CM17" s="17">
        <v>63.9</v>
      </c>
      <c r="CN17" s="17">
        <v>0</v>
      </c>
      <c r="CO17" s="17"/>
      <c r="CP17" s="17"/>
      <c r="CQ17" s="17"/>
      <c r="CR17" s="17"/>
      <c r="CS17" s="17">
        <v>136.69999999999999</v>
      </c>
      <c r="CT17" s="17">
        <v>79.400000000000006</v>
      </c>
      <c r="CU17" s="17">
        <v>0</v>
      </c>
      <c r="CV17" s="17">
        <v>20.2</v>
      </c>
      <c r="CW17" s="17">
        <v>0</v>
      </c>
      <c r="CX17" s="17">
        <v>0.1</v>
      </c>
      <c r="CY17" s="17">
        <v>0</v>
      </c>
      <c r="CZ17" s="17"/>
      <c r="DA17" s="17">
        <v>9.9</v>
      </c>
      <c r="DB17" s="17">
        <v>5.4</v>
      </c>
      <c r="DC17" s="17"/>
      <c r="DD17" s="17">
        <v>1.84</v>
      </c>
      <c r="DE17" s="17">
        <v>5.0999999999999996</v>
      </c>
      <c r="DF17" s="17">
        <v>20.100000000000001</v>
      </c>
      <c r="DG17" s="17">
        <v>13.7</v>
      </c>
      <c r="DH17" s="17">
        <v>19.100000000000001</v>
      </c>
      <c r="DI17" s="17">
        <v>3.4</v>
      </c>
      <c r="DJ17" s="17">
        <v>18.5</v>
      </c>
      <c r="DK17" s="17">
        <v>0</v>
      </c>
      <c r="DL17" s="17">
        <v>0</v>
      </c>
      <c r="DM17" s="17">
        <v>4.3</v>
      </c>
      <c r="DN17" s="17">
        <v>7.5</v>
      </c>
      <c r="DO17" s="17">
        <v>4.3</v>
      </c>
      <c r="DP17" s="17">
        <v>2.4</v>
      </c>
      <c r="DQ17" s="17">
        <v>2.4</v>
      </c>
      <c r="DR17" s="17">
        <v>2.1</v>
      </c>
      <c r="DS17" s="17">
        <v>0</v>
      </c>
      <c r="DT17" s="17">
        <v>2.8</v>
      </c>
      <c r="DU17" s="17">
        <v>20.2</v>
      </c>
      <c r="DV17" s="17">
        <v>2.1</v>
      </c>
      <c r="DW17" s="17"/>
      <c r="DX17" s="17">
        <v>19.899999999999999</v>
      </c>
      <c r="DY17" s="17"/>
      <c r="DZ17" s="17">
        <v>19.600000000000001</v>
      </c>
      <c r="EA17" s="17">
        <v>20.3</v>
      </c>
      <c r="EB17" s="17">
        <v>20</v>
      </c>
      <c r="EC17" s="17">
        <v>0</v>
      </c>
      <c r="ED17" s="17">
        <v>7.7</v>
      </c>
      <c r="EE17" s="17">
        <v>0</v>
      </c>
      <c r="EF17" s="17">
        <v>1.3</v>
      </c>
      <c r="EG17" s="17">
        <v>6.1</v>
      </c>
      <c r="EH17" s="17">
        <v>0</v>
      </c>
      <c r="EI17" s="17">
        <v>0</v>
      </c>
      <c r="EJ17" s="17">
        <v>0</v>
      </c>
      <c r="EK17" s="17">
        <v>8.5</v>
      </c>
      <c r="EL17" s="17"/>
      <c r="EM17" s="17">
        <v>20.399999999999999</v>
      </c>
      <c r="EN17" s="17">
        <v>20.399999999999999</v>
      </c>
      <c r="EO17" s="17">
        <v>20</v>
      </c>
      <c r="EP17" s="17">
        <v>0.1</v>
      </c>
      <c r="EQ17" s="17">
        <v>0</v>
      </c>
      <c r="ER17" s="17">
        <v>0</v>
      </c>
      <c r="ES17" s="17"/>
      <c r="ET17" s="17">
        <v>0</v>
      </c>
      <c r="EU17" s="17">
        <v>0</v>
      </c>
      <c r="EV17" s="17">
        <v>0</v>
      </c>
      <c r="EW17" s="17">
        <v>0</v>
      </c>
      <c r="EX17" s="17">
        <v>7.4</v>
      </c>
      <c r="EY17" s="17">
        <v>20</v>
      </c>
      <c r="EZ17" s="17"/>
      <c r="FA17" s="17"/>
      <c r="FB17" s="17">
        <v>36.35</v>
      </c>
      <c r="FC17" s="17">
        <v>28.7</v>
      </c>
      <c r="FD17" s="17">
        <v>3.1</v>
      </c>
      <c r="FE17" s="17"/>
      <c r="FF17" s="17">
        <v>13.1</v>
      </c>
      <c r="FG17" s="17">
        <v>6.3</v>
      </c>
      <c r="FH17" s="17">
        <v>6446.39</v>
      </c>
      <c r="FI17" s="15"/>
      <c r="FJ17" s="17">
        <v>24.240220000000001</v>
      </c>
      <c r="FK17" s="17">
        <v>3.72</v>
      </c>
      <c r="FL17" s="17"/>
      <c r="FM17" s="17">
        <v>13.2</v>
      </c>
      <c r="FN17" s="17"/>
      <c r="FO17" s="17">
        <v>18.92305</v>
      </c>
      <c r="FP17" s="17">
        <v>11.3</v>
      </c>
      <c r="FQ17" s="17">
        <v>14.4</v>
      </c>
      <c r="FR17" s="17">
        <v>85.783270000000002</v>
      </c>
    </row>
    <row r="18" spans="1:174" ht="24" customHeight="1" x14ac:dyDescent="0.25">
      <c r="A18" s="18" t="s">
        <v>49</v>
      </c>
      <c r="B18" s="18" t="s">
        <v>699</v>
      </c>
      <c r="C18" s="19">
        <v>1.1000000000000001</v>
      </c>
      <c r="D18" s="19">
        <v>1.6</v>
      </c>
      <c r="E18" s="19">
        <v>0</v>
      </c>
      <c r="F18" s="19"/>
      <c r="G18" s="19">
        <v>0</v>
      </c>
      <c r="H18" s="19">
        <v>0</v>
      </c>
      <c r="I18" s="19">
        <v>90.2</v>
      </c>
      <c r="J18" s="19">
        <v>110.9</v>
      </c>
      <c r="K18" s="19"/>
      <c r="L18" s="19">
        <v>0</v>
      </c>
      <c r="M18" s="19">
        <v>141.9</v>
      </c>
      <c r="N18" s="19">
        <v>141.6</v>
      </c>
      <c r="O18" s="19">
        <v>142.6</v>
      </c>
      <c r="P18" s="19">
        <v>239.6</v>
      </c>
      <c r="Q18" s="19">
        <v>204.5</v>
      </c>
      <c r="R18" s="19">
        <v>107.7</v>
      </c>
      <c r="S18" s="19">
        <v>558.79999999999995</v>
      </c>
      <c r="T18" s="19">
        <v>10.6</v>
      </c>
      <c r="U18" s="19"/>
      <c r="V18" s="19">
        <v>0</v>
      </c>
      <c r="W18" s="19"/>
      <c r="X18" s="19"/>
      <c r="Y18" s="19">
        <v>164.5</v>
      </c>
      <c r="Z18" s="19">
        <v>7.5</v>
      </c>
      <c r="AA18" s="19">
        <v>2.7</v>
      </c>
      <c r="AB18" s="19">
        <v>0</v>
      </c>
      <c r="AC18" s="19">
        <v>6.3</v>
      </c>
      <c r="AD18" s="19"/>
      <c r="AE18" s="19">
        <v>143.30000000000001</v>
      </c>
      <c r="AF18" s="19">
        <v>7.9</v>
      </c>
      <c r="AG18" s="19"/>
      <c r="AH18" s="19">
        <v>0</v>
      </c>
      <c r="AI18" s="19"/>
      <c r="AJ18" s="19">
        <v>111.1</v>
      </c>
      <c r="AK18" s="19">
        <v>172.9</v>
      </c>
      <c r="AL18" s="19">
        <v>0</v>
      </c>
      <c r="AM18" s="19"/>
      <c r="AN18" s="19"/>
      <c r="AO18" s="19">
        <v>6.5</v>
      </c>
      <c r="AP18" s="19">
        <v>428.1</v>
      </c>
      <c r="AQ18" s="19">
        <v>81.900000000000006</v>
      </c>
      <c r="AR18" s="19">
        <v>139.69999999999999</v>
      </c>
      <c r="AS18" s="19">
        <v>42.3</v>
      </c>
      <c r="AT18" s="19">
        <v>18.5</v>
      </c>
      <c r="AU18" s="19"/>
      <c r="AV18" s="19">
        <v>92.8</v>
      </c>
      <c r="AW18" s="19">
        <v>177.4</v>
      </c>
      <c r="AX18" s="19">
        <v>177.3</v>
      </c>
      <c r="AY18" s="19">
        <v>181.1</v>
      </c>
      <c r="AZ18" s="19">
        <v>108.3</v>
      </c>
      <c r="BA18" s="19"/>
      <c r="BB18" s="19">
        <v>8.1</v>
      </c>
      <c r="BC18" s="19">
        <v>34.299999999999997</v>
      </c>
      <c r="BD18" s="19"/>
      <c r="BE18" s="19">
        <v>3.8</v>
      </c>
      <c r="BF18" s="19">
        <v>32.6</v>
      </c>
      <c r="BG18" s="19">
        <v>174.5</v>
      </c>
      <c r="BH18" s="19">
        <v>95.4</v>
      </c>
      <c r="BI18" s="19">
        <v>0</v>
      </c>
      <c r="BJ18" s="19"/>
      <c r="BK18" s="19">
        <v>45.8</v>
      </c>
      <c r="BL18" s="19"/>
      <c r="BM18" s="19"/>
      <c r="BN18" s="19"/>
      <c r="BO18" s="19">
        <v>86.9</v>
      </c>
      <c r="BP18" s="19">
        <v>170.3</v>
      </c>
      <c r="BQ18" s="19">
        <v>162.4</v>
      </c>
      <c r="BR18" s="19">
        <v>200</v>
      </c>
      <c r="BS18" s="19">
        <v>262.7</v>
      </c>
      <c r="BT18" s="19">
        <v>37.799999999999997</v>
      </c>
      <c r="BU18" s="19">
        <v>27.3</v>
      </c>
      <c r="BV18" s="19">
        <v>0</v>
      </c>
      <c r="BW18" s="19"/>
      <c r="BX18" s="19"/>
      <c r="BY18" s="19">
        <v>39.9</v>
      </c>
      <c r="BZ18" s="19"/>
      <c r="CA18" s="19"/>
      <c r="CB18" s="19">
        <v>0</v>
      </c>
      <c r="CC18" s="19">
        <v>140.30000000000001</v>
      </c>
      <c r="CD18" s="19">
        <v>122.3</v>
      </c>
      <c r="CE18" s="19">
        <v>57.8</v>
      </c>
      <c r="CF18" s="19">
        <v>76.3</v>
      </c>
      <c r="CG18" s="19"/>
      <c r="CH18" s="19">
        <v>0</v>
      </c>
      <c r="CI18" s="19">
        <v>0</v>
      </c>
      <c r="CJ18" s="19">
        <v>0</v>
      </c>
      <c r="CK18" s="19"/>
      <c r="CL18" s="19">
        <v>141.30000000000001</v>
      </c>
      <c r="CM18" s="19">
        <v>64.099999999999994</v>
      </c>
      <c r="CN18" s="19">
        <v>0</v>
      </c>
      <c r="CO18" s="19"/>
      <c r="CP18" s="19"/>
      <c r="CQ18" s="19"/>
      <c r="CR18" s="19"/>
      <c r="CS18" s="19">
        <v>136.69999999999999</v>
      </c>
      <c r="CT18" s="19">
        <v>79.400000000000006</v>
      </c>
      <c r="CU18" s="19">
        <v>0</v>
      </c>
      <c r="CV18" s="19">
        <v>16.600000000000001</v>
      </c>
      <c r="CW18" s="19">
        <v>0</v>
      </c>
      <c r="CX18" s="19">
        <v>0.6</v>
      </c>
      <c r="CY18" s="19">
        <v>0</v>
      </c>
      <c r="CZ18" s="19"/>
      <c r="DA18" s="19">
        <v>9.9</v>
      </c>
      <c r="DB18" s="19">
        <v>5.4</v>
      </c>
      <c r="DC18" s="19"/>
      <c r="DD18" s="19">
        <v>1.83</v>
      </c>
      <c r="DE18" s="19">
        <v>5.0999999999999996</v>
      </c>
      <c r="DF18" s="19">
        <v>20.3</v>
      </c>
      <c r="DG18" s="19">
        <v>14.1</v>
      </c>
      <c r="DH18" s="19">
        <v>19.100000000000001</v>
      </c>
      <c r="DI18" s="19">
        <v>3.5</v>
      </c>
      <c r="DJ18" s="19">
        <v>15.8</v>
      </c>
      <c r="DK18" s="19">
        <v>0</v>
      </c>
      <c r="DL18" s="19">
        <v>0</v>
      </c>
      <c r="DM18" s="19">
        <v>3.8</v>
      </c>
      <c r="DN18" s="19">
        <v>7.3</v>
      </c>
      <c r="DO18" s="19">
        <v>4.3</v>
      </c>
      <c r="DP18" s="19">
        <v>2.4</v>
      </c>
      <c r="DQ18" s="19">
        <v>2.4</v>
      </c>
      <c r="DR18" s="19">
        <v>2.1</v>
      </c>
      <c r="DS18" s="19">
        <v>0</v>
      </c>
      <c r="DT18" s="19">
        <v>2.7</v>
      </c>
      <c r="DU18" s="19">
        <v>20.2</v>
      </c>
      <c r="DV18" s="19">
        <v>2.1</v>
      </c>
      <c r="DW18" s="19"/>
      <c r="DX18" s="19">
        <v>19.8</v>
      </c>
      <c r="DY18" s="19"/>
      <c r="DZ18" s="19">
        <v>19.600000000000001</v>
      </c>
      <c r="EA18" s="19">
        <v>20.2</v>
      </c>
      <c r="EB18" s="19">
        <v>20</v>
      </c>
      <c r="EC18" s="19">
        <v>0</v>
      </c>
      <c r="ED18" s="19">
        <v>7.6</v>
      </c>
      <c r="EE18" s="19">
        <v>0</v>
      </c>
      <c r="EF18" s="19">
        <v>1</v>
      </c>
      <c r="EG18" s="19">
        <v>4.0999999999999996</v>
      </c>
      <c r="EH18" s="19">
        <v>0</v>
      </c>
      <c r="EI18" s="19">
        <v>0</v>
      </c>
      <c r="EJ18" s="19">
        <v>0</v>
      </c>
      <c r="EK18" s="19">
        <v>8.5</v>
      </c>
      <c r="EL18" s="19"/>
      <c r="EM18" s="19">
        <v>20.399999999999999</v>
      </c>
      <c r="EN18" s="19">
        <v>20.399999999999999</v>
      </c>
      <c r="EO18" s="19">
        <v>20</v>
      </c>
      <c r="EP18" s="19">
        <v>0.4</v>
      </c>
      <c r="EQ18" s="19">
        <v>0</v>
      </c>
      <c r="ER18" s="19">
        <v>0</v>
      </c>
      <c r="ES18" s="19"/>
      <c r="ET18" s="19">
        <v>0</v>
      </c>
      <c r="EU18" s="19">
        <v>0</v>
      </c>
      <c r="EV18" s="19">
        <v>0</v>
      </c>
      <c r="EW18" s="19">
        <v>0</v>
      </c>
      <c r="EX18" s="19">
        <v>7.4</v>
      </c>
      <c r="EY18" s="19">
        <v>20</v>
      </c>
      <c r="EZ18" s="19"/>
      <c r="FA18" s="19"/>
      <c r="FB18" s="19">
        <v>37.090000000000003</v>
      </c>
      <c r="FC18" s="19">
        <v>28.7</v>
      </c>
      <c r="FD18" s="19">
        <v>2.9</v>
      </c>
      <c r="FE18" s="19"/>
      <c r="FF18" s="19">
        <v>13.2</v>
      </c>
      <c r="FG18" s="19">
        <v>6</v>
      </c>
      <c r="FH18" s="19">
        <v>6458.02</v>
      </c>
      <c r="FI18" s="15"/>
      <c r="FJ18" s="19">
        <v>24.241779999999999</v>
      </c>
      <c r="FK18" s="19">
        <v>3.7280000000000002</v>
      </c>
      <c r="FL18" s="19"/>
      <c r="FM18" s="19">
        <v>13.2</v>
      </c>
      <c r="FN18" s="19"/>
      <c r="FO18" s="19">
        <v>18.922650000000001</v>
      </c>
      <c r="FP18" s="19">
        <v>11.3</v>
      </c>
      <c r="FQ18" s="19">
        <v>14.5</v>
      </c>
      <c r="FR18" s="19">
        <v>85.892430000000004</v>
      </c>
    </row>
    <row r="19" spans="1:174" ht="24" customHeight="1" x14ac:dyDescent="0.25">
      <c r="A19" s="13" t="s">
        <v>49</v>
      </c>
      <c r="B19" s="13" t="s">
        <v>700</v>
      </c>
      <c r="C19" s="14">
        <v>1.1000000000000001</v>
      </c>
      <c r="D19" s="14">
        <v>1.6</v>
      </c>
      <c r="E19" s="14">
        <v>0</v>
      </c>
      <c r="F19" s="14"/>
      <c r="G19" s="14">
        <v>0</v>
      </c>
      <c r="H19" s="14">
        <v>0</v>
      </c>
      <c r="I19" s="14">
        <v>92.9</v>
      </c>
      <c r="J19" s="14">
        <v>111.9</v>
      </c>
      <c r="K19" s="14"/>
      <c r="L19" s="14">
        <v>0</v>
      </c>
      <c r="M19" s="14">
        <v>143.9</v>
      </c>
      <c r="N19" s="14">
        <v>143.9</v>
      </c>
      <c r="O19" s="14">
        <v>142.4</v>
      </c>
      <c r="P19" s="14">
        <v>240.2</v>
      </c>
      <c r="Q19" s="14">
        <v>205.7</v>
      </c>
      <c r="R19" s="14">
        <v>106.8</v>
      </c>
      <c r="S19" s="14">
        <v>565.79999999999995</v>
      </c>
      <c r="T19" s="14">
        <v>10.4</v>
      </c>
      <c r="U19" s="14"/>
      <c r="V19" s="14">
        <v>0</v>
      </c>
      <c r="W19" s="14"/>
      <c r="X19" s="14"/>
      <c r="Y19" s="14">
        <v>170.6</v>
      </c>
      <c r="Z19" s="14">
        <v>7.4</v>
      </c>
      <c r="AA19" s="14">
        <v>2.9</v>
      </c>
      <c r="AB19" s="14">
        <v>0</v>
      </c>
      <c r="AC19" s="14">
        <v>6.2</v>
      </c>
      <c r="AD19" s="14"/>
      <c r="AE19" s="14">
        <v>143.5</v>
      </c>
      <c r="AF19" s="14">
        <v>7.9</v>
      </c>
      <c r="AG19" s="14"/>
      <c r="AH19" s="14">
        <v>0</v>
      </c>
      <c r="AI19" s="14"/>
      <c r="AJ19" s="14">
        <v>110.8</v>
      </c>
      <c r="AK19" s="14">
        <v>192.4</v>
      </c>
      <c r="AL19" s="14">
        <v>0</v>
      </c>
      <c r="AM19" s="14"/>
      <c r="AN19" s="14"/>
      <c r="AO19" s="14">
        <v>6.5</v>
      </c>
      <c r="AP19" s="14">
        <v>444.4</v>
      </c>
      <c r="AQ19" s="14">
        <v>82</v>
      </c>
      <c r="AR19" s="14">
        <v>139.5</v>
      </c>
      <c r="AS19" s="14">
        <v>42.1</v>
      </c>
      <c r="AT19" s="14">
        <v>18.5</v>
      </c>
      <c r="AU19" s="14"/>
      <c r="AV19" s="14">
        <v>91.9</v>
      </c>
      <c r="AW19" s="14">
        <v>172.7</v>
      </c>
      <c r="AX19" s="14">
        <v>172.5</v>
      </c>
      <c r="AY19" s="14">
        <v>183.8</v>
      </c>
      <c r="AZ19" s="14">
        <v>110.6</v>
      </c>
      <c r="BA19" s="14"/>
      <c r="BB19" s="14">
        <v>8.1</v>
      </c>
      <c r="BC19" s="14">
        <v>34.799999999999997</v>
      </c>
      <c r="BD19" s="14"/>
      <c r="BE19" s="14">
        <v>3.8</v>
      </c>
      <c r="BF19" s="14">
        <v>33</v>
      </c>
      <c r="BG19" s="14">
        <v>177.1</v>
      </c>
      <c r="BH19" s="14">
        <v>96.2</v>
      </c>
      <c r="BI19" s="14">
        <v>0</v>
      </c>
      <c r="BJ19" s="14"/>
      <c r="BK19" s="14">
        <v>46.5</v>
      </c>
      <c r="BL19" s="14"/>
      <c r="BM19" s="14"/>
      <c r="BN19" s="14"/>
      <c r="BO19" s="14">
        <v>86.6</v>
      </c>
      <c r="BP19" s="14">
        <v>172.1</v>
      </c>
      <c r="BQ19" s="14">
        <v>164.2</v>
      </c>
      <c r="BR19" s="14">
        <v>200</v>
      </c>
      <c r="BS19" s="14">
        <v>263.8</v>
      </c>
      <c r="BT19" s="14">
        <v>38.9</v>
      </c>
      <c r="BU19" s="14">
        <v>26</v>
      </c>
      <c r="BV19" s="14">
        <v>0</v>
      </c>
      <c r="BW19" s="14"/>
      <c r="BX19" s="14"/>
      <c r="BY19" s="14">
        <v>17</v>
      </c>
      <c r="BZ19" s="14"/>
      <c r="CA19" s="14"/>
      <c r="CB19" s="14">
        <v>0</v>
      </c>
      <c r="CC19" s="14">
        <v>143.19999999999999</v>
      </c>
      <c r="CD19" s="14">
        <v>126.2</v>
      </c>
      <c r="CE19" s="14">
        <v>60</v>
      </c>
      <c r="CF19" s="14">
        <v>77.8</v>
      </c>
      <c r="CG19" s="14"/>
      <c r="CH19" s="14">
        <v>0</v>
      </c>
      <c r="CI19" s="14">
        <v>0</v>
      </c>
      <c r="CJ19" s="14">
        <v>0</v>
      </c>
      <c r="CK19" s="14"/>
      <c r="CL19" s="14">
        <v>142.80000000000001</v>
      </c>
      <c r="CM19" s="14">
        <v>66.2</v>
      </c>
      <c r="CN19" s="14">
        <v>0</v>
      </c>
      <c r="CO19" s="14"/>
      <c r="CP19" s="14"/>
      <c r="CQ19" s="14"/>
      <c r="CR19" s="14"/>
      <c r="CS19" s="14">
        <v>136.69999999999999</v>
      </c>
      <c r="CT19" s="14">
        <v>79.5</v>
      </c>
      <c r="CU19" s="14">
        <v>0</v>
      </c>
      <c r="CV19" s="14">
        <v>20.3</v>
      </c>
      <c r="CW19" s="14">
        <v>0</v>
      </c>
      <c r="CX19" s="14">
        <v>0.4</v>
      </c>
      <c r="CY19" s="14">
        <v>0</v>
      </c>
      <c r="CZ19" s="14"/>
      <c r="DA19" s="14">
        <v>10.1</v>
      </c>
      <c r="DB19" s="14">
        <v>5.4</v>
      </c>
      <c r="DC19" s="14"/>
      <c r="DD19" s="14">
        <v>1.83</v>
      </c>
      <c r="DE19" s="14">
        <v>5</v>
      </c>
      <c r="DF19" s="14">
        <v>20.6</v>
      </c>
      <c r="DG19" s="14">
        <v>14.4</v>
      </c>
      <c r="DH19" s="14">
        <v>19</v>
      </c>
      <c r="DI19" s="14">
        <v>3.4</v>
      </c>
      <c r="DJ19" s="14">
        <v>11.9</v>
      </c>
      <c r="DK19" s="14">
        <v>0</v>
      </c>
      <c r="DL19" s="14">
        <v>0</v>
      </c>
      <c r="DM19" s="14">
        <v>7.1</v>
      </c>
      <c r="DN19" s="14">
        <v>9.6999999999999993</v>
      </c>
      <c r="DO19" s="14">
        <v>4.3</v>
      </c>
      <c r="DP19" s="14">
        <v>2.4</v>
      </c>
      <c r="DQ19" s="14">
        <v>2.4</v>
      </c>
      <c r="DR19" s="14">
        <v>2.1</v>
      </c>
      <c r="DS19" s="14">
        <v>0</v>
      </c>
      <c r="DT19" s="14">
        <v>2.7</v>
      </c>
      <c r="DU19" s="14">
        <v>20.2</v>
      </c>
      <c r="DV19" s="14">
        <v>2.1</v>
      </c>
      <c r="DW19" s="14"/>
      <c r="DX19" s="14">
        <v>19.899999999999999</v>
      </c>
      <c r="DY19" s="14"/>
      <c r="DZ19" s="14">
        <v>19.600000000000001</v>
      </c>
      <c r="EA19" s="14">
        <v>20.3</v>
      </c>
      <c r="EB19" s="14">
        <v>20</v>
      </c>
      <c r="EC19" s="14">
        <v>0</v>
      </c>
      <c r="ED19" s="14">
        <v>4.4000000000000004</v>
      </c>
      <c r="EE19" s="14">
        <v>0</v>
      </c>
      <c r="EF19" s="14">
        <v>1</v>
      </c>
      <c r="EG19" s="14">
        <v>3.9</v>
      </c>
      <c r="EH19" s="14">
        <v>0</v>
      </c>
      <c r="EI19" s="14">
        <v>0</v>
      </c>
      <c r="EJ19" s="14">
        <v>0</v>
      </c>
      <c r="EK19" s="14">
        <v>8.5</v>
      </c>
      <c r="EL19" s="14"/>
      <c r="EM19" s="14">
        <v>20.399999999999999</v>
      </c>
      <c r="EN19" s="14">
        <v>20.399999999999999</v>
      </c>
      <c r="EO19" s="14">
        <v>20</v>
      </c>
      <c r="EP19" s="14">
        <v>0.5</v>
      </c>
      <c r="EQ19" s="14">
        <v>0</v>
      </c>
      <c r="ER19" s="14">
        <v>0</v>
      </c>
      <c r="ES19" s="14"/>
      <c r="ET19" s="14">
        <v>1.1000000000000001</v>
      </c>
      <c r="EU19" s="14">
        <v>0</v>
      </c>
      <c r="EV19" s="14">
        <v>0</v>
      </c>
      <c r="EW19" s="14">
        <v>0</v>
      </c>
      <c r="EX19" s="14">
        <v>7.4</v>
      </c>
      <c r="EY19" s="14">
        <v>20</v>
      </c>
      <c r="EZ19" s="14"/>
      <c r="FA19" s="14"/>
      <c r="FB19" s="14">
        <v>37.07</v>
      </c>
      <c r="FC19" s="14">
        <v>28.7</v>
      </c>
      <c r="FD19" s="14">
        <v>3</v>
      </c>
      <c r="FE19" s="14"/>
      <c r="FF19" s="14">
        <v>12.9</v>
      </c>
      <c r="FG19" s="14">
        <v>6.5</v>
      </c>
      <c r="FH19" s="14">
        <v>6514.2</v>
      </c>
      <c r="FI19" s="15"/>
      <c r="FJ19" s="14">
        <v>24.242010000000001</v>
      </c>
      <c r="FK19" s="14">
        <v>3.7250000000000001</v>
      </c>
      <c r="FL19" s="14"/>
      <c r="FM19" s="14">
        <v>13.2</v>
      </c>
      <c r="FN19" s="14"/>
      <c r="FO19" s="14">
        <v>18.922080000000001</v>
      </c>
      <c r="FP19" s="14">
        <v>11.6</v>
      </c>
      <c r="FQ19" s="14">
        <v>14.4</v>
      </c>
      <c r="FR19" s="14">
        <v>86.089089999999999</v>
      </c>
    </row>
    <row r="20" spans="1:174" ht="24" customHeight="1" x14ac:dyDescent="0.25">
      <c r="A20" s="16" t="s">
        <v>49</v>
      </c>
      <c r="B20" s="16" t="s">
        <v>701</v>
      </c>
      <c r="C20" s="17">
        <v>1.1000000000000001</v>
      </c>
      <c r="D20" s="17">
        <v>1.6</v>
      </c>
      <c r="E20" s="17">
        <v>0</v>
      </c>
      <c r="F20" s="17"/>
      <c r="G20" s="17">
        <v>0</v>
      </c>
      <c r="H20" s="17">
        <v>0</v>
      </c>
      <c r="I20" s="17">
        <v>90.9</v>
      </c>
      <c r="J20" s="17">
        <v>109.5</v>
      </c>
      <c r="K20" s="17"/>
      <c r="L20" s="17">
        <v>0</v>
      </c>
      <c r="M20" s="17">
        <v>141.19999999999999</v>
      </c>
      <c r="N20" s="17">
        <v>141.19999999999999</v>
      </c>
      <c r="O20" s="17">
        <v>140.6</v>
      </c>
      <c r="P20" s="17">
        <v>241.9</v>
      </c>
      <c r="Q20" s="17">
        <v>206.7</v>
      </c>
      <c r="R20" s="17">
        <v>107.6</v>
      </c>
      <c r="S20" s="17">
        <v>557.1</v>
      </c>
      <c r="T20" s="17">
        <v>10.5</v>
      </c>
      <c r="U20" s="17"/>
      <c r="V20" s="17">
        <v>0</v>
      </c>
      <c r="W20" s="17"/>
      <c r="X20" s="17"/>
      <c r="Y20" s="17">
        <v>171.5</v>
      </c>
      <c r="Z20" s="17">
        <v>7.9</v>
      </c>
      <c r="AA20" s="17">
        <v>2.8</v>
      </c>
      <c r="AB20" s="17">
        <v>0</v>
      </c>
      <c r="AC20" s="17">
        <v>6.7</v>
      </c>
      <c r="AD20" s="17"/>
      <c r="AE20" s="17">
        <v>142.69999999999999</v>
      </c>
      <c r="AF20" s="17">
        <v>7.9</v>
      </c>
      <c r="AG20" s="17"/>
      <c r="AH20" s="17">
        <v>0</v>
      </c>
      <c r="AI20" s="17"/>
      <c r="AJ20" s="17">
        <v>110.9</v>
      </c>
      <c r="AK20" s="17">
        <v>217.2</v>
      </c>
      <c r="AL20" s="17">
        <v>0</v>
      </c>
      <c r="AM20" s="17"/>
      <c r="AN20" s="17"/>
      <c r="AO20" s="17">
        <v>6.5</v>
      </c>
      <c r="AP20" s="17">
        <v>430.7</v>
      </c>
      <c r="AQ20" s="17">
        <v>82</v>
      </c>
      <c r="AR20" s="17">
        <v>141.9</v>
      </c>
      <c r="AS20" s="17">
        <v>42</v>
      </c>
      <c r="AT20" s="17">
        <v>18.5</v>
      </c>
      <c r="AU20" s="17"/>
      <c r="AV20" s="17">
        <v>90.4</v>
      </c>
      <c r="AW20" s="17">
        <v>178.4</v>
      </c>
      <c r="AX20" s="17">
        <v>178.4</v>
      </c>
      <c r="AY20" s="17">
        <v>181.7</v>
      </c>
      <c r="AZ20" s="17">
        <v>109.3</v>
      </c>
      <c r="BA20" s="17"/>
      <c r="BB20" s="17">
        <v>8</v>
      </c>
      <c r="BC20" s="17">
        <v>34.799999999999997</v>
      </c>
      <c r="BD20" s="17"/>
      <c r="BE20" s="17">
        <v>3.8</v>
      </c>
      <c r="BF20" s="17">
        <v>33.200000000000003</v>
      </c>
      <c r="BG20" s="17">
        <v>175.5</v>
      </c>
      <c r="BH20" s="17">
        <v>96</v>
      </c>
      <c r="BI20" s="17">
        <v>0</v>
      </c>
      <c r="BJ20" s="17"/>
      <c r="BK20" s="17">
        <v>46.1</v>
      </c>
      <c r="BL20" s="17"/>
      <c r="BM20" s="17"/>
      <c r="BN20" s="17"/>
      <c r="BO20" s="17">
        <v>87.3</v>
      </c>
      <c r="BP20" s="17">
        <v>170.2</v>
      </c>
      <c r="BQ20" s="17">
        <v>162.1</v>
      </c>
      <c r="BR20" s="17">
        <v>200</v>
      </c>
      <c r="BS20" s="17">
        <v>263.89999999999998</v>
      </c>
      <c r="BT20" s="17">
        <v>37.799999999999997</v>
      </c>
      <c r="BU20" s="17">
        <v>25.6</v>
      </c>
      <c r="BV20" s="17">
        <v>0</v>
      </c>
      <c r="BW20" s="17"/>
      <c r="BX20" s="17"/>
      <c r="BY20" s="17">
        <v>0</v>
      </c>
      <c r="BZ20" s="17"/>
      <c r="CA20" s="17"/>
      <c r="CB20" s="17">
        <v>0</v>
      </c>
      <c r="CC20" s="17">
        <v>142.1</v>
      </c>
      <c r="CD20" s="17">
        <v>124.6</v>
      </c>
      <c r="CE20" s="17">
        <v>59.3</v>
      </c>
      <c r="CF20" s="17">
        <v>76.5</v>
      </c>
      <c r="CG20" s="17"/>
      <c r="CH20" s="17">
        <v>0</v>
      </c>
      <c r="CI20" s="17">
        <v>0</v>
      </c>
      <c r="CJ20" s="17">
        <v>0</v>
      </c>
      <c r="CK20" s="17"/>
      <c r="CL20" s="17">
        <v>141</v>
      </c>
      <c r="CM20" s="17">
        <v>65.8</v>
      </c>
      <c r="CN20" s="17">
        <v>0</v>
      </c>
      <c r="CO20" s="17"/>
      <c r="CP20" s="17"/>
      <c r="CQ20" s="17"/>
      <c r="CR20" s="17"/>
      <c r="CS20" s="17">
        <v>136.69999999999999</v>
      </c>
      <c r="CT20" s="17">
        <v>79.599999999999994</v>
      </c>
      <c r="CU20" s="17">
        <v>0</v>
      </c>
      <c r="CV20" s="17">
        <v>17.5</v>
      </c>
      <c r="CW20" s="17">
        <v>0</v>
      </c>
      <c r="CX20" s="17">
        <v>0</v>
      </c>
      <c r="CY20" s="17">
        <v>0</v>
      </c>
      <c r="CZ20" s="17"/>
      <c r="DA20" s="17">
        <v>10</v>
      </c>
      <c r="DB20" s="17">
        <v>5.4</v>
      </c>
      <c r="DC20" s="17"/>
      <c r="DD20" s="17">
        <v>1.83</v>
      </c>
      <c r="DE20" s="17">
        <v>4.9000000000000004</v>
      </c>
      <c r="DF20" s="17">
        <v>20.5</v>
      </c>
      <c r="DG20" s="17">
        <v>13.2</v>
      </c>
      <c r="DH20" s="17">
        <v>19</v>
      </c>
      <c r="DI20" s="17">
        <v>3.4</v>
      </c>
      <c r="DJ20" s="17">
        <v>11.6</v>
      </c>
      <c r="DK20" s="17">
        <v>0</v>
      </c>
      <c r="DL20" s="17">
        <v>0</v>
      </c>
      <c r="DM20" s="17">
        <v>6.9</v>
      </c>
      <c r="DN20" s="17">
        <v>9.6999999999999993</v>
      </c>
      <c r="DO20" s="17">
        <v>4.3</v>
      </c>
      <c r="DP20" s="17">
        <v>2.4</v>
      </c>
      <c r="DQ20" s="17">
        <v>2.4</v>
      </c>
      <c r="DR20" s="17">
        <v>2.1</v>
      </c>
      <c r="DS20" s="17">
        <v>0</v>
      </c>
      <c r="DT20" s="17">
        <v>2.6</v>
      </c>
      <c r="DU20" s="17">
        <v>20.2</v>
      </c>
      <c r="DV20" s="17">
        <v>2.1</v>
      </c>
      <c r="DW20" s="17"/>
      <c r="DX20" s="17">
        <v>19.899999999999999</v>
      </c>
      <c r="DY20" s="17"/>
      <c r="DZ20" s="17">
        <v>19.600000000000001</v>
      </c>
      <c r="EA20" s="17">
        <v>20.3</v>
      </c>
      <c r="EB20" s="17">
        <v>20</v>
      </c>
      <c r="EC20" s="17">
        <v>0</v>
      </c>
      <c r="ED20" s="17">
        <v>5.9</v>
      </c>
      <c r="EE20" s="17">
        <v>0</v>
      </c>
      <c r="EF20" s="17">
        <v>0.7</v>
      </c>
      <c r="EG20" s="17">
        <v>4.3</v>
      </c>
      <c r="EH20" s="17">
        <v>0</v>
      </c>
      <c r="EI20" s="17">
        <v>0</v>
      </c>
      <c r="EJ20" s="17">
        <v>0</v>
      </c>
      <c r="EK20" s="17">
        <v>8.5</v>
      </c>
      <c r="EL20" s="17"/>
      <c r="EM20" s="17">
        <v>20.399999999999999</v>
      </c>
      <c r="EN20" s="17">
        <v>20.399999999999999</v>
      </c>
      <c r="EO20" s="17">
        <v>20</v>
      </c>
      <c r="EP20" s="17">
        <v>0</v>
      </c>
      <c r="EQ20" s="17">
        <v>0</v>
      </c>
      <c r="ER20" s="17">
        <v>0</v>
      </c>
      <c r="ES20" s="17"/>
      <c r="ET20" s="17">
        <v>0.2</v>
      </c>
      <c r="EU20" s="17">
        <v>0</v>
      </c>
      <c r="EV20" s="17">
        <v>0</v>
      </c>
      <c r="EW20" s="17">
        <v>0</v>
      </c>
      <c r="EX20" s="17">
        <v>7.4</v>
      </c>
      <c r="EY20" s="17">
        <v>20</v>
      </c>
      <c r="EZ20" s="17"/>
      <c r="FA20" s="17"/>
      <c r="FB20" s="17">
        <v>36.94</v>
      </c>
      <c r="FC20" s="17">
        <v>28.7</v>
      </c>
      <c r="FD20" s="17">
        <v>3.1</v>
      </c>
      <c r="FE20" s="17"/>
      <c r="FF20" s="17">
        <v>11.5</v>
      </c>
      <c r="FG20" s="17">
        <v>5.5</v>
      </c>
      <c r="FH20" s="17">
        <v>6480.57</v>
      </c>
      <c r="FI20" s="15"/>
      <c r="FJ20" s="17">
        <v>24.238579999999999</v>
      </c>
      <c r="FK20" s="17">
        <v>3.7290000000000001</v>
      </c>
      <c r="FL20" s="17"/>
      <c r="FM20" s="17">
        <v>13.2</v>
      </c>
      <c r="FN20" s="17"/>
      <c r="FO20" s="17">
        <v>18.92137</v>
      </c>
      <c r="FP20" s="17">
        <v>11.3</v>
      </c>
      <c r="FQ20" s="17">
        <v>14.4</v>
      </c>
      <c r="FR20" s="17">
        <v>85.78895</v>
      </c>
    </row>
    <row r="21" spans="1:174" ht="24" customHeight="1" x14ac:dyDescent="0.25">
      <c r="A21" s="16" t="s">
        <v>49</v>
      </c>
      <c r="B21" s="16" t="s">
        <v>702</v>
      </c>
      <c r="C21" s="17">
        <v>1.1000000000000001</v>
      </c>
      <c r="D21" s="17">
        <v>1.6</v>
      </c>
      <c r="E21" s="17">
        <v>0</v>
      </c>
      <c r="F21" s="17"/>
      <c r="G21" s="17">
        <v>0</v>
      </c>
      <c r="H21" s="17">
        <v>0</v>
      </c>
      <c r="I21" s="17">
        <v>89.9</v>
      </c>
      <c r="J21" s="17">
        <v>107.4</v>
      </c>
      <c r="K21" s="17"/>
      <c r="L21" s="17">
        <v>0</v>
      </c>
      <c r="M21" s="17">
        <v>161.9</v>
      </c>
      <c r="N21" s="17">
        <v>161.5</v>
      </c>
      <c r="O21" s="17">
        <v>161.19999999999999</v>
      </c>
      <c r="P21" s="17">
        <v>257.5</v>
      </c>
      <c r="Q21" s="17">
        <v>205.4</v>
      </c>
      <c r="R21" s="17">
        <v>108.1</v>
      </c>
      <c r="S21" s="17">
        <v>561.29999999999995</v>
      </c>
      <c r="T21" s="17">
        <v>10.4</v>
      </c>
      <c r="U21" s="17"/>
      <c r="V21" s="17">
        <v>0</v>
      </c>
      <c r="W21" s="17"/>
      <c r="X21" s="17"/>
      <c r="Y21" s="17">
        <v>161.19999999999999</v>
      </c>
      <c r="Z21" s="17">
        <v>7.1</v>
      </c>
      <c r="AA21" s="17">
        <v>2.9</v>
      </c>
      <c r="AB21" s="17">
        <v>0</v>
      </c>
      <c r="AC21" s="17">
        <v>6.7</v>
      </c>
      <c r="AD21" s="17"/>
      <c r="AE21" s="17">
        <v>143.5</v>
      </c>
      <c r="AF21" s="17">
        <v>8</v>
      </c>
      <c r="AG21" s="17"/>
      <c r="AH21" s="17">
        <v>0</v>
      </c>
      <c r="AI21" s="17"/>
      <c r="AJ21" s="17">
        <v>110.6</v>
      </c>
      <c r="AK21" s="17">
        <v>223.2</v>
      </c>
      <c r="AL21" s="17">
        <v>0</v>
      </c>
      <c r="AM21" s="17"/>
      <c r="AN21" s="17"/>
      <c r="AO21" s="17">
        <v>6.5</v>
      </c>
      <c r="AP21" s="17">
        <v>465.4</v>
      </c>
      <c r="AQ21" s="17">
        <v>82</v>
      </c>
      <c r="AR21" s="17">
        <v>147.30000000000001</v>
      </c>
      <c r="AS21" s="17">
        <v>42.3</v>
      </c>
      <c r="AT21" s="17">
        <v>17.7</v>
      </c>
      <c r="AU21" s="17"/>
      <c r="AV21" s="17">
        <v>90.7</v>
      </c>
      <c r="AW21" s="17">
        <v>176</v>
      </c>
      <c r="AX21" s="17">
        <v>176.3</v>
      </c>
      <c r="AY21" s="17">
        <v>183.3</v>
      </c>
      <c r="AZ21" s="17">
        <v>108</v>
      </c>
      <c r="BA21" s="17"/>
      <c r="BB21" s="17">
        <v>8.1</v>
      </c>
      <c r="BC21" s="17">
        <v>33.200000000000003</v>
      </c>
      <c r="BD21" s="17"/>
      <c r="BE21" s="17">
        <v>3.8</v>
      </c>
      <c r="BF21" s="17">
        <v>32.700000000000003</v>
      </c>
      <c r="BG21" s="17">
        <v>173.7</v>
      </c>
      <c r="BH21" s="17">
        <v>95</v>
      </c>
      <c r="BI21" s="17">
        <v>0</v>
      </c>
      <c r="BJ21" s="17"/>
      <c r="BK21" s="17">
        <v>45.6</v>
      </c>
      <c r="BL21" s="17"/>
      <c r="BM21" s="17"/>
      <c r="BN21" s="17"/>
      <c r="BO21" s="17">
        <v>86.8</v>
      </c>
      <c r="BP21" s="17">
        <v>171.6</v>
      </c>
      <c r="BQ21" s="17">
        <v>163.80000000000001</v>
      </c>
      <c r="BR21" s="17">
        <v>200</v>
      </c>
      <c r="BS21" s="17">
        <v>264.60000000000002</v>
      </c>
      <c r="BT21" s="17">
        <v>73.3</v>
      </c>
      <c r="BU21" s="17">
        <v>35.299999999999997</v>
      </c>
      <c r="BV21" s="17">
        <v>0</v>
      </c>
      <c r="BW21" s="17"/>
      <c r="BX21" s="17"/>
      <c r="BY21" s="17">
        <v>0</v>
      </c>
      <c r="BZ21" s="17"/>
      <c r="CA21" s="17"/>
      <c r="CB21" s="17">
        <v>0</v>
      </c>
      <c r="CC21" s="17">
        <v>158.1</v>
      </c>
      <c r="CD21" s="17">
        <v>131.1</v>
      </c>
      <c r="CE21" s="17">
        <v>58.4</v>
      </c>
      <c r="CF21" s="17">
        <v>76.3</v>
      </c>
      <c r="CG21" s="17"/>
      <c r="CH21" s="17">
        <v>0</v>
      </c>
      <c r="CI21" s="17">
        <v>0</v>
      </c>
      <c r="CJ21" s="17">
        <v>0</v>
      </c>
      <c r="CK21" s="17"/>
      <c r="CL21" s="17">
        <v>142.19999999999999</v>
      </c>
      <c r="CM21" s="17">
        <v>66.400000000000006</v>
      </c>
      <c r="CN21" s="17">
        <v>0</v>
      </c>
      <c r="CO21" s="17"/>
      <c r="CP21" s="17"/>
      <c r="CQ21" s="17"/>
      <c r="CR21" s="17"/>
      <c r="CS21" s="17">
        <v>150.4</v>
      </c>
      <c r="CT21" s="17">
        <v>82.2</v>
      </c>
      <c r="CU21" s="17">
        <v>0</v>
      </c>
      <c r="CV21" s="17">
        <v>2.4</v>
      </c>
      <c r="CW21" s="17">
        <v>0</v>
      </c>
      <c r="CX21" s="17">
        <v>0</v>
      </c>
      <c r="CY21" s="17">
        <v>0</v>
      </c>
      <c r="CZ21" s="17"/>
      <c r="DA21" s="17">
        <v>10</v>
      </c>
      <c r="DB21" s="17">
        <v>5.3</v>
      </c>
      <c r="DC21" s="17"/>
      <c r="DD21" s="17">
        <v>1.82</v>
      </c>
      <c r="DE21" s="17">
        <v>3.9</v>
      </c>
      <c r="DF21" s="17">
        <v>20.100000000000001</v>
      </c>
      <c r="DG21" s="17">
        <v>14.1</v>
      </c>
      <c r="DH21" s="17">
        <v>19.2</v>
      </c>
      <c r="DI21" s="17">
        <v>3.4</v>
      </c>
      <c r="DJ21" s="17">
        <v>1.2</v>
      </c>
      <c r="DK21" s="17">
        <v>0</v>
      </c>
      <c r="DL21" s="17">
        <v>0</v>
      </c>
      <c r="DM21" s="17">
        <v>0.4</v>
      </c>
      <c r="DN21" s="17">
        <v>1.3</v>
      </c>
      <c r="DO21" s="17">
        <v>4.3</v>
      </c>
      <c r="DP21" s="17">
        <v>2.4</v>
      </c>
      <c r="DQ21" s="17">
        <v>2.4</v>
      </c>
      <c r="DR21" s="17">
        <v>2.1</v>
      </c>
      <c r="DS21" s="17">
        <v>0</v>
      </c>
      <c r="DT21" s="17">
        <v>2.6</v>
      </c>
      <c r="DU21" s="17">
        <v>20.3</v>
      </c>
      <c r="DV21" s="17">
        <v>2</v>
      </c>
      <c r="DW21" s="17"/>
      <c r="DX21" s="17">
        <v>19.899999999999999</v>
      </c>
      <c r="DY21" s="17"/>
      <c r="DZ21" s="17">
        <v>19.5</v>
      </c>
      <c r="EA21" s="17">
        <v>20.2</v>
      </c>
      <c r="EB21" s="17">
        <v>20</v>
      </c>
      <c r="EC21" s="17">
        <v>0</v>
      </c>
      <c r="ED21" s="17">
        <v>5.0999999999999996</v>
      </c>
      <c r="EE21" s="17">
        <v>0</v>
      </c>
      <c r="EF21" s="17">
        <v>1.4</v>
      </c>
      <c r="EG21" s="17">
        <v>6</v>
      </c>
      <c r="EH21" s="17">
        <v>0</v>
      </c>
      <c r="EI21" s="17">
        <v>0</v>
      </c>
      <c r="EJ21" s="17">
        <v>0</v>
      </c>
      <c r="EK21" s="17">
        <v>8.5</v>
      </c>
      <c r="EL21" s="17"/>
      <c r="EM21" s="17">
        <v>20.399999999999999</v>
      </c>
      <c r="EN21" s="17">
        <v>20.399999999999999</v>
      </c>
      <c r="EO21" s="17">
        <v>20</v>
      </c>
      <c r="EP21" s="17">
        <v>0</v>
      </c>
      <c r="EQ21" s="17">
        <v>0</v>
      </c>
      <c r="ER21" s="17">
        <v>0</v>
      </c>
      <c r="ES21" s="17"/>
      <c r="ET21" s="17">
        <v>0.4</v>
      </c>
      <c r="EU21" s="17">
        <v>0</v>
      </c>
      <c r="EV21" s="17">
        <v>0</v>
      </c>
      <c r="EW21" s="17">
        <v>0</v>
      </c>
      <c r="EX21" s="17">
        <v>7.5</v>
      </c>
      <c r="EY21" s="17">
        <v>20</v>
      </c>
      <c r="EZ21" s="17"/>
      <c r="FA21" s="17"/>
      <c r="FB21" s="17">
        <v>36.21</v>
      </c>
      <c r="FC21" s="17">
        <v>28.7</v>
      </c>
      <c r="FD21" s="17">
        <v>3.1</v>
      </c>
      <c r="FE21" s="17"/>
      <c r="FF21" s="17">
        <v>13.1</v>
      </c>
      <c r="FG21" s="17">
        <v>6.3</v>
      </c>
      <c r="FH21" s="17">
        <v>6634.53</v>
      </c>
      <c r="FI21" s="15"/>
      <c r="FJ21" s="17">
        <v>24.24006</v>
      </c>
      <c r="FK21" s="17">
        <v>3.72</v>
      </c>
      <c r="FL21" s="17"/>
      <c r="FM21" s="17">
        <v>13.2</v>
      </c>
      <c r="FN21" s="17"/>
      <c r="FO21" s="17">
        <v>18.920559999999998</v>
      </c>
      <c r="FP21" s="17">
        <v>11.4</v>
      </c>
      <c r="FQ21" s="17">
        <v>14.6</v>
      </c>
      <c r="FR21" s="17">
        <v>86.080619999999996</v>
      </c>
    </row>
    <row r="22" spans="1:174" ht="24" customHeight="1" x14ac:dyDescent="0.25">
      <c r="A22" s="16" t="s">
        <v>49</v>
      </c>
      <c r="B22" s="16" t="s">
        <v>703</v>
      </c>
      <c r="C22" s="17">
        <v>1.1000000000000001</v>
      </c>
      <c r="D22" s="17">
        <v>1.6</v>
      </c>
      <c r="E22" s="17">
        <v>0</v>
      </c>
      <c r="F22" s="17"/>
      <c r="G22" s="17">
        <v>0</v>
      </c>
      <c r="H22" s="17">
        <v>0</v>
      </c>
      <c r="I22" s="17">
        <v>90</v>
      </c>
      <c r="J22" s="17">
        <v>105.4</v>
      </c>
      <c r="K22" s="17"/>
      <c r="L22" s="17">
        <v>0</v>
      </c>
      <c r="M22" s="17">
        <v>145.19999999999999</v>
      </c>
      <c r="N22" s="17">
        <v>145.30000000000001</v>
      </c>
      <c r="O22" s="17">
        <v>145.30000000000001</v>
      </c>
      <c r="P22" s="17">
        <v>241.6</v>
      </c>
      <c r="Q22" s="17">
        <v>205.8</v>
      </c>
      <c r="R22" s="17">
        <v>107.8</v>
      </c>
      <c r="S22" s="17">
        <v>561.20000000000005</v>
      </c>
      <c r="T22" s="17">
        <v>10.5</v>
      </c>
      <c r="U22" s="17"/>
      <c r="V22" s="17">
        <v>7.1</v>
      </c>
      <c r="W22" s="17"/>
      <c r="X22" s="17"/>
      <c r="Y22" s="17">
        <v>163.80000000000001</v>
      </c>
      <c r="Z22" s="17">
        <v>7.6</v>
      </c>
      <c r="AA22" s="17">
        <v>2.8</v>
      </c>
      <c r="AB22" s="17">
        <v>0</v>
      </c>
      <c r="AC22" s="17">
        <v>6.5</v>
      </c>
      <c r="AD22" s="17"/>
      <c r="AE22" s="17">
        <v>143.4</v>
      </c>
      <c r="AF22" s="17">
        <v>7.8</v>
      </c>
      <c r="AG22" s="17"/>
      <c r="AH22" s="17">
        <v>0</v>
      </c>
      <c r="AI22" s="17"/>
      <c r="AJ22" s="17">
        <v>111</v>
      </c>
      <c r="AK22" s="17">
        <v>217.6</v>
      </c>
      <c r="AL22" s="17">
        <v>0</v>
      </c>
      <c r="AM22" s="17"/>
      <c r="AN22" s="17"/>
      <c r="AO22" s="17">
        <v>6.5</v>
      </c>
      <c r="AP22" s="17">
        <v>465.9</v>
      </c>
      <c r="AQ22" s="17">
        <v>81.900000000000006</v>
      </c>
      <c r="AR22" s="17">
        <v>148.6</v>
      </c>
      <c r="AS22" s="17">
        <v>42.3</v>
      </c>
      <c r="AT22" s="17">
        <v>18.5</v>
      </c>
      <c r="AU22" s="17"/>
      <c r="AV22" s="17">
        <v>92.2</v>
      </c>
      <c r="AW22" s="17">
        <v>177.1</v>
      </c>
      <c r="AX22" s="17">
        <v>177.2</v>
      </c>
      <c r="AY22" s="17">
        <v>182.6</v>
      </c>
      <c r="AZ22" s="17">
        <v>109</v>
      </c>
      <c r="BA22" s="17"/>
      <c r="BB22" s="17">
        <v>8</v>
      </c>
      <c r="BC22" s="17">
        <v>34.1</v>
      </c>
      <c r="BD22" s="17"/>
      <c r="BE22" s="17">
        <v>3.8</v>
      </c>
      <c r="BF22" s="17">
        <v>32.9</v>
      </c>
      <c r="BG22" s="17">
        <v>174.2</v>
      </c>
      <c r="BH22" s="17">
        <v>95.4</v>
      </c>
      <c r="BI22" s="17">
        <v>0</v>
      </c>
      <c r="BJ22" s="17"/>
      <c r="BK22" s="17">
        <v>46.2</v>
      </c>
      <c r="BL22" s="17"/>
      <c r="BM22" s="17"/>
      <c r="BN22" s="17"/>
      <c r="BO22" s="17">
        <v>87</v>
      </c>
      <c r="BP22" s="17">
        <v>170.8</v>
      </c>
      <c r="BQ22" s="17">
        <v>162.69999999999999</v>
      </c>
      <c r="BR22" s="17">
        <v>200</v>
      </c>
      <c r="BS22" s="17">
        <v>263.89999999999998</v>
      </c>
      <c r="BT22" s="17">
        <v>73</v>
      </c>
      <c r="BU22" s="17">
        <v>34.9</v>
      </c>
      <c r="BV22" s="17">
        <v>0</v>
      </c>
      <c r="BW22" s="17"/>
      <c r="BX22" s="17"/>
      <c r="BY22" s="17">
        <v>0</v>
      </c>
      <c r="BZ22" s="17"/>
      <c r="CA22" s="17"/>
      <c r="CB22" s="17">
        <v>0</v>
      </c>
      <c r="CC22" s="17">
        <v>268</v>
      </c>
      <c r="CD22" s="17">
        <v>132.1</v>
      </c>
      <c r="CE22" s="17">
        <v>58.7</v>
      </c>
      <c r="CF22" s="17">
        <v>78.3</v>
      </c>
      <c r="CG22" s="17"/>
      <c r="CH22" s="17">
        <v>0</v>
      </c>
      <c r="CI22" s="17">
        <v>0</v>
      </c>
      <c r="CJ22" s="17">
        <v>0</v>
      </c>
      <c r="CK22" s="17"/>
      <c r="CL22" s="17">
        <v>141.30000000000001</v>
      </c>
      <c r="CM22" s="17">
        <v>65.2</v>
      </c>
      <c r="CN22" s="17">
        <v>0</v>
      </c>
      <c r="CO22" s="17"/>
      <c r="CP22" s="17"/>
      <c r="CQ22" s="17"/>
      <c r="CR22" s="17"/>
      <c r="CS22" s="17">
        <v>187.8</v>
      </c>
      <c r="CT22" s="17">
        <v>101.1</v>
      </c>
      <c r="CU22" s="17">
        <v>0</v>
      </c>
      <c r="CV22" s="17">
        <v>6.8</v>
      </c>
      <c r="CW22" s="17">
        <v>0</v>
      </c>
      <c r="CX22" s="17">
        <v>0</v>
      </c>
      <c r="CY22" s="17">
        <v>0</v>
      </c>
      <c r="CZ22" s="17"/>
      <c r="DA22" s="17">
        <v>9.9</v>
      </c>
      <c r="DB22" s="17">
        <v>5.4</v>
      </c>
      <c r="DC22" s="17"/>
      <c r="DD22" s="17">
        <v>1.84</v>
      </c>
      <c r="DE22" s="17">
        <v>3.6</v>
      </c>
      <c r="DF22" s="17">
        <v>20.399999999999999</v>
      </c>
      <c r="DG22" s="17">
        <v>15.3</v>
      </c>
      <c r="DH22" s="17">
        <v>19.2</v>
      </c>
      <c r="DI22" s="17">
        <v>3.4</v>
      </c>
      <c r="DJ22" s="17">
        <v>0</v>
      </c>
      <c r="DK22" s="17">
        <v>0.6</v>
      </c>
      <c r="DL22" s="17">
        <v>0.6</v>
      </c>
      <c r="DM22" s="17">
        <v>0</v>
      </c>
      <c r="DN22" s="17">
        <v>0</v>
      </c>
      <c r="DO22" s="17">
        <v>4.3</v>
      </c>
      <c r="DP22" s="17">
        <v>2.4</v>
      </c>
      <c r="DQ22" s="17">
        <v>2.4</v>
      </c>
      <c r="DR22" s="17">
        <v>2.1</v>
      </c>
      <c r="DS22" s="17">
        <v>0.8</v>
      </c>
      <c r="DT22" s="17">
        <v>2.4</v>
      </c>
      <c r="DU22" s="17">
        <v>20.2</v>
      </c>
      <c r="DV22" s="17">
        <v>2.1</v>
      </c>
      <c r="DW22" s="17"/>
      <c r="DX22" s="17">
        <v>19.899999999999999</v>
      </c>
      <c r="DY22" s="17"/>
      <c r="DZ22" s="17">
        <v>0</v>
      </c>
      <c r="EA22" s="17">
        <v>0</v>
      </c>
      <c r="EB22" s="17">
        <v>20</v>
      </c>
      <c r="EC22" s="17">
        <v>0.6</v>
      </c>
      <c r="ED22" s="17">
        <v>6.4</v>
      </c>
      <c r="EE22" s="17">
        <v>0</v>
      </c>
      <c r="EF22" s="17">
        <v>2.7</v>
      </c>
      <c r="EG22" s="17">
        <v>8.1999999999999993</v>
      </c>
      <c r="EH22" s="17">
        <v>0</v>
      </c>
      <c r="EI22" s="17">
        <v>0</v>
      </c>
      <c r="EJ22" s="17">
        <v>0</v>
      </c>
      <c r="EK22" s="17">
        <v>8.5</v>
      </c>
      <c r="EL22" s="17"/>
      <c r="EM22" s="17">
        <v>20.399999999999999</v>
      </c>
      <c r="EN22" s="17">
        <v>20.399999999999999</v>
      </c>
      <c r="EO22" s="17">
        <v>20</v>
      </c>
      <c r="EP22" s="17">
        <v>0.1</v>
      </c>
      <c r="EQ22" s="17">
        <v>0</v>
      </c>
      <c r="ER22" s="17">
        <v>0</v>
      </c>
      <c r="ES22" s="17"/>
      <c r="ET22" s="17">
        <v>2.2999999999999998</v>
      </c>
      <c r="EU22" s="17">
        <v>0</v>
      </c>
      <c r="EV22" s="17">
        <v>0</v>
      </c>
      <c r="EW22" s="17">
        <v>0</v>
      </c>
      <c r="EX22" s="17">
        <v>7.4</v>
      </c>
      <c r="EY22" s="17">
        <v>20</v>
      </c>
      <c r="EZ22" s="17"/>
      <c r="FA22" s="17"/>
      <c r="FB22" s="17">
        <v>36.65</v>
      </c>
      <c r="FC22" s="17">
        <v>28.7</v>
      </c>
      <c r="FD22" s="17">
        <v>3.3</v>
      </c>
      <c r="FE22" s="17"/>
      <c r="FF22" s="17">
        <v>11.7</v>
      </c>
      <c r="FG22" s="17">
        <v>6.3</v>
      </c>
      <c r="FH22" s="17">
        <v>6716.89</v>
      </c>
      <c r="FI22" s="15"/>
      <c r="FJ22" s="17">
        <v>24.234470000000002</v>
      </c>
      <c r="FK22" s="17">
        <v>3.7210000000000001</v>
      </c>
      <c r="FL22" s="17"/>
      <c r="FM22" s="17">
        <v>13.2</v>
      </c>
      <c r="FN22" s="17"/>
      <c r="FO22" s="17">
        <v>18.920000000000002</v>
      </c>
      <c r="FP22" s="17">
        <v>11.4</v>
      </c>
      <c r="FQ22" s="17">
        <v>14.5</v>
      </c>
      <c r="FR22" s="17">
        <v>85.975470000000001</v>
      </c>
    </row>
    <row r="23" spans="1:174" ht="24" customHeight="1" x14ac:dyDescent="0.25">
      <c r="A23" s="16" t="s">
        <v>49</v>
      </c>
      <c r="B23" s="16" t="s">
        <v>704</v>
      </c>
      <c r="C23" s="17">
        <v>0.2</v>
      </c>
      <c r="D23" s="17">
        <v>1.6</v>
      </c>
      <c r="E23" s="17">
        <v>0</v>
      </c>
      <c r="F23" s="17"/>
      <c r="G23" s="17">
        <v>0</v>
      </c>
      <c r="H23" s="17">
        <v>0</v>
      </c>
      <c r="I23" s="17">
        <v>90.2</v>
      </c>
      <c r="J23" s="17">
        <v>113.5</v>
      </c>
      <c r="K23" s="17"/>
      <c r="L23" s="17">
        <v>51.4</v>
      </c>
      <c r="M23" s="17">
        <v>141.6</v>
      </c>
      <c r="N23" s="17">
        <v>141.80000000000001</v>
      </c>
      <c r="O23" s="17">
        <v>140</v>
      </c>
      <c r="P23" s="17">
        <v>240.6</v>
      </c>
      <c r="Q23" s="17">
        <v>205.7</v>
      </c>
      <c r="R23" s="17">
        <v>107.7</v>
      </c>
      <c r="S23" s="17">
        <v>559</v>
      </c>
      <c r="T23" s="17">
        <v>10.5</v>
      </c>
      <c r="U23" s="17"/>
      <c r="V23" s="17">
        <v>12.9</v>
      </c>
      <c r="W23" s="17"/>
      <c r="X23" s="17"/>
      <c r="Y23" s="17">
        <v>167.3</v>
      </c>
      <c r="Z23" s="17">
        <v>7.7</v>
      </c>
      <c r="AA23" s="17">
        <v>2.9</v>
      </c>
      <c r="AB23" s="17">
        <v>16.5</v>
      </c>
      <c r="AC23" s="17">
        <v>6.5</v>
      </c>
      <c r="AD23" s="17"/>
      <c r="AE23" s="17">
        <v>143.1</v>
      </c>
      <c r="AF23" s="17">
        <v>8</v>
      </c>
      <c r="AG23" s="17"/>
      <c r="AH23" s="17">
        <v>0</v>
      </c>
      <c r="AI23" s="17"/>
      <c r="AJ23" s="17">
        <v>110.9</v>
      </c>
      <c r="AK23" s="17">
        <v>206.8</v>
      </c>
      <c r="AL23" s="17">
        <v>0</v>
      </c>
      <c r="AM23" s="17"/>
      <c r="AN23" s="17"/>
      <c r="AO23" s="17">
        <v>6.5</v>
      </c>
      <c r="AP23" s="17">
        <v>430.1</v>
      </c>
      <c r="AQ23" s="17">
        <v>82</v>
      </c>
      <c r="AR23" s="17">
        <v>139.30000000000001</v>
      </c>
      <c r="AS23" s="17">
        <v>42.2</v>
      </c>
      <c r="AT23" s="17">
        <v>17.7</v>
      </c>
      <c r="AU23" s="17"/>
      <c r="AV23" s="17">
        <v>88.9</v>
      </c>
      <c r="AW23" s="17">
        <v>176.8</v>
      </c>
      <c r="AX23" s="17">
        <v>177.9</v>
      </c>
      <c r="AY23" s="17">
        <v>182.1</v>
      </c>
      <c r="AZ23" s="17">
        <v>108.9</v>
      </c>
      <c r="BA23" s="17"/>
      <c r="BB23" s="17">
        <v>8.1</v>
      </c>
      <c r="BC23" s="17">
        <v>34.200000000000003</v>
      </c>
      <c r="BD23" s="17"/>
      <c r="BE23" s="17">
        <v>3.8</v>
      </c>
      <c r="BF23" s="17">
        <v>32.299999999999997</v>
      </c>
      <c r="BG23" s="17">
        <v>174.6</v>
      </c>
      <c r="BH23" s="17">
        <v>95.6</v>
      </c>
      <c r="BI23" s="17">
        <v>0</v>
      </c>
      <c r="BJ23" s="17"/>
      <c r="BK23" s="17">
        <v>46.3</v>
      </c>
      <c r="BL23" s="17"/>
      <c r="BM23" s="17"/>
      <c r="BN23" s="17"/>
      <c r="BO23" s="17">
        <v>87</v>
      </c>
      <c r="BP23" s="17">
        <v>170.5</v>
      </c>
      <c r="BQ23" s="17">
        <v>162.5</v>
      </c>
      <c r="BR23" s="17">
        <v>200</v>
      </c>
      <c r="BS23" s="17">
        <v>264.2</v>
      </c>
      <c r="BT23" s="17">
        <v>73</v>
      </c>
      <c r="BU23" s="17">
        <v>35</v>
      </c>
      <c r="BV23" s="17">
        <v>0</v>
      </c>
      <c r="BW23" s="17"/>
      <c r="BX23" s="17"/>
      <c r="BY23" s="17">
        <v>0</v>
      </c>
      <c r="BZ23" s="17"/>
      <c r="CA23" s="17"/>
      <c r="CB23" s="17">
        <v>0</v>
      </c>
      <c r="CC23" s="17">
        <v>251.1</v>
      </c>
      <c r="CD23" s="17">
        <v>123.2</v>
      </c>
      <c r="CE23" s="17">
        <v>58.9</v>
      </c>
      <c r="CF23" s="17">
        <v>78.400000000000006</v>
      </c>
      <c r="CG23" s="17"/>
      <c r="CH23" s="17">
        <v>0</v>
      </c>
      <c r="CI23" s="17">
        <v>0</v>
      </c>
      <c r="CJ23" s="17">
        <v>0</v>
      </c>
      <c r="CK23" s="17"/>
      <c r="CL23" s="17">
        <v>141.19999999999999</v>
      </c>
      <c r="CM23" s="17">
        <v>64.400000000000006</v>
      </c>
      <c r="CN23" s="17">
        <v>0</v>
      </c>
      <c r="CO23" s="17"/>
      <c r="CP23" s="17"/>
      <c r="CQ23" s="17"/>
      <c r="CR23" s="17"/>
      <c r="CS23" s="17">
        <v>187.8</v>
      </c>
      <c r="CT23" s="17">
        <v>101.1</v>
      </c>
      <c r="CU23" s="17">
        <v>0</v>
      </c>
      <c r="CV23" s="17">
        <v>26.1</v>
      </c>
      <c r="CW23" s="17">
        <v>1.8</v>
      </c>
      <c r="CX23" s="17">
        <v>0</v>
      </c>
      <c r="CY23" s="17">
        <v>0</v>
      </c>
      <c r="CZ23" s="17"/>
      <c r="DA23" s="17">
        <v>9.9</v>
      </c>
      <c r="DB23" s="17">
        <v>5.4</v>
      </c>
      <c r="DC23" s="17"/>
      <c r="DD23" s="17">
        <v>1.83</v>
      </c>
      <c r="DE23" s="17">
        <v>4.7</v>
      </c>
      <c r="DF23" s="17">
        <v>20.3</v>
      </c>
      <c r="DG23" s="17">
        <v>16.600000000000001</v>
      </c>
      <c r="DH23" s="17">
        <v>19.100000000000001</v>
      </c>
      <c r="DI23" s="17">
        <v>3.5</v>
      </c>
      <c r="DJ23" s="17">
        <v>0</v>
      </c>
      <c r="DK23" s="17">
        <v>1.4</v>
      </c>
      <c r="DL23" s="17">
        <v>1.5</v>
      </c>
      <c r="DM23" s="17">
        <v>10.7</v>
      </c>
      <c r="DN23" s="17">
        <v>13.3</v>
      </c>
      <c r="DO23" s="17">
        <v>4.3</v>
      </c>
      <c r="DP23" s="17">
        <v>2.4</v>
      </c>
      <c r="DQ23" s="17">
        <v>2.4</v>
      </c>
      <c r="DR23" s="17">
        <v>2.1</v>
      </c>
      <c r="DS23" s="17">
        <v>2</v>
      </c>
      <c r="DT23" s="17">
        <v>2.5</v>
      </c>
      <c r="DU23" s="17">
        <v>20.2</v>
      </c>
      <c r="DV23" s="17">
        <v>2</v>
      </c>
      <c r="DW23" s="17"/>
      <c r="DX23" s="17">
        <v>19.899999999999999</v>
      </c>
      <c r="DY23" s="17"/>
      <c r="DZ23" s="17">
        <v>0</v>
      </c>
      <c r="EA23" s="17">
        <v>0</v>
      </c>
      <c r="EB23" s="17">
        <v>20</v>
      </c>
      <c r="EC23" s="17">
        <v>0.8</v>
      </c>
      <c r="ED23" s="17">
        <v>6.3</v>
      </c>
      <c r="EE23" s="17">
        <v>2</v>
      </c>
      <c r="EF23" s="17">
        <v>0.5</v>
      </c>
      <c r="EG23" s="17">
        <v>3.9</v>
      </c>
      <c r="EH23" s="17">
        <v>0</v>
      </c>
      <c r="EI23" s="17">
        <v>0</v>
      </c>
      <c r="EJ23" s="17">
        <v>0</v>
      </c>
      <c r="EK23" s="17">
        <v>8.5</v>
      </c>
      <c r="EL23" s="17"/>
      <c r="EM23" s="17">
        <v>20.399999999999999</v>
      </c>
      <c r="EN23" s="17">
        <v>20.399999999999999</v>
      </c>
      <c r="EO23" s="17">
        <v>20</v>
      </c>
      <c r="EP23" s="17">
        <v>0.4</v>
      </c>
      <c r="EQ23" s="17">
        <v>0</v>
      </c>
      <c r="ER23" s="17">
        <v>1.7</v>
      </c>
      <c r="ES23" s="17"/>
      <c r="ET23" s="17">
        <v>4.2</v>
      </c>
      <c r="EU23" s="17">
        <v>0</v>
      </c>
      <c r="EV23" s="17">
        <v>1.5</v>
      </c>
      <c r="EW23" s="17">
        <v>0.2</v>
      </c>
      <c r="EX23" s="17">
        <v>7.4</v>
      </c>
      <c r="EY23" s="17">
        <v>20</v>
      </c>
      <c r="EZ23" s="17"/>
      <c r="FA23" s="17"/>
      <c r="FB23" s="17">
        <v>36.24</v>
      </c>
      <c r="FC23" s="17">
        <v>28.7</v>
      </c>
      <c r="FD23" s="17">
        <v>3.3</v>
      </c>
      <c r="FE23" s="17"/>
      <c r="FF23" s="17">
        <v>13.6</v>
      </c>
      <c r="FG23" s="17">
        <v>5.8</v>
      </c>
      <c r="FH23" s="17">
        <v>6751.77</v>
      </c>
      <c r="FI23" s="15"/>
      <c r="FJ23" s="17">
        <v>24.24419</v>
      </c>
      <c r="FK23" s="17">
        <v>3.7189999999999999</v>
      </c>
      <c r="FL23" s="17"/>
      <c r="FM23" s="17">
        <v>13.2</v>
      </c>
      <c r="FN23" s="17"/>
      <c r="FO23" s="17">
        <v>18.919339999999998</v>
      </c>
      <c r="FP23" s="17">
        <v>11.2</v>
      </c>
      <c r="FQ23" s="17">
        <v>14.5</v>
      </c>
      <c r="FR23" s="17">
        <v>85.782529999999994</v>
      </c>
    </row>
    <row r="24" spans="1:174" ht="24" customHeight="1" x14ac:dyDescent="0.25">
      <c r="A24" s="16" t="s">
        <v>49</v>
      </c>
      <c r="B24" s="16" t="s">
        <v>705</v>
      </c>
      <c r="C24" s="17">
        <v>1.1000000000000001</v>
      </c>
      <c r="D24" s="17">
        <v>1.6</v>
      </c>
      <c r="E24" s="17">
        <v>0</v>
      </c>
      <c r="F24" s="17"/>
      <c r="G24" s="17">
        <v>0</v>
      </c>
      <c r="H24" s="17">
        <v>0</v>
      </c>
      <c r="I24" s="17">
        <v>91.1</v>
      </c>
      <c r="J24" s="17">
        <v>124.1</v>
      </c>
      <c r="K24" s="17"/>
      <c r="L24" s="17">
        <v>63</v>
      </c>
      <c r="M24" s="17">
        <v>141.6</v>
      </c>
      <c r="N24" s="17">
        <v>142.19999999999999</v>
      </c>
      <c r="O24" s="17">
        <v>141.69999999999999</v>
      </c>
      <c r="P24" s="17">
        <v>238.6</v>
      </c>
      <c r="Q24" s="17">
        <v>205.6</v>
      </c>
      <c r="R24" s="17">
        <v>108</v>
      </c>
      <c r="S24" s="17">
        <v>560.29999999999995</v>
      </c>
      <c r="T24" s="17">
        <v>10.6</v>
      </c>
      <c r="U24" s="17"/>
      <c r="V24" s="17">
        <v>14.1</v>
      </c>
      <c r="W24" s="17"/>
      <c r="X24" s="17"/>
      <c r="Y24" s="17">
        <v>170.4</v>
      </c>
      <c r="Z24" s="17">
        <v>7.9</v>
      </c>
      <c r="AA24" s="17">
        <v>3</v>
      </c>
      <c r="AB24" s="17">
        <v>16.5</v>
      </c>
      <c r="AC24" s="17">
        <v>5.6</v>
      </c>
      <c r="AD24" s="17"/>
      <c r="AE24" s="17">
        <v>143.4</v>
      </c>
      <c r="AF24" s="17">
        <v>8</v>
      </c>
      <c r="AG24" s="17"/>
      <c r="AH24" s="17">
        <v>0</v>
      </c>
      <c r="AI24" s="17"/>
      <c r="AJ24" s="17">
        <v>111.2</v>
      </c>
      <c r="AK24" s="17">
        <v>160.5</v>
      </c>
      <c r="AL24" s="17">
        <v>0</v>
      </c>
      <c r="AM24" s="17"/>
      <c r="AN24" s="17"/>
      <c r="AO24" s="17">
        <v>6.5</v>
      </c>
      <c r="AP24" s="17">
        <v>401.6</v>
      </c>
      <c r="AQ24" s="17">
        <v>82</v>
      </c>
      <c r="AR24" s="17">
        <v>136.4</v>
      </c>
      <c r="AS24" s="17">
        <v>42.2</v>
      </c>
      <c r="AT24" s="17">
        <v>18.5</v>
      </c>
      <c r="AU24" s="17"/>
      <c r="AV24" s="17">
        <v>90.6</v>
      </c>
      <c r="AW24" s="17">
        <v>179.5</v>
      </c>
      <c r="AX24" s="17">
        <v>179.7</v>
      </c>
      <c r="AY24" s="17">
        <v>182</v>
      </c>
      <c r="AZ24" s="17">
        <v>109.4</v>
      </c>
      <c r="BA24" s="17"/>
      <c r="BB24" s="17">
        <v>8.1</v>
      </c>
      <c r="BC24" s="17">
        <v>34.799999999999997</v>
      </c>
      <c r="BD24" s="17"/>
      <c r="BE24" s="17">
        <v>3.8</v>
      </c>
      <c r="BF24" s="17">
        <v>33</v>
      </c>
      <c r="BG24" s="17">
        <v>176.1</v>
      </c>
      <c r="BH24" s="17">
        <v>96.1</v>
      </c>
      <c r="BI24" s="17">
        <v>0</v>
      </c>
      <c r="BJ24" s="17"/>
      <c r="BK24" s="17">
        <v>46.2</v>
      </c>
      <c r="BL24" s="17"/>
      <c r="BM24" s="17"/>
      <c r="BN24" s="17"/>
      <c r="BO24" s="17">
        <v>87.7</v>
      </c>
      <c r="BP24" s="17">
        <v>170.1</v>
      </c>
      <c r="BQ24" s="17">
        <v>162.30000000000001</v>
      </c>
      <c r="BR24" s="17">
        <v>200</v>
      </c>
      <c r="BS24" s="17">
        <v>264.5</v>
      </c>
      <c r="BT24" s="17">
        <v>72.900000000000006</v>
      </c>
      <c r="BU24" s="17">
        <v>34.9</v>
      </c>
      <c r="BV24" s="17">
        <v>0</v>
      </c>
      <c r="BW24" s="17"/>
      <c r="BX24" s="17"/>
      <c r="BY24" s="17">
        <v>0</v>
      </c>
      <c r="BZ24" s="17"/>
      <c r="CA24" s="17"/>
      <c r="CB24" s="17">
        <v>0</v>
      </c>
      <c r="CC24" s="17">
        <v>245.4</v>
      </c>
      <c r="CD24" s="17">
        <v>119.8</v>
      </c>
      <c r="CE24" s="17">
        <v>59.9</v>
      </c>
      <c r="CF24" s="17">
        <v>78.5</v>
      </c>
      <c r="CG24" s="17"/>
      <c r="CH24" s="17">
        <v>0</v>
      </c>
      <c r="CI24" s="17">
        <v>0</v>
      </c>
      <c r="CJ24" s="17">
        <v>0</v>
      </c>
      <c r="CK24" s="17"/>
      <c r="CL24" s="17">
        <v>141</v>
      </c>
      <c r="CM24" s="17">
        <v>63.8</v>
      </c>
      <c r="CN24" s="17">
        <v>0</v>
      </c>
      <c r="CO24" s="17"/>
      <c r="CP24" s="17"/>
      <c r="CQ24" s="17"/>
      <c r="CR24" s="17"/>
      <c r="CS24" s="17">
        <v>187.9</v>
      </c>
      <c r="CT24" s="17">
        <v>101.2</v>
      </c>
      <c r="CU24" s="17">
        <v>0</v>
      </c>
      <c r="CV24" s="17">
        <v>34.5</v>
      </c>
      <c r="CW24" s="17">
        <v>6.7</v>
      </c>
      <c r="CX24" s="17">
        <v>0.4</v>
      </c>
      <c r="CY24" s="17">
        <v>0</v>
      </c>
      <c r="CZ24" s="17"/>
      <c r="DA24" s="17">
        <v>9.9</v>
      </c>
      <c r="DB24" s="17">
        <v>5.4</v>
      </c>
      <c r="DC24" s="17"/>
      <c r="DD24" s="17">
        <v>1.84</v>
      </c>
      <c r="DE24" s="17">
        <v>4.4000000000000004</v>
      </c>
      <c r="DF24" s="17">
        <v>20.6</v>
      </c>
      <c r="DG24" s="17">
        <v>14.6</v>
      </c>
      <c r="DH24" s="17">
        <v>19.100000000000001</v>
      </c>
      <c r="DI24" s="17">
        <v>3.5</v>
      </c>
      <c r="DJ24" s="17">
        <v>0</v>
      </c>
      <c r="DK24" s="17">
        <v>1.6</v>
      </c>
      <c r="DL24" s="17">
        <v>1.7</v>
      </c>
      <c r="DM24" s="17">
        <v>7.9</v>
      </c>
      <c r="DN24" s="17">
        <v>25.5</v>
      </c>
      <c r="DO24" s="17">
        <v>4.3</v>
      </c>
      <c r="DP24" s="17">
        <v>2.4</v>
      </c>
      <c r="DQ24" s="17">
        <v>2.4</v>
      </c>
      <c r="DR24" s="17">
        <v>2.1</v>
      </c>
      <c r="DS24" s="17">
        <v>3.4</v>
      </c>
      <c r="DT24" s="17">
        <v>2.6</v>
      </c>
      <c r="DU24" s="17">
        <v>20.2</v>
      </c>
      <c r="DV24" s="17">
        <v>2</v>
      </c>
      <c r="DW24" s="17"/>
      <c r="DX24" s="17">
        <v>19.899999999999999</v>
      </c>
      <c r="DY24" s="17"/>
      <c r="DZ24" s="17">
        <v>0</v>
      </c>
      <c r="EA24" s="17">
        <v>0</v>
      </c>
      <c r="EB24" s="17">
        <v>20</v>
      </c>
      <c r="EC24" s="17">
        <v>0.8</v>
      </c>
      <c r="ED24" s="17">
        <v>5.0999999999999996</v>
      </c>
      <c r="EE24" s="17">
        <v>3.5</v>
      </c>
      <c r="EF24" s="17">
        <v>2.1</v>
      </c>
      <c r="EG24" s="17">
        <v>6</v>
      </c>
      <c r="EH24" s="17">
        <v>0</v>
      </c>
      <c r="EI24" s="17">
        <v>0</v>
      </c>
      <c r="EJ24" s="17">
        <v>0</v>
      </c>
      <c r="EK24" s="17">
        <v>8.5</v>
      </c>
      <c r="EL24" s="17"/>
      <c r="EM24" s="17">
        <v>20.399999999999999</v>
      </c>
      <c r="EN24" s="17">
        <v>20.399999999999999</v>
      </c>
      <c r="EO24" s="17">
        <v>20</v>
      </c>
      <c r="EP24" s="17">
        <v>0.9</v>
      </c>
      <c r="EQ24" s="17">
        <v>0.5</v>
      </c>
      <c r="ER24" s="17">
        <v>8.1999999999999993</v>
      </c>
      <c r="ES24" s="17"/>
      <c r="ET24" s="17">
        <v>7.2</v>
      </c>
      <c r="EU24" s="17">
        <v>0</v>
      </c>
      <c r="EV24" s="17">
        <v>6.3</v>
      </c>
      <c r="EW24" s="17">
        <v>0.9</v>
      </c>
      <c r="EX24" s="17">
        <v>7.4</v>
      </c>
      <c r="EY24" s="17">
        <v>20</v>
      </c>
      <c r="EZ24" s="17"/>
      <c r="FA24" s="17"/>
      <c r="FB24" s="17">
        <v>36.33</v>
      </c>
      <c r="FC24" s="17">
        <v>28.7</v>
      </c>
      <c r="FD24" s="17">
        <v>3.2</v>
      </c>
      <c r="FE24" s="17"/>
      <c r="FF24" s="17">
        <v>12.8</v>
      </c>
      <c r="FG24" s="17">
        <v>6.6</v>
      </c>
      <c r="FH24" s="17">
        <v>6749.27</v>
      </c>
      <c r="FI24" s="15"/>
      <c r="FJ24" s="17">
        <v>24.239080000000001</v>
      </c>
      <c r="FK24" s="17">
        <v>3.7160000000000002</v>
      </c>
      <c r="FL24" s="17"/>
      <c r="FM24" s="17">
        <v>13.2</v>
      </c>
      <c r="FN24" s="17"/>
      <c r="FO24" s="17">
        <v>18.91901</v>
      </c>
      <c r="FP24" s="17">
        <v>11.3</v>
      </c>
      <c r="FQ24" s="17">
        <v>14.4</v>
      </c>
      <c r="FR24" s="17">
        <v>85.774090000000001</v>
      </c>
    </row>
    <row r="25" spans="1:174" ht="24" customHeight="1" x14ac:dyDescent="0.25">
      <c r="A25" s="16" t="s">
        <v>49</v>
      </c>
      <c r="B25" s="16" t="s">
        <v>706</v>
      </c>
      <c r="C25" s="17">
        <v>1.1000000000000001</v>
      </c>
      <c r="D25" s="17">
        <v>1.6</v>
      </c>
      <c r="E25" s="17">
        <v>0</v>
      </c>
      <c r="F25" s="17"/>
      <c r="G25" s="17">
        <v>0</v>
      </c>
      <c r="H25" s="17">
        <v>0</v>
      </c>
      <c r="I25" s="17">
        <v>89.8</v>
      </c>
      <c r="J25" s="17">
        <v>141.30000000000001</v>
      </c>
      <c r="K25" s="17"/>
      <c r="L25" s="17">
        <v>61.6</v>
      </c>
      <c r="M25" s="17">
        <v>167.9</v>
      </c>
      <c r="N25" s="17">
        <v>167.3</v>
      </c>
      <c r="O25" s="17">
        <v>167.5</v>
      </c>
      <c r="P25" s="17">
        <v>259.39999999999998</v>
      </c>
      <c r="Q25" s="17">
        <v>207</v>
      </c>
      <c r="R25" s="17">
        <v>107.9</v>
      </c>
      <c r="S25" s="17">
        <v>557.70000000000005</v>
      </c>
      <c r="T25" s="17">
        <v>10.6</v>
      </c>
      <c r="U25" s="17"/>
      <c r="V25" s="17">
        <v>15.1</v>
      </c>
      <c r="W25" s="17"/>
      <c r="X25" s="17"/>
      <c r="Y25" s="17">
        <v>165.6</v>
      </c>
      <c r="Z25" s="17">
        <v>7.6</v>
      </c>
      <c r="AA25" s="17">
        <v>2.9</v>
      </c>
      <c r="AB25" s="17">
        <v>16.399999999999999</v>
      </c>
      <c r="AC25" s="17">
        <v>6.7</v>
      </c>
      <c r="AD25" s="17"/>
      <c r="AE25" s="17">
        <v>143.5</v>
      </c>
      <c r="AF25" s="17">
        <v>7.9</v>
      </c>
      <c r="AG25" s="17"/>
      <c r="AH25" s="17">
        <v>0</v>
      </c>
      <c r="AI25" s="17"/>
      <c r="AJ25" s="17">
        <v>110.5</v>
      </c>
      <c r="AK25" s="17">
        <v>223.6</v>
      </c>
      <c r="AL25" s="17">
        <v>0</v>
      </c>
      <c r="AM25" s="17"/>
      <c r="AN25" s="17"/>
      <c r="AO25" s="17">
        <v>6.5</v>
      </c>
      <c r="AP25" s="17">
        <v>464.7</v>
      </c>
      <c r="AQ25" s="17">
        <v>82</v>
      </c>
      <c r="AR25" s="17">
        <v>147.4</v>
      </c>
      <c r="AS25" s="17">
        <v>42.2</v>
      </c>
      <c r="AT25" s="17">
        <v>17.7</v>
      </c>
      <c r="AU25" s="17"/>
      <c r="AV25" s="17">
        <v>89.8</v>
      </c>
      <c r="AW25" s="17">
        <v>175.8</v>
      </c>
      <c r="AX25" s="17">
        <v>176.3</v>
      </c>
      <c r="AY25" s="17">
        <v>182.1</v>
      </c>
      <c r="AZ25" s="17">
        <v>79</v>
      </c>
      <c r="BA25" s="17"/>
      <c r="BB25" s="17">
        <v>8</v>
      </c>
      <c r="BC25" s="17">
        <v>34.299999999999997</v>
      </c>
      <c r="BD25" s="17"/>
      <c r="BE25" s="17">
        <v>3.8</v>
      </c>
      <c r="BF25" s="17">
        <v>33.1</v>
      </c>
      <c r="BG25" s="17">
        <v>172.9</v>
      </c>
      <c r="BH25" s="17">
        <v>95.2</v>
      </c>
      <c r="BI25" s="17">
        <v>0</v>
      </c>
      <c r="BJ25" s="17"/>
      <c r="BK25" s="17">
        <v>45.9</v>
      </c>
      <c r="BL25" s="17"/>
      <c r="BM25" s="17"/>
      <c r="BN25" s="17"/>
      <c r="BO25" s="17">
        <v>86.8</v>
      </c>
      <c r="BP25" s="17">
        <v>170.6</v>
      </c>
      <c r="BQ25" s="17">
        <v>162.9</v>
      </c>
      <c r="BR25" s="17">
        <v>200</v>
      </c>
      <c r="BS25" s="17">
        <v>264.8</v>
      </c>
      <c r="BT25" s="17">
        <v>72.8</v>
      </c>
      <c r="BU25" s="17">
        <v>34.9</v>
      </c>
      <c r="BV25" s="17">
        <v>0</v>
      </c>
      <c r="BW25" s="17"/>
      <c r="BX25" s="17"/>
      <c r="BY25" s="17">
        <v>0</v>
      </c>
      <c r="BZ25" s="17"/>
      <c r="CA25" s="17"/>
      <c r="CB25" s="17">
        <v>0</v>
      </c>
      <c r="CC25" s="17">
        <v>266.8</v>
      </c>
      <c r="CD25" s="17">
        <v>131.4</v>
      </c>
      <c r="CE25" s="17">
        <v>58.4</v>
      </c>
      <c r="CF25" s="17">
        <v>78.2</v>
      </c>
      <c r="CG25" s="17"/>
      <c r="CH25" s="17">
        <v>0</v>
      </c>
      <c r="CI25" s="17">
        <v>0</v>
      </c>
      <c r="CJ25" s="17">
        <v>0</v>
      </c>
      <c r="CK25" s="17"/>
      <c r="CL25" s="17">
        <v>141.1</v>
      </c>
      <c r="CM25" s="17">
        <v>64.400000000000006</v>
      </c>
      <c r="CN25" s="17">
        <v>0</v>
      </c>
      <c r="CO25" s="17"/>
      <c r="CP25" s="17"/>
      <c r="CQ25" s="17"/>
      <c r="CR25" s="17"/>
      <c r="CS25" s="17">
        <v>187.7</v>
      </c>
      <c r="CT25" s="17">
        <v>101.4</v>
      </c>
      <c r="CU25" s="17">
        <v>0.1</v>
      </c>
      <c r="CV25" s="17">
        <v>38.1</v>
      </c>
      <c r="CW25" s="17">
        <v>11.5</v>
      </c>
      <c r="CX25" s="17">
        <v>0.5</v>
      </c>
      <c r="CY25" s="17">
        <v>0</v>
      </c>
      <c r="CZ25" s="17"/>
      <c r="DA25" s="17">
        <v>9.9</v>
      </c>
      <c r="DB25" s="17">
        <v>5.4</v>
      </c>
      <c r="DC25" s="17"/>
      <c r="DD25" s="17">
        <v>1.85</v>
      </c>
      <c r="DE25" s="17">
        <v>4.5999999999999996</v>
      </c>
      <c r="DF25" s="17">
        <v>20</v>
      </c>
      <c r="DG25" s="17">
        <v>9.9</v>
      </c>
      <c r="DH25" s="17">
        <v>19.100000000000001</v>
      </c>
      <c r="DI25" s="17">
        <v>3.4</v>
      </c>
      <c r="DJ25" s="17">
        <v>0</v>
      </c>
      <c r="DK25" s="17">
        <v>2.8</v>
      </c>
      <c r="DL25" s="17">
        <v>3</v>
      </c>
      <c r="DM25" s="17">
        <v>8.1999999999999993</v>
      </c>
      <c r="DN25" s="17">
        <v>25.7</v>
      </c>
      <c r="DO25" s="17">
        <v>4.3</v>
      </c>
      <c r="DP25" s="17">
        <v>2.4</v>
      </c>
      <c r="DQ25" s="17">
        <v>2.4</v>
      </c>
      <c r="DR25" s="17">
        <v>2.1</v>
      </c>
      <c r="DS25" s="17">
        <v>5.2</v>
      </c>
      <c r="DT25" s="17">
        <v>2.6</v>
      </c>
      <c r="DU25" s="17">
        <v>20.2</v>
      </c>
      <c r="DV25" s="17">
        <v>2.1</v>
      </c>
      <c r="DW25" s="17"/>
      <c r="DX25" s="17">
        <v>19.899999999999999</v>
      </c>
      <c r="DY25" s="17"/>
      <c r="DZ25" s="17">
        <v>0</v>
      </c>
      <c r="EA25" s="17">
        <v>0</v>
      </c>
      <c r="EB25" s="17">
        <v>20.100000000000001</v>
      </c>
      <c r="EC25" s="17">
        <v>0</v>
      </c>
      <c r="ED25" s="17">
        <v>5.3</v>
      </c>
      <c r="EE25" s="17">
        <v>5.7</v>
      </c>
      <c r="EF25" s="17">
        <v>2.2999999999999998</v>
      </c>
      <c r="EG25" s="17">
        <v>7.8</v>
      </c>
      <c r="EH25" s="17">
        <v>0</v>
      </c>
      <c r="EI25" s="17">
        <v>0</v>
      </c>
      <c r="EJ25" s="17">
        <v>0</v>
      </c>
      <c r="EK25" s="17">
        <v>8.5</v>
      </c>
      <c r="EL25" s="17"/>
      <c r="EM25" s="17">
        <v>20.399999999999999</v>
      </c>
      <c r="EN25" s="17">
        <v>20.399999999999999</v>
      </c>
      <c r="EO25" s="17">
        <v>20</v>
      </c>
      <c r="EP25" s="17">
        <v>0.9</v>
      </c>
      <c r="EQ25" s="17">
        <v>1.7</v>
      </c>
      <c r="ER25" s="17">
        <v>16.899999999999999</v>
      </c>
      <c r="ES25" s="17"/>
      <c r="ET25" s="17">
        <v>11.2</v>
      </c>
      <c r="EU25" s="17">
        <v>0</v>
      </c>
      <c r="EV25" s="17">
        <v>12.6</v>
      </c>
      <c r="EW25" s="17">
        <v>2.8</v>
      </c>
      <c r="EX25" s="17">
        <v>7.4</v>
      </c>
      <c r="EY25" s="17">
        <v>20.100000000000001</v>
      </c>
      <c r="EZ25" s="17"/>
      <c r="FA25" s="17"/>
      <c r="FB25" s="17">
        <v>36.380000000000003</v>
      </c>
      <c r="FC25" s="17">
        <v>28.7</v>
      </c>
      <c r="FD25" s="17">
        <v>3</v>
      </c>
      <c r="FE25" s="17"/>
      <c r="FF25" s="17">
        <v>13.6</v>
      </c>
      <c r="FG25" s="17">
        <v>5.9</v>
      </c>
      <c r="FH25" s="17">
        <v>7016.33</v>
      </c>
      <c r="FI25" s="15"/>
      <c r="FJ25" s="17">
        <v>24.24915</v>
      </c>
      <c r="FK25" s="17">
        <v>3.7229999999999999</v>
      </c>
      <c r="FL25" s="17"/>
      <c r="FM25" s="17">
        <v>13.2</v>
      </c>
      <c r="FN25" s="17"/>
      <c r="FO25" s="17">
        <v>18.917919999999999</v>
      </c>
      <c r="FP25" s="17">
        <v>11.4</v>
      </c>
      <c r="FQ25" s="17">
        <v>14.4</v>
      </c>
      <c r="FR25" s="17">
        <v>85.890069999999994</v>
      </c>
    </row>
    <row r="26" spans="1:174" ht="24" customHeight="1" x14ac:dyDescent="0.25">
      <c r="A26" s="18" t="s">
        <v>49</v>
      </c>
      <c r="B26" s="18" t="s">
        <v>707</v>
      </c>
      <c r="C26" s="19">
        <v>1.1000000000000001</v>
      </c>
      <c r="D26" s="19">
        <v>1.6</v>
      </c>
      <c r="E26" s="19">
        <v>0</v>
      </c>
      <c r="F26" s="19"/>
      <c r="G26" s="19">
        <v>0</v>
      </c>
      <c r="H26" s="19">
        <v>0</v>
      </c>
      <c r="I26" s="19">
        <v>89.6</v>
      </c>
      <c r="J26" s="19">
        <v>159.5</v>
      </c>
      <c r="K26" s="19"/>
      <c r="L26" s="19">
        <v>80.3</v>
      </c>
      <c r="M26" s="19">
        <v>131.19999999999999</v>
      </c>
      <c r="N26" s="19">
        <v>130.69999999999999</v>
      </c>
      <c r="O26" s="19">
        <v>131.1</v>
      </c>
      <c r="P26" s="19">
        <v>237.8</v>
      </c>
      <c r="Q26" s="19">
        <v>204.8</v>
      </c>
      <c r="R26" s="19">
        <v>107.9</v>
      </c>
      <c r="S26" s="19">
        <v>548.5</v>
      </c>
      <c r="T26" s="19">
        <v>10.4</v>
      </c>
      <c r="U26" s="19"/>
      <c r="V26" s="19">
        <v>14.9</v>
      </c>
      <c r="W26" s="19"/>
      <c r="X26" s="19"/>
      <c r="Y26" s="19">
        <v>161.4</v>
      </c>
      <c r="Z26" s="19">
        <v>7.3</v>
      </c>
      <c r="AA26" s="19">
        <v>2.8</v>
      </c>
      <c r="AB26" s="19">
        <v>16.5</v>
      </c>
      <c r="AC26" s="19">
        <v>6.5</v>
      </c>
      <c r="AD26" s="19"/>
      <c r="AE26" s="19">
        <v>142.19999999999999</v>
      </c>
      <c r="AF26" s="19">
        <v>7.7</v>
      </c>
      <c r="AG26" s="19"/>
      <c r="AH26" s="19">
        <v>0</v>
      </c>
      <c r="AI26" s="19"/>
      <c r="AJ26" s="19">
        <v>108.9</v>
      </c>
      <c r="AK26" s="19">
        <v>222.5</v>
      </c>
      <c r="AL26" s="19">
        <v>0</v>
      </c>
      <c r="AM26" s="19"/>
      <c r="AN26" s="19"/>
      <c r="AO26" s="19">
        <v>6.5</v>
      </c>
      <c r="AP26" s="19">
        <v>457.4</v>
      </c>
      <c r="AQ26" s="19">
        <v>81.900000000000006</v>
      </c>
      <c r="AR26" s="19">
        <v>134.1</v>
      </c>
      <c r="AS26" s="19">
        <v>42</v>
      </c>
      <c r="AT26" s="19">
        <v>18.5</v>
      </c>
      <c r="AU26" s="19"/>
      <c r="AV26" s="19">
        <v>90.1</v>
      </c>
      <c r="AW26" s="19">
        <v>172</v>
      </c>
      <c r="AX26" s="19">
        <v>172</v>
      </c>
      <c r="AY26" s="19">
        <v>181.3</v>
      </c>
      <c r="AZ26" s="19">
        <v>77.099999999999994</v>
      </c>
      <c r="BA26" s="19"/>
      <c r="BB26" s="19">
        <v>8.1</v>
      </c>
      <c r="BC26" s="19">
        <v>33</v>
      </c>
      <c r="BD26" s="19"/>
      <c r="BE26" s="19">
        <v>3.8</v>
      </c>
      <c r="BF26" s="19">
        <v>32.6</v>
      </c>
      <c r="BG26" s="19">
        <v>169</v>
      </c>
      <c r="BH26" s="19">
        <v>93.5</v>
      </c>
      <c r="BI26" s="19">
        <v>0</v>
      </c>
      <c r="BJ26" s="19"/>
      <c r="BK26" s="19">
        <v>45.3</v>
      </c>
      <c r="BL26" s="19"/>
      <c r="BM26" s="19"/>
      <c r="BN26" s="19"/>
      <c r="BO26" s="19">
        <v>86</v>
      </c>
      <c r="BP26" s="19">
        <v>170.4</v>
      </c>
      <c r="BQ26" s="19">
        <v>162.1</v>
      </c>
      <c r="BR26" s="19">
        <v>200</v>
      </c>
      <c r="BS26" s="19">
        <v>263.7</v>
      </c>
      <c r="BT26" s="19">
        <v>72.400000000000006</v>
      </c>
      <c r="BU26" s="19">
        <v>34.799999999999997</v>
      </c>
      <c r="BV26" s="19">
        <v>0</v>
      </c>
      <c r="BW26" s="19"/>
      <c r="BX26" s="19"/>
      <c r="BY26" s="19">
        <v>0</v>
      </c>
      <c r="BZ26" s="19"/>
      <c r="CA26" s="19"/>
      <c r="CB26" s="19">
        <v>0</v>
      </c>
      <c r="CC26" s="19">
        <v>244.7</v>
      </c>
      <c r="CD26" s="19">
        <v>118.9</v>
      </c>
      <c r="CE26" s="19">
        <v>56.3</v>
      </c>
      <c r="CF26" s="19">
        <v>77.5</v>
      </c>
      <c r="CG26" s="19"/>
      <c r="CH26" s="19">
        <v>63.9</v>
      </c>
      <c r="CI26" s="19">
        <v>0</v>
      </c>
      <c r="CJ26" s="19">
        <v>0</v>
      </c>
      <c r="CK26" s="19"/>
      <c r="CL26" s="19">
        <v>140.30000000000001</v>
      </c>
      <c r="CM26" s="19">
        <v>67.400000000000006</v>
      </c>
      <c r="CN26" s="19">
        <v>165.3</v>
      </c>
      <c r="CO26" s="19"/>
      <c r="CP26" s="19"/>
      <c r="CQ26" s="19"/>
      <c r="CR26" s="19"/>
      <c r="CS26" s="19">
        <v>187.7</v>
      </c>
      <c r="CT26" s="19">
        <v>101.1</v>
      </c>
      <c r="CU26" s="19">
        <v>0.2</v>
      </c>
      <c r="CV26" s="19">
        <v>33.9</v>
      </c>
      <c r="CW26" s="19">
        <v>42</v>
      </c>
      <c r="CX26" s="19">
        <v>0.5</v>
      </c>
      <c r="CY26" s="19">
        <v>0.1</v>
      </c>
      <c r="CZ26" s="19"/>
      <c r="DA26" s="19">
        <v>10</v>
      </c>
      <c r="DB26" s="19">
        <v>5.3</v>
      </c>
      <c r="DC26" s="19"/>
      <c r="DD26" s="19">
        <v>1.84</v>
      </c>
      <c r="DE26" s="19">
        <v>4.8</v>
      </c>
      <c r="DF26" s="19">
        <v>19.7</v>
      </c>
      <c r="DG26" s="19">
        <v>10</v>
      </c>
      <c r="DH26" s="19">
        <v>19.100000000000001</v>
      </c>
      <c r="DI26" s="19">
        <v>3.4</v>
      </c>
      <c r="DJ26" s="19">
        <v>0</v>
      </c>
      <c r="DK26" s="19">
        <v>6.1</v>
      </c>
      <c r="DL26" s="19">
        <v>6.2</v>
      </c>
      <c r="DM26" s="19">
        <v>8.9</v>
      </c>
      <c r="DN26" s="19">
        <v>26.6</v>
      </c>
      <c r="DO26" s="19">
        <v>4.3</v>
      </c>
      <c r="DP26" s="19">
        <v>2.4</v>
      </c>
      <c r="DQ26" s="19">
        <v>2.4</v>
      </c>
      <c r="DR26" s="19">
        <v>2.1</v>
      </c>
      <c r="DS26" s="19">
        <v>6.8</v>
      </c>
      <c r="DT26" s="19">
        <v>2.1</v>
      </c>
      <c r="DU26" s="19">
        <v>20.2</v>
      </c>
      <c r="DV26" s="19">
        <v>2</v>
      </c>
      <c r="DW26" s="19"/>
      <c r="DX26" s="19">
        <v>19.899999999999999</v>
      </c>
      <c r="DY26" s="19"/>
      <c r="DZ26" s="19">
        <v>1.6</v>
      </c>
      <c r="EA26" s="19">
        <v>12.3</v>
      </c>
      <c r="EB26" s="19">
        <v>20</v>
      </c>
      <c r="EC26" s="19">
        <v>0</v>
      </c>
      <c r="ED26" s="19">
        <v>3.6</v>
      </c>
      <c r="EE26" s="19">
        <v>16.899999999999999</v>
      </c>
      <c r="EF26" s="19">
        <v>3.3</v>
      </c>
      <c r="EG26" s="19">
        <v>10.5</v>
      </c>
      <c r="EH26" s="19">
        <v>0</v>
      </c>
      <c r="EI26" s="19">
        <v>0</v>
      </c>
      <c r="EJ26" s="19">
        <v>0</v>
      </c>
      <c r="EK26" s="19">
        <v>8.5</v>
      </c>
      <c r="EL26" s="19"/>
      <c r="EM26" s="19">
        <v>20.399999999999999</v>
      </c>
      <c r="EN26" s="19">
        <v>20.399999999999999</v>
      </c>
      <c r="EO26" s="19">
        <v>20</v>
      </c>
      <c r="EP26" s="19">
        <v>0.7</v>
      </c>
      <c r="EQ26" s="19">
        <v>3.2</v>
      </c>
      <c r="ER26" s="19">
        <v>20.2</v>
      </c>
      <c r="ES26" s="19"/>
      <c r="ET26" s="19">
        <v>13</v>
      </c>
      <c r="EU26" s="19">
        <v>0</v>
      </c>
      <c r="EV26" s="19">
        <v>17.899999999999999</v>
      </c>
      <c r="EW26" s="19">
        <v>4.8</v>
      </c>
      <c r="EX26" s="19">
        <v>7.3</v>
      </c>
      <c r="EY26" s="19">
        <v>20</v>
      </c>
      <c r="EZ26" s="19"/>
      <c r="FA26" s="19"/>
      <c r="FB26" s="19">
        <v>36.4</v>
      </c>
      <c r="FC26" s="19">
        <v>28.7</v>
      </c>
      <c r="FD26" s="19">
        <v>3</v>
      </c>
      <c r="FE26" s="19"/>
      <c r="FF26" s="19">
        <v>13.2</v>
      </c>
      <c r="FG26" s="19">
        <v>7.2</v>
      </c>
      <c r="FH26" s="19">
        <v>7129.84</v>
      </c>
      <c r="FI26" s="15"/>
      <c r="FJ26" s="19">
        <v>24.38091</v>
      </c>
      <c r="FK26" s="19">
        <v>3.722</v>
      </c>
      <c r="FL26" s="19"/>
      <c r="FM26" s="19">
        <v>13.2</v>
      </c>
      <c r="FN26" s="19"/>
      <c r="FO26" s="19">
        <v>18.917459999999998</v>
      </c>
      <c r="FP26" s="19">
        <v>11.4</v>
      </c>
      <c r="FQ26" s="19">
        <v>14.4</v>
      </c>
      <c r="FR26" s="19">
        <v>86.02037</v>
      </c>
    </row>
    <row r="27" spans="1:174" ht="24" customHeight="1" x14ac:dyDescent="0.25">
      <c r="A27" s="13" t="s">
        <v>49</v>
      </c>
      <c r="B27" s="13" t="s">
        <v>708</v>
      </c>
      <c r="C27" s="14">
        <v>1.1000000000000001</v>
      </c>
      <c r="D27" s="14">
        <v>1.6</v>
      </c>
      <c r="E27" s="14">
        <v>0</v>
      </c>
      <c r="F27" s="14"/>
      <c r="G27" s="14">
        <v>0</v>
      </c>
      <c r="H27" s="14">
        <v>0</v>
      </c>
      <c r="I27" s="14">
        <v>90</v>
      </c>
      <c r="J27" s="14">
        <v>175.6</v>
      </c>
      <c r="K27" s="14"/>
      <c r="L27" s="14">
        <v>80.7</v>
      </c>
      <c r="M27" s="14">
        <v>140.4</v>
      </c>
      <c r="N27" s="14">
        <v>140.4</v>
      </c>
      <c r="O27" s="14">
        <v>140.5</v>
      </c>
      <c r="P27" s="14">
        <v>244.7</v>
      </c>
      <c r="Q27" s="14">
        <v>203.4</v>
      </c>
      <c r="R27" s="14">
        <v>107.2</v>
      </c>
      <c r="S27" s="14">
        <v>545.79999999999995</v>
      </c>
      <c r="T27" s="14">
        <v>10.5</v>
      </c>
      <c r="U27" s="14"/>
      <c r="V27" s="14">
        <v>13.7</v>
      </c>
      <c r="W27" s="14"/>
      <c r="X27" s="14"/>
      <c r="Y27" s="14">
        <v>165.4</v>
      </c>
      <c r="Z27" s="14">
        <v>7.5</v>
      </c>
      <c r="AA27" s="14">
        <v>2.8</v>
      </c>
      <c r="AB27" s="14">
        <v>16.5</v>
      </c>
      <c r="AC27" s="14">
        <v>6.4</v>
      </c>
      <c r="AD27" s="14"/>
      <c r="AE27" s="14">
        <v>142.30000000000001</v>
      </c>
      <c r="AF27" s="14">
        <v>7.8</v>
      </c>
      <c r="AG27" s="14"/>
      <c r="AH27" s="14">
        <v>0</v>
      </c>
      <c r="AI27" s="14"/>
      <c r="AJ27" s="14">
        <v>110.3</v>
      </c>
      <c r="AK27" s="14">
        <v>221.2</v>
      </c>
      <c r="AL27" s="14">
        <v>0</v>
      </c>
      <c r="AM27" s="14"/>
      <c r="AN27" s="14"/>
      <c r="AO27" s="14">
        <v>6.5</v>
      </c>
      <c r="AP27" s="14">
        <v>461</v>
      </c>
      <c r="AQ27" s="14">
        <v>81.3</v>
      </c>
      <c r="AR27" s="14">
        <v>146.19999999999999</v>
      </c>
      <c r="AS27" s="14">
        <v>42.2</v>
      </c>
      <c r="AT27" s="14">
        <v>18.5</v>
      </c>
      <c r="AU27" s="14"/>
      <c r="AV27" s="14">
        <v>91.7</v>
      </c>
      <c r="AW27" s="14">
        <v>174</v>
      </c>
      <c r="AX27" s="14">
        <v>174.6</v>
      </c>
      <c r="AY27" s="14">
        <v>181.5</v>
      </c>
      <c r="AZ27" s="14">
        <v>77.900000000000006</v>
      </c>
      <c r="BA27" s="14"/>
      <c r="BB27" s="14">
        <v>8</v>
      </c>
      <c r="BC27" s="14">
        <v>33.9</v>
      </c>
      <c r="BD27" s="14"/>
      <c r="BE27" s="14">
        <v>3.8</v>
      </c>
      <c r="BF27" s="14">
        <v>32.700000000000003</v>
      </c>
      <c r="BG27" s="14">
        <v>170.8</v>
      </c>
      <c r="BH27" s="14">
        <v>94.8</v>
      </c>
      <c r="BI27" s="14">
        <v>0</v>
      </c>
      <c r="BJ27" s="14"/>
      <c r="BK27" s="14">
        <v>45.5</v>
      </c>
      <c r="BL27" s="14"/>
      <c r="BM27" s="14"/>
      <c r="BN27" s="14"/>
      <c r="BO27" s="14">
        <v>86.7</v>
      </c>
      <c r="BP27" s="14">
        <v>169.2</v>
      </c>
      <c r="BQ27" s="14">
        <v>161.4</v>
      </c>
      <c r="BR27" s="14">
        <v>200</v>
      </c>
      <c r="BS27" s="14">
        <v>262.5</v>
      </c>
      <c r="BT27" s="14">
        <v>72.5</v>
      </c>
      <c r="BU27" s="14">
        <v>34.6</v>
      </c>
      <c r="BV27" s="14">
        <v>0</v>
      </c>
      <c r="BW27" s="14"/>
      <c r="BX27" s="14"/>
      <c r="BY27" s="14">
        <v>0</v>
      </c>
      <c r="BZ27" s="14"/>
      <c r="CA27" s="14"/>
      <c r="CB27" s="14">
        <v>0</v>
      </c>
      <c r="CC27" s="14">
        <v>261.60000000000002</v>
      </c>
      <c r="CD27" s="14">
        <v>130.4</v>
      </c>
      <c r="CE27" s="14">
        <v>57.3</v>
      </c>
      <c r="CF27" s="14">
        <v>79</v>
      </c>
      <c r="CG27" s="14"/>
      <c r="CH27" s="14">
        <v>90.6</v>
      </c>
      <c r="CI27" s="14">
        <v>0</v>
      </c>
      <c r="CJ27" s="14">
        <v>0</v>
      </c>
      <c r="CK27" s="14"/>
      <c r="CL27" s="14">
        <v>139.80000000000001</v>
      </c>
      <c r="CM27" s="14">
        <v>74.2</v>
      </c>
      <c r="CN27" s="14">
        <v>179.4</v>
      </c>
      <c r="CO27" s="14"/>
      <c r="CP27" s="14"/>
      <c r="CQ27" s="14"/>
      <c r="CR27" s="14"/>
      <c r="CS27" s="14">
        <v>187.4</v>
      </c>
      <c r="CT27" s="14">
        <v>101</v>
      </c>
      <c r="CU27" s="14">
        <v>0.3</v>
      </c>
      <c r="CV27" s="14">
        <v>26.7</v>
      </c>
      <c r="CW27" s="14">
        <v>39.9</v>
      </c>
      <c r="CX27" s="14">
        <v>0.4</v>
      </c>
      <c r="CY27" s="14">
        <v>0.1</v>
      </c>
      <c r="CZ27" s="14"/>
      <c r="DA27" s="14">
        <v>10</v>
      </c>
      <c r="DB27" s="14">
        <v>5.4</v>
      </c>
      <c r="DC27" s="14"/>
      <c r="DD27" s="14">
        <v>1.81</v>
      </c>
      <c r="DE27" s="14">
        <v>4.5999999999999996</v>
      </c>
      <c r="DF27" s="14">
        <v>19.899999999999999</v>
      </c>
      <c r="DG27" s="14">
        <v>8.8000000000000007</v>
      </c>
      <c r="DH27" s="14">
        <v>19.2</v>
      </c>
      <c r="DI27" s="14">
        <v>3.2</v>
      </c>
      <c r="DJ27" s="14">
        <v>0</v>
      </c>
      <c r="DK27" s="14">
        <v>6.4</v>
      </c>
      <c r="DL27" s="14">
        <v>7.6</v>
      </c>
      <c r="DM27" s="14">
        <v>8.4</v>
      </c>
      <c r="DN27" s="14">
        <v>25.3</v>
      </c>
      <c r="DO27" s="14">
        <v>4.3</v>
      </c>
      <c r="DP27" s="14">
        <v>2.4</v>
      </c>
      <c r="DQ27" s="14">
        <v>1.2</v>
      </c>
      <c r="DR27" s="14">
        <v>2.1</v>
      </c>
      <c r="DS27" s="14">
        <v>12.5</v>
      </c>
      <c r="DT27" s="14">
        <v>1.9</v>
      </c>
      <c r="DU27" s="14">
        <v>20.2</v>
      </c>
      <c r="DV27" s="14">
        <v>2</v>
      </c>
      <c r="DW27" s="14"/>
      <c r="DX27" s="14">
        <v>19.8</v>
      </c>
      <c r="DY27" s="14"/>
      <c r="DZ27" s="14">
        <v>20.100000000000001</v>
      </c>
      <c r="EA27" s="14">
        <v>20.100000000000001</v>
      </c>
      <c r="EB27" s="14">
        <v>20</v>
      </c>
      <c r="EC27" s="14">
        <v>0</v>
      </c>
      <c r="ED27" s="14">
        <v>3.6</v>
      </c>
      <c r="EE27" s="14">
        <v>23.1</v>
      </c>
      <c r="EF27" s="14">
        <v>7.7</v>
      </c>
      <c r="EG27" s="14">
        <v>14.6</v>
      </c>
      <c r="EH27" s="14">
        <v>0</v>
      </c>
      <c r="EI27" s="14">
        <v>0</v>
      </c>
      <c r="EJ27" s="14">
        <v>0</v>
      </c>
      <c r="EK27" s="14">
        <v>8.5</v>
      </c>
      <c r="EL27" s="14"/>
      <c r="EM27" s="14">
        <v>20.399999999999999</v>
      </c>
      <c r="EN27" s="14">
        <v>20.399999999999999</v>
      </c>
      <c r="EO27" s="14">
        <v>20</v>
      </c>
      <c r="EP27" s="14">
        <v>0.2</v>
      </c>
      <c r="EQ27" s="14">
        <v>5.0999999999999996</v>
      </c>
      <c r="ER27" s="14">
        <v>51.2</v>
      </c>
      <c r="ES27" s="14"/>
      <c r="ET27" s="14">
        <v>12.6</v>
      </c>
      <c r="EU27" s="14">
        <v>0</v>
      </c>
      <c r="EV27" s="14">
        <v>37.799999999999997</v>
      </c>
      <c r="EW27" s="14">
        <v>5.2</v>
      </c>
      <c r="EX27" s="14">
        <v>7.4</v>
      </c>
      <c r="EY27" s="14">
        <v>20</v>
      </c>
      <c r="EZ27" s="14"/>
      <c r="FA27" s="14"/>
      <c r="FB27" s="14">
        <v>36.479999999999997</v>
      </c>
      <c r="FC27" s="14">
        <v>28.5</v>
      </c>
      <c r="FD27" s="14">
        <v>3.4</v>
      </c>
      <c r="FE27" s="14"/>
      <c r="FF27" s="14">
        <v>13.5</v>
      </c>
      <c r="FG27" s="14">
        <v>7.3</v>
      </c>
      <c r="FH27" s="14">
        <v>7369.89</v>
      </c>
      <c r="FI27" s="15"/>
      <c r="FJ27" s="14">
        <v>24.467829999999999</v>
      </c>
      <c r="FK27" s="14">
        <v>3.7229999999999999</v>
      </c>
      <c r="FL27" s="14"/>
      <c r="FM27" s="14">
        <v>13.2</v>
      </c>
      <c r="FN27" s="14"/>
      <c r="FO27" s="14">
        <v>18.917159999999999</v>
      </c>
      <c r="FP27" s="14">
        <v>11.3</v>
      </c>
      <c r="FQ27" s="14">
        <v>14.5</v>
      </c>
      <c r="FR27" s="14">
        <v>86.107990000000001</v>
      </c>
    </row>
    <row r="28" spans="1:174" ht="24" customHeight="1" x14ac:dyDescent="0.25">
      <c r="A28" s="16" t="s">
        <v>49</v>
      </c>
      <c r="B28" s="16" t="s">
        <v>709</v>
      </c>
      <c r="C28" s="17">
        <v>1.1000000000000001</v>
      </c>
      <c r="D28" s="17">
        <v>1.6</v>
      </c>
      <c r="E28" s="17">
        <v>0</v>
      </c>
      <c r="F28" s="17"/>
      <c r="G28" s="17">
        <v>0</v>
      </c>
      <c r="H28" s="17">
        <v>0</v>
      </c>
      <c r="I28" s="17">
        <v>91.4</v>
      </c>
      <c r="J28" s="17">
        <v>181.1</v>
      </c>
      <c r="K28" s="17"/>
      <c r="L28" s="17">
        <v>83.5</v>
      </c>
      <c r="M28" s="17">
        <v>177.6</v>
      </c>
      <c r="N28" s="17">
        <v>194.6</v>
      </c>
      <c r="O28" s="17">
        <v>195.1</v>
      </c>
      <c r="P28" s="17">
        <v>271.89999999999998</v>
      </c>
      <c r="Q28" s="17">
        <v>203.8</v>
      </c>
      <c r="R28" s="17">
        <v>107</v>
      </c>
      <c r="S28" s="17">
        <v>567.4</v>
      </c>
      <c r="T28" s="17">
        <v>10.6</v>
      </c>
      <c r="U28" s="17"/>
      <c r="V28" s="17">
        <v>12.4</v>
      </c>
      <c r="W28" s="17"/>
      <c r="X28" s="17"/>
      <c r="Y28" s="17">
        <v>167.3</v>
      </c>
      <c r="Z28" s="17">
        <v>7.3</v>
      </c>
      <c r="AA28" s="17">
        <v>3</v>
      </c>
      <c r="AB28" s="17">
        <v>16.5</v>
      </c>
      <c r="AC28" s="17">
        <v>6.5</v>
      </c>
      <c r="AD28" s="17"/>
      <c r="AE28" s="17">
        <v>144.4</v>
      </c>
      <c r="AF28" s="17">
        <v>8</v>
      </c>
      <c r="AG28" s="17"/>
      <c r="AH28" s="17">
        <v>0</v>
      </c>
      <c r="AI28" s="17"/>
      <c r="AJ28" s="17">
        <v>111.4</v>
      </c>
      <c r="AK28" s="17">
        <v>224.1</v>
      </c>
      <c r="AL28" s="17">
        <v>0</v>
      </c>
      <c r="AM28" s="17"/>
      <c r="AN28" s="17"/>
      <c r="AO28" s="17">
        <v>6.5</v>
      </c>
      <c r="AP28" s="17">
        <v>465.9</v>
      </c>
      <c r="AQ28" s="17">
        <v>20.2</v>
      </c>
      <c r="AR28" s="17">
        <v>149.80000000000001</v>
      </c>
      <c r="AS28" s="17">
        <v>0</v>
      </c>
      <c r="AT28" s="17">
        <v>18.5</v>
      </c>
      <c r="AU28" s="17"/>
      <c r="AV28" s="17">
        <v>89.5</v>
      </c>
      <c r="AW28" s="17">
        <v>178.4</v>
      </c>
      <c r="AX28" s="17">
        <v>178.9</v>
      </c>
      <c r="AY28" s="17">
        <v>183.3</v>
      </c>
      <c r="AZ28" s="17">
        <v>79.900000000000006</v>
      </c>
      <c r="BA28" s="17"/>
      <c r="BB28" s="17">
        <v>7.9</v>
      </c>
      <c r="BC28" s="17">
        <v>34.5</v>
      </c>
      <c r="BD28" s="17"/>
      <c r="BE28" s="17">
        <v>3.8</v>
      </c>
      <c r="BF28" s="17">
        <v>32.700000000000003</v>
      </c>
      <c r="BG28" s="17">
        <v>175.4</v>
      </c>
      <c r="BH28" s="17">
        <v>95.4</v>
      </c>
      <c r="BI28" s="17">
        <v>0.2</v>
      </c>
      <c r="BJ28" s="17"/>
      <c r="BK28" s="17">
        <v>45.2</v>
      </c>
      <c r="BL28" s="17"/>
      <c r="BM28" s="17"/>
      <c r="BN28" s="17"/>
      <c r="BO28" s="17">
        <v>87.6</v>
      </c>
      <c r="BP28" s="17">
        <v>169.1</v>
      </c>
      <c r="BQ28" s="17">
        <v>161.30000000000001</v>
      </c>
      <c r="BR28" s="17">
        <v>200</v>
      </c>
      <c r="BS28" s="17">
        <v>261.8</v>
      </c>
      <c r="BT28" s="17">
        <v>72.5</v>
      </c>
      <c r="BU28" s="17">
        <v>34.6</v>
      </c>
      <c r="BV28" s="17">
        <v>0</v>
      </c>
      <c r="BW28" s="17"/>
      <c r="BX28" s="17"/>
      <c r="BY28" s="17">
        <v>0</v>
      </c>
      <c r="BZ28" s="17"/>
      <c r="CA28" s="17"/>
      <c r="CB28" s="17">
        <v>0</v>
      </c>
      <c r="CC28" s="17">
        <v>274.10000000000002</v>
      </c>
      <c r="CD28" s="17">
        <v>125.1</v>
      </c>
      <c r="CE28" s="17">
        <v>58.7</v>
      </c>
      <c r="CF28" s="17">
        <v>79.400000000000006</v>
      </c>
      <c r="CG28" s="17"/>
      <c r="CH28" s="17">
        <v>113.9</v>
      </c>
      <c r="CI28" s="17">
        <v>0</v>
      </c>
      <c r="CJ28" s="17">
        <v>0</v>
      </c>
      <c r="CK28" s="17"/>
      <c r="CL28" s="17">
        <v>138.9</v>
      </c>
      <c r="CM28" s="17">
        <v>74.3</v>
      </c>
      <c r="CN28" s="17">
        <v>177.9</v>
      </c>
      <c r="CO28" s="17"/>
      <c r="CP28" s="17"/>
      <c r="CQ28" s="17"/>
      <c r="CR28" s="17"/>
      <c r="CS28" s="17">
        <v>186.9</v>
      </c>
      <c r="CT28" s="17">
        <v>100.4</v>
      </c>
      <c r="CU28" s="17">
        <v>0.4</v>
      </c>
      <c r="CV28" s="17">
        <v>28.4</v>
      </c>
      <c r="CW28" s="17">
        <v>50.3</v>
      </c>
      <c r="CX28" s="17">
        <v>0.5</v>
      </c>
      <c r="CY28" s="17">
        <v>0.1</v>
      </c>
      <c r="CZ28" s="17"/>
      <c r="DA28" s="17">
        <v>9.8000000000000007</v>
      </c>
      <c r="DB28" s="17">
        <v>5.2</v>
      </c>
      <c r="DC28" s="17"/>
      <c r="DD28" s="17">
        <v>1.81</v>
      </c>
      <c r="DE28" s="17">
        <v>4.3</v>
      </c>
      <c r="DF28" s="17">
        <v>20.5</v>
      </c>
      <c r="DG28" s="17">
        <v>17.5</v>
      </c>
      <c r="DH28" s="17">
        <v>19.100000000000001</v>
      </c>
      <c r="DI28" s="17">
        <v>3.3</v>
      </c>
      <c r="DJ28" s="17">
        <v>0</v>
      </c>
      <c r="DK28" s="17">
        <v>7</v>
      </c>
      <c r="DL28" s="17">
        <v>11.4</v>
      </c>
      <c r="DM28" s="17">
        <v>6.2</v>
      </c>
      <c r="DN28" s="17">
        <v>15.2</v>
      </c>
      <c r="DO28" s="17">
        <v>4.3</v>
      </c>
      <c r="DP28" s="17">
        <v>2.4</v>
      </c>
      <c r="DQ28" s="17">
        <v>1.2</v>
      </c>
      <c r="DR28" s="17">
        <v>2.1</v>
      </c>
      <c r="DS28" s="17">
        <v>19.100000000000001</v>
      </c>
      <c r="DT28" s="17">
        <v>2.5</v>
      </c>
      <c r="DU28" s="17">
        <v>20.3</v>
      </c>
      <c r="DV28" s="17">
        <v>0</v>
      </c>
      <c r="DW28" s="17"/>
      <c r="DX28" s="17">
        <v>19.8</v>
      </c>
      <c r="DY28" s="17"/>
      <c r="DZ28" s="17">
        <v>20</v>
      </c>
      <c r="EA28" s="17">
        <v>20.2</v>
      </c>
      <c r="EB28" s="17">
        <v>20.100000000000001</v>
      </c>
      <c r="EC28" s="17">
        <v>0</v>
      </c>
      <c r="ED28" s="17">
        <v>6.8</v>
      </c>
      <c r="EE28" s="17">
        <v>14.7</v>
      </c>
      <c r="EF28" s="17">
        <v>11.9</v>
      </c>
      <c r="EG28" s="17">
        <v>23.2</v>
      </c>
      <c r="EH28" s="17">
        <v>0.2</v>
      </c>
      <c r="EI28" s="17">
        <v>0.5</v>
      </c>
      <c r="EJ28" s="17">
        <v>0</v>
      </c>
      <c r="EK28" s="17">
        <v>8.5</v>
      </c>
      <c r="EL28" s="17"/>
      <c r="EM28" s="17">
        <v>20.399999999999999</v>
      </c>
      <c r="EN28" s="17">
        <v>20.399999999999999</v>
      </c>
      <c r="EO28" s="17">
        <v>20</v>
      </c>
      <c r="EP28" s="17">
        <v>0.1</v>
      </c>
      <c r="EQ28" s="17">
        <v>8.1999999999999993</v>
      </c>
      <c r="ER28" s="17">
        <v>62.8</v>
      </c>
      <c r="ES28" s="17"/>
      <c r="ET28" s="17">
        <v>2.1</v>
      </c>
      <c r="EU28" s="17">
        <v>0</v>
      </c>
      <c r="EV28" s="17">
        <v>53.3</v>
      </c>
      <c r="EW28" s="17">
        <v>6.3</v>
      </c>
      <c r="EX28" s="17">
        <v>7.3</v>
      </c>
      <c r="EY28" s="17">
        <v>20</v>
      </c>
      <c r="EZ28" s="17"/>
      <c r="FA28" s="17"/>
      <c r="FB28" s="17">
        <v>36.47</v>
      </c>
      <c r="FC28" s="17">
        <v>28.1</v>
      </c>
      <c r="FD28" s="17">
        <v>3.4</v>
      </c>
      <c r="FE28" s="17"/>
      <c r="FF28" s="17">
        <v>13.2</v>
      </c>
      <c r="FG28" s="17">
        <v>6.8</v>
      </c>
      <c r="FH28" s="17">
        <v>7577.78</v>
      </c>
      <c r="FI28" s="15"/>
      <c r="FJ28" s="17">
        <v>24.462399999999999</v>
      </c>
      <c r="FK28" s="17">
        <v>3.7229999999999999</v>
      </c>
      <c r="FL28" s="17"/>
      <c r="FM28" s="17">
        <v>13.2</v>
      </c>
      <c r="FN28" s="17"/>
      <c r="FO28" s="17">
        <v>18.916910000000001</v>
      </c>
      <c r="FP28" s="17">
        <v>9.9</v>
      </c>
      <c r="FQ28" s="17">
        <v>14.5</v>
      </c>
      <c r="FR28" s="17">
        <v>84.702309999999997</v>
      </c>
    </row>
    <row r="29" spans="1:174" ht="24" customHeight="1" x14ac:dyDescent="0.25">
      <c r="A29" s="16" t="s">
        <v>49</v>
      </c>
      <c r="B29" s="16" t="s">
        <v>710</v>
      </c>
      <c r="C29" s="17">
        <v>1</v>
      </c>
      <c r="D29" s="17">
        <v>1.6</v>
      </c>
      <c r="E29" s="17">
        <v>0</v>
      </c>
      <c r="F29" s="17"/>
      <c r="G29" s="17">
        <v>0</v>
      </c>
      <c r="H29" s="17">
        <v>0</v>
      </c>
      <c r="I29" s="17">
        <v>88.6</v>
      </c>
      <c r="J29" s="17">
        <v>181.8</v>
      </c>
      <c r="K29" s="17"/>
      <c r="L29" s="17">
        <v>82</v>
      </c>
      <c r="M29" s="17">
        <v>173.4</v>
      </c>
      <c r="N29" s="17">
        <v>172.1</v>
      </c>
      <c r="O29" s="17">
        <v>171.6</v>
      </c>
      <c r="P29" s="17">
        <v>273.2</v>
      </c>
      <c r="Q29" s="17">
        <v>203.4</v>
      </c>
      <c r="R29" s="17">
        <v>107.1</v>
      </c>
      <c r="S29" s="17">
        <v>552.79999999999995</v>
      </c>
      <c r="T29" s="17">
        <v>10.3</v>
      </c>
      <c r="U29" s="17"/>
      <c r="V29" s="17">
        <v>12</v>
      </c>
      <c r="W29" s="17"/>
      <c r="X29" s="17"/>
      <c r="Y29" s="17">
        <v>164</v>
      </c>
      <c r="Z29" s="17">
        <v>7</v>
      </c>
      <c r="AA29" s="17">
        <v>2.6</v>
      </c>
      <c r="AB29" s="17">
        <v>16.600000000000001</v>
      </c>
      <c r="AC29" s="17">
        <v>6.6</v>
      </c>
      <c r="AD29" s="17"/>
      <c r="AE29" s="17">
        <v>142.9</v>
      </c>
      <c r="AF29" s="17">
        <v>8.3000000000000007</v>
      </c>
      <c r="AG29" s="17"/>
      <c r="AH29" s="17">
        <v>0</v>
      </c>
      <c r="AI29" s="17"/>
      <c r="AJ29" s="17">
        <v>109.9</v>
      </c>
      <c r="AK29" s="17">
        <v>222.8</v>
      </c>
      <c r="AL29" s="17">
        <v>0</v>
      </c>
      <c r="AM29" s="17"/>
      <c r="AN29" s="17"/>
      <c r="AO29" s="17">
        <v>6.5</v>
      </c>
      <c r="AP29" s="17">
        <v>461.2</v>
      </c>
      <c r="AQ29" s="17">
        <v>19.2</v>
      </c>
      <c r="AR29" s="17">
        <v>144.6</v>
      </c>
      <c r="AS29" s="17">
        <v>0</v>
      </c>
      <c r="AT29" s="17">
        <v>18.5</v>
      </c>
      <c r="AU29" s="17"/>
      <c r="AV29" s="17">
        <v>87.4</v>
      </c>
      <c r="AW29" s="17">
        <v>173.3</v>
      </c>
      <c r="AX29" s="17">
        <v>173.3</v>
      </c>
      <c r="AY29" s="17">
        <v>181.8</v>
      </c>
      <c r="AZ29" s="17">
        <v>76.8</v>
      </c>
      <c r="BA29" s="17"/>
      <c r="BB29" s="17">
        <v>8.1</v>
      </c>
      <c r="BC29" s="17">
        <v>32.9</v>
      </c>
      <c r="BD29" s="17"/>
      <c r="BE29" s="17">
        <v>3.8</v>
      </c>
      <c r="BF29" s="17">
        <v>32.9</v>
      </c>
      <c r="BG29" s="17">
        <v>171.4</v>
      </c>
      <c r="BH29" s="17">
        <v>94.2</v>
      </c>
      <c r="BI29" s="17">
        <v>50.4</v>
      </c>
      <c r="BJ29" s="17"/>
      <c r="BK29" s="17">
        <v>45</v>
      </c>
      <c r="BL29" s="17"/>
      <c r="BM29" s="17"/>
      <c r="BN29" s="17"/>
      <c r="BO29" s="17">
        <v>86.4</v>
      </c>
      <c r="BP29" s="17">
        <v>169.3</v>
      </c>
      <c r="BQ29" s="17">
        <v>161.30000000000001</v>
      </c>
      <c r="BR29" s="17">
        <v>200</v>
      </c>
      <c r="BS29" s="17">
        <v>260.2</v>
      </c>
      <c r="BT29" s="17">
        <v>72.599999999999994</v>
      </c>
      <c r="BU29" s="17">
        <v>34.6</v>
      </c>
      <c r="BV29" s="17">
        <v>0</v>
      </c>
      <c r="BW29" s="17"/>
      <c r="BX29" s="17"/>
      <c r="BY29" s="17">
        <v>0</v>
      </c>
      <c r="BZ29" s="17"/>
      <c r="CA29" s="17"/>
      <c r="CB29" s="17">
        <v>0</v>
      </c>
      <c r="CC29" s="17">
        <v>264.2</v>
      </c>
      <c r="CD29" s="17">
        <v>121.5</v>
      </c>
      <c r="CE29" s="17">
        <v>57.1</v>
      </c>
      <c r="CF29" s="17">
        <v>78.8</v>
      </c>
      <c r="CG29" s="17"/>
      <c r="CH29" s="17">
        <v>114</v>
      </c>
      <c r="CI29" s="17">
        <v>45.5</v>
      </c>
      <c r="CJ29" s="17">
        <v>45.2</v>
      </c>
      <c r="CK29" s="17"/>
      <c r="CL29" s="17">
        <v>138.4</v>
      </c>
      <c r="CM29" s="17">
        <v>74.7</v>
      </c>
      <c r="CN29" s="17">
        <v>177.8</v>
      </c>
      <c r="CO29" s="17"/>
      <c r="CP29" s="17"/>
      <c r="CQ29" s="17"/>
      <c r="CR29" s="17"/>
      <c r="CS29" s="17">
        <v>186.5</v>
      </c>
      <c r="CT29" s="17">
        <v>99.9</v>
      </c>
      <c r="CU29" s="17">
        <v>0.4</v>
      </c>
      <c r="CV29" s="17">
        <v>30.6</v>
      </c>
      <c r="CW29" s="17">
        <v>64.5</v>
      </c>
      <c r="CX29" s="17">
        <v>0.3</v>
      </c>
      <c r="CY29" s="17">
        <v>0.2</v>
      </c>
      <c r="CZ29" s="17"/>
      <c r="DA29" s="17">
        <v>9.9</v>
      </c>
      <c r="DB29" s="17">
        <v>5.5</v>
      </c>
      <c r="DC29" s="17"/>
      <c r="DD29" s="17">
        <v>1.8</v>
      </c>
      <c r="DE29" s="17">
        <v>4.0999999999999996</v>
      </c>
      <c r="DF29" s="17">
        <v>0</v>
      </c>
      <c r="DG29" s="17">
        <v>16.8</v>
      </c>
      <c r="DH29" s="17">
        <v>19.100000000000001</v>
      </c>
      <c r="DI29" s="17">
        <v>3.3</v>
      </c>
      <c r="DJ29" s="17">
        <v>0</v>
      </c>
      <c r="DK29" s="17">
        <v>8.3000000000000007</v>
      </c>
      <c r="DL29" s="17">
        <v>11</v>
      </c>
      <c r="DM29" s="17">
        <v>4.4000000000000004</v>
      </c>
      <c r="DN29" s="17">
        <v>12.3</v>
      </c>
      <c r="DO29" s="17">
        <v>4.2</v>
      </c>
      <c r="DP29" s="17">
        <v>2.4</v>
      </c>
      <c r="DQ29" s="17">
        <v>1.2</v>
      </c>
      <c r="DR29" s="17">
        <v>2.2999999999999998</v>
      </c>
      <c r="DS29" s="17">
        <v>16.5</v>
      </c>
      <c r="DT29" s="17">
        <v>2.2999999999999998</v>
      </c>
      <c r="DU29" s="17">
        <v>20.2</v>
      </c>
      <c r="DV29" s="17">
        <v>0</v>
      </c>
      <c r="DW29" s="17"/>
      <c r="DX29" s="17">
        <v>19.8</v>
      </c>
      <c r="DY29" s="17"/>
      <c r="DZ29" s="17">
        <v>20.100000000000001</v>
      </c>
      <c r="EA29" s="17">
        <v>20.100000000000001</v>
      </c>
      <c r="EB29" s="17">
        <v>20.2</v>
      </c>
      <c r="EC29" s="17">
        <v>0</v>
      </c>
      <c r="ED29" s="17">
        <v>9.8000000000000007</v>
      </c>
      <c r="EE29" s="17">
        <v>17.8</v>
      </c>
      <c r="EF29" s="17">
        <v>24.8</v>
      </c>
      <c r="EG29" s="17">
        <v>23.7</v>
      </c>
      <c r="EH29" s="17">
        <v>1.6</v>
      </c>
      <c r="EI29" s="17">
        <v>0.8</v>
      </c>
      <c r="EJ29" s="17">
        <v>0</v>
      </c>
      <c r="EK29" s="17">
        <v>8.5</v>
      </c>
      <c r="EL29" s="17"/>
      <c r="EM29" s="17">
        <v>20.399999999999999</v>
      </c>
      <c r="EN29" s="17">
        <v>20.399999999999999</v>
      </c>
      <c r="EO29" s="17">
        <v>20</v>
      </c>
      <c r="EP29" s="17">
        <v>0.3</v>
      </c>
      <c r="EQ29" s="17">
        <v>11.3</v>
      </c>
      <c r="ER29" s="17">
        <v>88.8</v>
      </c>
      <c r="ES29" s="17"/>
      <c r="ET29" s="17">
        <v>0</v>
      </c>
      <c r="EU29" s="17">
        <v>0</v>
      </c>
      <c r="EV29" s="17">
        <v>78.5</v>
      </c>
      <c r="EW29" s="17">
        <v>8.1999999999999993</v>
      </c>
      <c r="EX29" s="17">
        <v>7.4</v>
      </c>
      <c r="EY29" s="17">
        <v>20.2</v>
      </c>
      <c r="EZ29" s="17"/>
      <c r="FA29" s="17"/>
      <c r="FB29" s="17">
        <v>36.67</v>
      </c>
      <c r="FC29" s="17">
        <v>28</v>
      </c>
      <c r="FD29" s="17">
        <v>3.4</v>
      </c>
      <c r="FE29" s="17"/>
      <c r="FF29" s="17">
        <v>12.9</v>
      </c>
      <c r="FG29" s="17">
        <v>6.7</v>
      </c>
      <c r="FH29" s="17">
        <v>7652.87</v>
      </c>
      <c r="FI29" s="15"/>
      <c r="FJ29" s="17">
        <v>24.455639999999999</v>
      </c>
      <c r="FK29" s="17">
        <v>3.722</v>
      </c>
      <c r="FL29" s="17"/>
      <c r="FM29" s="17">
        <v>13.2</v>
      </c>
      <c r="FN29" s="17"/>
      <c r="FO29" s="17">
        <v>18.917369999999998</v>
      </c>
      <c r="FP29" s="17">
        <v>10</v>
      </c>
      <c r="FQ29" s="17">
        <v>14.5</v>
      </c>
      <c r="FR29" s="17">
        <v>84.795010000000005</v>
      </c>
    </row>
    <row r="30" spans="1:174" ht="24" customHeight="1" x14ac:dyDescent="0.25">
      <c r="A30" s="16" t="s">
        <v>49</v>
      </c>
      <c r="B30" s="16" t="s">
        <v>711</v>
      </c>
      <c r="C30" s="17">
        <v>1</v>
      </c>
      <c r="D30" s="17">
        <v>1.2</v>
      </c>
      <c r="E30" s="17">
        <v>0</v>
      </c>
      <c r="F30" s="17"/>
      <c r="G30" s="17">
        <v>1.37</v>
      </c>
      <c r="H30" s="17">
        <v>0</v>
      </c>
      <c r="I30" s="17">
        <v>90.4</v>
      </c>
      <c r="J30" s="17">
        <v>182.3</v>
      </c>
      <c r="K30" s="17"/>
      <c r="L30" s="17">
        <v>82.9</v>
      </c>
      <c r="M30" s="17">
        <v>177</v>
      </c>
      <c r="N30" s="17">
        <v>183</v>
      </c>
      <c r="O30" s="17">
        <v>183.2</v>
      </c>
      <c r="P30" s="17">
        <v>279.60000000000002</v>
      </c>
      <c r="Q30" s="17">
        <v>199.6</v>
      </c>
      <c r="R30" s="17">
        <v>106</v>
      </c>
      <c r="S30" s="17">
        <v>552</v>
      </c>
      <c r="T30" s="17">
        <v>10.6</v>
      </c>
      <c r="U30" s="17"/>
      <c r="V30" s="17">
        <v>15</v>
      </c>
      <c r="W30" s="17"/>
      <c r="X30" s="17"/>
      <c r="Y30" s="17">
        <v>163.30000000000001</v>
      </c>
      <c r="Z30" s="17">
        <v>7</v>
      </c>
      <c r="AA30" s="17">
        <v>2.8</v>
      </c>
      <c r="AB30" s="17">
        <v>16.5</v>
      </c>
      <c r="AC30" s="17">
        <v>6.8</v>
      </c>
      <c r="AD30" s="17"/>
      <c r="AE30" s="17">
        <v>143.30000000000001</v>
      </c>
      <c r="AF30" s="17">
        <v>8.3000000000000007</v>
      </c>
      <c r="AG30" s="17"/>
      <c r="AH30" s="17">
        <v>0</v>
      </c>
      <c r="AI30" s="17"/>
      <c r="AJ30" s="17">
        <v>110.2</v>
      </c>
      <c r="AK30" s="17">
        <v>223.6</v>
      </c>
      <c r="AL30" s="17">
        <v>10</v>
      </c>
      <c r="AM30" s="17"/>
      <c r="AN30" s="17"/>
      <c r="AO30" s="17">
        <v>6.5</v>
      </c>
      <c r="AP30" s="17">
        <v>462.2</v>
      </c>
      <c r="AQ30" s="17">
        <v>36</v>
      </c>
      <c r="AR30" s="17">
        <v>148</v>
      </c>
      <c r="AS30" s="17">
        <v>0</v>
      </c>
      <c r="AT30" s="17">
        <v>18.5</v>
      </c>
      <c r="AU30" s="17"/>
      <c r="AV30" s="17">
        <v>89.1</v>
      </c>
      <c r="AW30" s="17">
        <v>176</v>
      </c>
      <c r="AX30" s="17">
        <v>176.3</v>
      </c>
      <c r="AY30" s="17">
        <v>182.6</v>
      </c>
      <c r="AZ30" s="17">
        <v>78.900000000000006</v>
      </c>
      <c r="BA30" s="17"/>
      <c r="BB30" s="17">
        <v>8.1</v>
      </c>
      <c r="BC30" s="17">
        <v>34.1</v>
      </c>
      <c r="BD30" s="17"/>
      <c r="BE30" s="17">
        <v>3.8</v>
      </c>
      <c r="BF30" s="17">
        <v>32.799999999999997</v>
      </c>
      <c r="BG30" s="17">
        <v>171.9</v>
      </c>
      <c r="BH30" s="17">
        <v>95</v>
      </c>
      <c r="BI30" s="17">
        <v>50.1</v>
      </c>
      <c r="BJ30" s="17"/>
      <c r="BK30" s="17">
        <v>45.3</v>
      </c>
      <c r="BL30" s="17"/>
      <c r="BM30" s="17"/>
      <c r="BN30" s="17"/>
      <c r="BO30" s="17">
        <v>86.8</v>
      </c>
      <c r="BP30" s="17">
        <v>169.3</v>
      </c>
      <c r="BQ30" s="17">
        <v>161.69999999999999</v>
      </c>
      <c r="BR30" s="17">
        <v>200</v>
      </c>
      <c r="BS30" s="17">
        <v>256.5</v>
      </c>
      <c r="BT30" s="17">
        <v>72.5</v>
      </c>
      <c r="BU30" s="17">
        <v>34.700000000000003</v>
      </c>
      <c r="BV30" s="17">
        <v>0</v>
      </c>
      <c r="BW30" s="17"/>
      <c r="BX30" s="17"/>
      <c r="BY30" s="17">
        <v>0</v>
      </c>
      <c r="BZ30" s="17"/>
      <c r="CA30" s="17"/>
      <c r="CB30" s="17">
        <v>2.4</v>
      </c>
      <c r="CC30" s="17">
        <v>264.89999999999998</v>
      </c>
      <c r="CD30" s="17">
        <v>123.6</v>
      </c>
      <c r="CE30" s="17">
        <v>52.4</v>
      </c>
      <c r="CF30" s="17">
        <v>79.3</v>
      </c>
      <c r="CG30" s="17"/>
      <c r="CH30" s="17">
        <v>113.6</v>
      </c>
      <c r="CI30" s="17">
        <v>45.3</v>
      </c>
      <c r="CJ30" s="17">
        <v>44.9</v>
      </c>
      <c r="CK30" s="17"/>
      <c r="CL30" s="17">
        <v>137.9</v>
      </c>
      <c r="CM30" s="17">
        <v>75.2</v>
      </c>
      <c r="CN30" s="17">
        <v>175.6</v>
      </c>
      <c r="CO30" s="17"/>
      <c r="CP30" s="17"/>
      <c r="CQ30" s="17"/>
      <c r="CR30" s="17"/>
      <c r="CS30" s="17">
        <v>185</v>
      </c>
      <c r="CT30" s="17">
        <v>99.2</v>
      </c>
      <c r="CU30" s="17">
        <v>0.5</v>
      </c>
      <c r="CV30" s="17">
        <v>38</v>
      </c>
      <c r="CW30" s="17">
        <v>69.7</v>
      </c>
      <c r="CX30" s="17">
        <v>0.3</v>
      </c>
      <c r="CY30" s="17">
        <v>0.2</v>
      </c>
      <c r="CZ30" s="17"/>
      <c r="DA30" s="17">
        <v>10</v>
      </c>
      <c r="DB30" s="17">
        <v>5.4</v>
      </c>
      <c r="DC30" s="17"/>
      <c r="DD30" s="17">
        <v>1.77</v>
      </c>
      <c r="DE30" s="17">
        <v>4.3</v>
      </c>
      <c r="DF30" s="17">
        <v>0</v>
      </c>
      <c r="DG30" s="17">
        <v>16</v>
      </c>
      <c r="DH30" s="17">
        <v>19.2</v>
      </c>
      <c r="DI30" s="17">
        <v>3.4</v>
      </c>
      <c r="DJ30" s="17">
        <v>0</v>
      </c>
      <c r="DK30" s="17">
        <v>12.2</v>
      </c>
      <c r="DL30" s="17">
        <v>16.7</v>
      </c>
      <c r="DM30" s="17">
        <v>4.2</v>
      </c>
      <c r="DN30" s="17">
        <v>16.399999999999999</v>
      </c>
      <c r="DO30" s="17">
        <v>4.0999999999999996</v>
      </c>
      <c r="DP30" s="17">
        <v>2.4</v>
      </c>
      <c r="DQ30" s="17">
        <v>2</v>
      </c>
      <c r="DR30" s="17">
        <v>2.4</v>
      </c>
      <c r="DS30" s="17">
        <v>18.8</v>
      </c>
      <c r="DT30" s="17">
        <v>2</v>
      </c>
      <c r="DU30" s="17">
        <v>20.2</v>
      </c>
      <c r="DV30" s="17">
        <v>0</v>
      </c>
      <c r="DW30" s="17"/>
      <c r="DX30" s="17">
        <v>19.8</v>
      </c>
      <c r="DY30" s="17"/>
      <c r="DZ30" s="17">
        <v>20</v>
      </c>
      <c r="EA30" s="17">
        <v>20.100000000000001</v>
      </c>
      <c r="EB30" s="17">
        <v>20</v>
      </c>
      <c r="EC30" s="17">
        <v>0</v>
      </c>
      <c r="ED30" s="17">
        <v>9.1</v>
      </c>
      <c r="EE30" s="17">
        <v>24.8</v>
      </c>
      <c r="EF30" s="17">
        <v>21.2</v>
      </c>
      <c r="EG30" s="17">
        <v>20.8</v>
      </c>
      <c r="EH30" s="17">
        <v>1.3</v>
      </c>
      <c r="EI30" s="17">
        <v>1.7</v>
      </c>
      <c r="EJ30" s="17">
        <v>0</v>
      </c>
      <c r="EK30" s="17">
        <v>8.5</v>
      </c>
      <c r="EL30" s="17"/>
      <c r="EM30" s="17">
        <v>20.399999999999999</v>
      </c>
      <c r="EN30" s="17">
        <v>20.399999999999999</v>
      </c>
      <c r="EO30" s="17">
        <v>20</v>
      </c>
      <c r="EP30" s="17">
        <v>0.9</v>
      </c>
      <c r="EQ30" s="17">
        <v>13.3</v>
      </c>
      <c r="ER30" s="17">
        <v>154.19999999999999</v>
      </c>
      <c r="ES30" s="17"/>
      <c r="ET30" s="17">
        <v>0</v>
      </c>
      <c r="EU30" s="17">
        <v>0</v>
      </c>
      <c r="EV30" s="17">
        <v>107.6</v>
      </c>
      <c r="EW30" s="17">
        <v>9.8000000000000007</v>
      </c>
      <c r="EX30" s="17">
        <v>7.4</v>
      </c>
      <c r="EY30" s="17">
        <v>20</v>
      </c>
      <c r="EZ30" s="17"/>
      <c r="FA30" s="17"/>
      <c r="FB30" s="17">
        <v>36.78</v>
      </c>
      <c r="FC30" s="17">
        <v>27.6</v>
      </c>
      <c r="FD30" s="17">
        <v>3.4</v>
      </c>
      <c r="FE30" s="17"/>
      <c r="FF30" s="17">
        <v>12.7</v>
      </c>
      <c r="FG30" s="17">
        <v>7.1</v>
      </c>
      <c r="FH30" s="17">
        <v>7852.02</v>
      </c>
      <c r="FI30" s="15"/>
      <c r="FJ30" s="17">
        <v>24.45317</v>
      </c>
      <c r="FK30" s="17">
        <v>3.7250000000000001</v>
      </c>
      <c r="FL30" s="17"/>
      <c r="FM30" s="17">
        <v>13.2</v>
      </c>
      <c r="FN30" s="17"/>
      <c r="FO30" s="17">
        <v>18.918410000000002</v>
      </c>
      <c r="FP30" s="17">
        <v>10</v>
      </c>
      <c r="FQ30" s="17">
        <v>14.4</v>
      </c>
      <c r="FR30" s="17">
        <v>84.696579999999997</v>
      </c>
    </row>
    <row r="31" spans="1:174" ht="24" customHeight="1" x14ac:dyDescent="0.25">
      <c r="A31" s="16" t="s">
        <v>49</v>
      </c>
      <c r="B31" s="16" t="s">
        <v>712</v>
      </c>
      <c r="C31" s="17">
        <v>1</v>
      </c>
      <c r="D31" s="17">
        <v>1.6</v>
      </c>
      <c r="E31" s="17">
        <v>0</v>
      </c>
      <c r="F31" s="17"/>
      <c r="G31" s="17">
        <v>3.6</v>
      </c>
      <c r="H31" s="17">
        <v>3.55</v>
      </c>
      <c r="I31" s="17">
        <v>89.9</v>
      </c>
      <c r="J31" s="17">
        <v>181.7</v>
      </c>
      <c r="K31" s="17"/>
      <c r="L31" s="17">
        <v>81.900000000000006</v>
      </c>
      <c r="M31" s="17">
        <v>142.4</v>
      </c>
      <c r="N31" s="17">
        <v>142</v>
      </c>
      <c r="O31" s="17">
        <v>142.6</v>
      </c>
      <c r="P31" s="17">
        <v>234.3</v>
      </c>
      <c r="Q31" s="17">
        <v>200.9</v>
      </c>
      <c r="R31" s="17">
        <v>105.7</v>
      </c>
      <c r="S31" s="17">
        <v>559.70000000000005</v>
      </c>
      <c r="T31" s="17">
        <v>10.5</v>
      </c>
      <c r="U31" s="17"/>
      <c r="V31" s="17">
        <v>15.2</v>
      </c>
      <c r="W31" s="17"/>
      <c r="X31" s="17"/>
      <c r="Y31" s="17">
        <v>162.69999999999999</v>
      </c>
      <c r="Z31" s="17">
        <v>7.4</v>
      </c>
      <c r="AA31" s="17">
        <v>2.9</v>
      </c>
      <c r="AB31" s="17">
        <v>16.5</v>
      </c>
      <c r="AC31" s="17">
        <v>6.8</v>
      </c>
      <c r="AD31" s="17"/>
      <c r="AE31" s="17">
        <v>143.30000000000001</v>
      </c>
      <c r="AF31" s="17">
        <v>8.3000000000000007</v>
      </c>
      <c r="AG31" s="17"/>
      <c r="AH31" s="17">
        <v>0</v>
      </c>
      <c r="AI31" s="17"/>
      <c r="AJ31" s="17">
        <v>111</v>
      </c>
      <c r="AK31" s="17">
        <v>216.5</v>
      </c>
      <c r="AL31" s="17">
        <v>171.1</v>
      </c>
      <c r="AM31" s="17"/>
      <c r="AN31" s="17"/>
      <c r="AO31" s="17">
        <v>6.5</v>
      </c>
      <c r="AP31" s="17">
        <v>472.1</v>
      </c>
      <c r="AQ31" s="17">
        <v>41.2</v>
      </c>
      <c r="AR31" s="17">
        <v>149</v>
      </c>
      <c r="AS31" s="17">
        <v>0</v>
      </c>
      <c r="AT31" s="17">
        <v>18.5</v>
      </c>
      <c r="AU31" s="17"/>
      <c r="AV31" s="17">
        <v>90.3</v>
      </c>
      <c r="AW31" s="17">
        <v>175</v>
      </c>
      <c r="AX31" s="17">
        <v>175.9</v>
      </c>
      <c r="AY31" s="17">
        <v>183.1</v>
      </c>
      <c r="AZ31" s="17">
        <v>81.3</v>
      </c>
      <c r="BA31" s="17"/>
      <c r="BB31" s="17">
        <v>8.1</v>
      </c>
      <c r="BC31" s="17">
        <v>34.1</v>
      </c>
      <c r="BD31" s="17"/>
      <c r="BE31" s="17">
        <v>3.8</v>
      </c>
      <c r="BF31" s="17">
        <v>32.6</v>
      </c>
      <c r="BG31" s="17">
        <v>174</v>
      </c>
      <c r="BH31" s="17">
        <v>95.6</v>
      </c>
      <c r="BI31" s="17">
        <v>50.1</v>
      </c>
      <c r="BJ31" s="17"/>
      <c r="BK31" s="17">
        <v>45.3</v>
      </c>
      <c r="BL31" s="17"/>
      <c r="BM31" s="17"/>
      <c r="BN31" s="17"/>
      <c r="BO31" s="17">
        <v>86.9</v>
      </c>
      <c r="BP31" s="17">
        <v>168.9</v>
      </c>
      <c r="BQ31" s="17">
        <v>161.19999999999999</v>
      </c>
      <c r="BR31" s="17">
        <v>200</v>
      </c>
      <c r="BS31" s="17">
        <v>254.5</v>
      </c>
      <c r="BT31" s="17">
        <v>72.599999999999994</v>
      </c>
      <c r="BU31" s="17">
        <v>34.5</v>
      </c>
      <c r="BV31" s="17">
        <v>0</v>
      </c>
      <c r="BW31" s="17"/>
      <c r="BX31" s="17"/>
      <c r="BY31" s="17">
        <v>0</v>
      </c>
      <c r="BZ31" s="17"/>
      <c r="CA31" s="17"/>
      <c r="CB31" s="17">
        <v>3</v>
      </c>
      <c r="CC31" s="17">
        <v>269.7</v>
      </c>
      <c r="CD31" s="17">
        <v>124.7</v>
      </c>
      <c r="CE31" s="17">
        <v>58</v>
      </c>
      <c r="CF31" s="17">
        <v>79.5</v>
      </c>
      <c r="CG31" s="17"/>
      <c r="CH31" s="17">
        <v>112.9</v>
      </c>
      <c r="CI31" s="17">
        <v>44.3</v>
      </c>
      <c r="CJ31" s="17">
        <v>44.2</v>
      </c>
      <c r="CK31" s="17"/>
      <c r="CL31" s="17">
        <v>138.1</v>
      </c>
      <c r="CM31" s="17">
        <v>75</v>
      </c>
      <c r="CN31" s="17">
        <v>175.2</v>
      </c>
      <c r="CO31" s="17"/>
      <c r="CP31" s="17"/>
      <c r="CQ31" s="17"/>
      <c r="CR31" s="17"/>
      <c r="CS31" s="17">
        <v>185</v>
      </c>
      <c r="CT31" s="17">
        <v>99.1</v>
      </c>
      <c r="CU31" s="17">
        <v>0.7</v>
      </c>
      <c r="CV31" s="17">
        <v>40.9</v>
      </c>
      <c r="CW31" s="17">
        <v>80.2</v>
      </c>
      <c r="CX31" s="17">
        <v>1</v>
      </c>
      <c r="CY31" s="17">
        <v>0.2</v>
      </c>
      <c r="CZ31" s="17"/>
      <c r="DA31" s="17">
        <v>10</v>
      </c>
      <c r="DB31" s="17">
        <v>5.4</v>
      </c>
      <c r="DC31" s="17"/>
      <c r="DD31" s="17">
        <v>1.76</v>
      </c>
      <c r="DE31" s="17">
        <v>4.3</v>
      </c>
      <c r="DF31" s="17">
        <v>0</v>
      </c>
      <c r="DG31" s="17">
        <v>16.8</v>
      </c>
      <c r="DH31" s="17">
        <v>19.100000000000001</v>
      </c>
      <c r="DI31" s="17">
        <v>3.4</v>
      </c>
      <c r="DJ31" s="17">
        <v>0</v>
      </c>
      <c r="DK31" s="17">
        <v>15.3</v>
      </c>
      <c r="DL31" s="17">
        <v>19.100000000000001</v>
      </c>
      <c r="DM31" s="17">
        <v>5.7</v>
      </c>
      <c r="DN31" s="17">
        <v>24.8</v>
      </c>
      <c r="DO31" s="17">
        <v>4</v>
      </c>
      <c r="DP31" s="17">
        <v>2.4</v>
      </c>
      <c r="DQ31" s="17">
        <v>2.4</v>
      </c>
      <c r="DR31" s="17">
        <v>2</v>
      </c>
      <c r="DS31" s="17">
        <v>19.399999999999999</v>
      </c>
      <c r="DT31" s="17">
        <v>2.6</v>
      </c>
      <c r="DU31" s="17">
        <v>20.2</v>
      </c>
      <c r="DV31" s="17">
        <v>0</v>
      </c>
      <c r="DW31" s="17"/>
      <c r="DX31" s="17">
        <v>19.899999999999999</v>
      </c>
      <c r="DY31" s="17"/>
      <c r="DZ31" s="17">
        <v>20.2</v>
      </c>
      <c r="EA31" s="17">
        <v>20.2</v>
      </c>
      <c r="EB31" s="17">
        <v>19.8</v>
      </c>
      <c r="EC31" s="17">
        <v>0</v>
      </c>
      <c r="ED31" s="17">
        <v>14</v>
      </c>
      <c r="EE31" s="17">
        <v>20.3</v>
      </c>
      <c r="EF31" s="17">
        <v>19.5</v>
      </c>
      <c r="EG31" s="17">
        <v>24.2</v>
      </c>
      <c r="EH31" s="17">
        <v>2.1</v>
      </c>
      <c r="EI31" s="17">
        <v>1.8</v>
      </c>
      <c r="EJ31" s="17">
        <v>0</v>
      </c>
      <c r="EK31" s="17">
        <v>8.5</v>
      </c>
      <c r="EL31" s="17"/>
      <c r="EM31" s="17">
        <v>20.399999999999999</v>
      </c>
      <c r="EN31" s="17">
        <v>20.399999999999999</v>
      </c>
      <c r="EO31" s="17">
        <v>20</v>
      </c>
      <c r="EP31" s="17">
        <v>1.9</v>
      </c>
      <c r="EQ31" s="17">
        <v>13.5</v>
      </c>
      <c r="ER31" s="17">
        <v>135</v>
      </c>
      <c r="ES31" s="17"/>
      <c r="ET31" s="17">
        <v>0</v>
      </c>
      <c r="EU31" s="17">
        <v>0</v>
      </c>
      <c r="EV31" s="17">
        <v>108.2</v>
      </c>
      <c r="EW31" s="17">
        <v>12.6</v>
      </c>
      <c r="EX31" s="17">
        <v>7.4</v>
      </c>
      <c r="EY31" s="17">
        <v>19.8</v>
      </c>
      <c r="EZ31" s="17"/>
      <c r="FA31" s="17"/>
      <c r="FB31" s="17">
        <v>36.99</v>
      </c>
      <c r="FC31" s="17">
        <v>27.4</v>
      </c>
      <c r="FD31" s="17">
        <v>3.4</v>
      </c>
      <c r="FE31" s="17"/>
      <c r="FF31" s="17">
        <v>13.1</v>
      </c>
      <c r="FG31" s="17">
        <v>5.4</v>
      </c>
      <c r="FH31" s="17">
        <v>7904.5</v>
      </c>
      <c r="FI31" s="15"/>
      <c r="FJ31" s="17">
        <v>24.459219999999998</v>
      </c>
      <c r="FK31" s="17">
        <v>3.7250000000000001</v>
      </c>
      <c r="FL31" s="17"/>
      <c r="FM31" s="17">
        <v>13.2</v>
      </c>
      <c r="FN31" s="17"/>
      <c r="FO31" s="17">
        <v>18.919630000000002</v>
      </c>
      <c r="FP31" s="17">
        <v>9.4</v>
      </c>
      <c r="FQ31" s="17">
        <v>14.4</v>
      </c>
      <c r="FR31" s="17">
        <v>84.103849999999994</v>
      </c>
    </row>
    <row r="32" spans="1:174" ht="24" customHeight="1" x14ac:dyDescent="0.25">
      <c r="A32" s="16" t="s">
        <v>49</v>
      </c>
      <c r="B32" s="16" t="s">
        <v>713</v>
      </c>
      <c r="C32" s="17">
        <v>1</v>
      </c>
      <c r="D32" s="17">
        <v>1.6</v>
      </c>
      <c r="E32" s="17">
        <v>0</v>
      </c>
      <c r="F32" s="17"/>
      <c r="G32" s="17">
        <v>3.43</v>
      </c>
      <c r="H32" s="17">
        <v>3.48</v>
      </c>
      <c r="I32" s="17">
        <v>91.6</v>
      </c>
      <c r="J32" s="17">
        <v>180.5</v>
      </c>
      <c r="K32" s="17"/>
      <c r="L32" s="17">
        <v>81</v>
      </c>
      <c r="M32" s="17">
        <v>149.5</v>
      </c>
      <c r="N32" s="17">
        <v>150.30000000000001</v>
      </c>
      <c r="O32" s="17">
        <v>149.9</v>
      </c>
      <c r="P32" s="17">
        <v>237.4</v>
      </c>
      <c r="Q32" s="17">
        <v>197.9</v>
      </c>
      <c r="R32" s="17">
        <v>104.7</v>
      </c>
      <c r="S32" s="17">
        <v>559.20000000000005</v>
      </c>
      <c r="T32" s="17">
        <v>10.7</v>
      </c>
      <c r="U32" s="17"/>
      <c r="V32" s="17">
        <v>15</v>
      </c>
      <c r="W32" s="17"/>
      <c r="X32" s="17"/>
      <c r="Y32" s="17">
        <v>163</v>
      </c>
      <c r="Z32" s="17">
        <v>7.6</v>
      </c>
      <c r="AA32" s="17">
        <v>2.7</v>
      </c>
      <c r="AB32" s="17">
        <v>16.399999999999999</v>
      </c>
      <c r="AC32" s="17">
        <v>6.8</v>
      </c>
      <c r="AD32" s="17"/>
      <c r="AE32" s="17">
        <v>144.5</v>
      </c>
      <c r="AF32" s="17">
        <v>8.3000000000000007</v>
      </c>
      <c r="AG32" s="17"/>
      <c r="AH32" s="17">
        <v>0</v>
      </c>
      <c r="AI32" s="17"/>
      <c r="AJ32" s="17">
        <v>109.5</v>
      </c>
      <c r="AK32" s="17">
        <v>221.1</v>
      </c>
      <c r="AL32" s="17">
        <v>170.7</v>
      </c>
      <c r="AM32" s="17"/>
      <c r="AN32" s="17"/>
      <c r="AO32" s="17">
        <v>6.5</v>
      </c>
      <c r="AP32" s="17">
        <v>466.7</v>
      </c>
      <c r="AQ32" s="17">
        <v>43.7</v>
      </c>
      <c r="AR32" s="17">
        <v>145.5</v>
      </c>
      <c r="AS32" s="17">
        <v>0</v>
      </c>
      <c r="AT32" s="17">
        <v>18.5</v>
      </c>
      <c r="AU32" s="17"/>
      <c r="AV32" s="17">
        <v>91.1</v>
      </c>
      <c r="AW32" s="17">
        <v>170.9</v>
      </c>
      <c r="AX32" s="17">
        <v>171.6</v>
      </c>
      <c r="AY32" s="17">
        <v>184.1</v>
      </c>
      <c r="AZ32" s="17">
        <v>76.900000000000006</v>
      </c>
      <c r="BA32" s="17"/>
      <c r="BB32" s="17">
        <v>8.1</v>
      </c>
      <c r="BC32" s="17">
        <v>33.4</v>
      </c>
      <c r="BD32" s="17"/>
      <c r="BE32" s="17">
        <v>3.8</v>
      </c>
      <c r="BF32" s="17">
        <v>32.6</v>
      </c>
      <c r="BG32" s="17">
        <v>172.4</v>
      </c>
      <c r="BH32" s="17">
        <v>94.2</v>
      </c>
      <c r="BI32" s="17">
        <v>49.5</v>
      </c>
      <c r="BJ32" s="17"/>
      <c r="BK32" s="17">
        <v>44.7</v>
      </c>
      <c r="BL32" s="17"/>
      <c r="BM32" s="17"/>
      <c r="BN32" s="17"/>
      <c r="BO32" s="17">
        <v>86.1</v>
      </c>
      <c r="BP32" s="17">
        <v>172.7</v>
      </c>
      <c r="BQ32" s="17">
        <v>159.4</v>
      </c>
      <c r="BR32" s="17">
        <v>199</v>
      </c>
      <c r="BS32" s="17">
        <v>253.7</v>
      </c>
      <c r="BT32" s="17">
        <v>71.599999999999994</v>
      </c>
      <c r="BU32" s="17">
        <v>34.4</v>
      </c>
      <c r="BV32" s="17">
        <v>0</v>
      </c>
      <c r="BW32" s="17"/>
      <c r="BX32" s="17"/>
      <c r="BY32" s="17">
        <v>0</v>
      </c>
      <c r="BZ32" s="17"/>
      <c r="CA32" s="17"/>
      <c r="CB32" s="17">
        <v>2.8</v>
      </c>
      <c r="CC32" s="17">
        <v>274.60000000000002</v>
      </c>
      <c r="CD32" s="17">
        <v>122.7</v>
      </c>
      <c r="CE32" s="17">
        <v>62.1</v>
      </c>
      <c r="CF32" s="17">
        <v>78.599999999999994</v>
      </c>
      <c r="CG32" s="17"/>
      <c r="CH32" s="17">
        <v>112.3</v>
      </c>
      <c r="CI32" s="17">
        <v>44.4</v>
      </c>
      <c r="CJ32" s="17">
        <v>44.3</v>
      </c>
      <c r="CK32" s="17"/>
      <c r="CL32" s="17">
        <v>137.6</v>
      </c>
      <c r="CM32" s="17">
        <v>74.099999999999994</v>
      </c>
      <c r="CN32" s="17">
        <v>175</v>
      </c>
      <c r="CO32" s="17"/>
      <c r="CP32" s="17"/>
      <c r="CQ32" s="17"/>
      <c r="CR32" s="17"/>
      <c r="CS32" s="17">
        <v>183.9</v>
      </c>
      <c r="CT32" s="17">
        <v>98.1</v>
      </c>
      <c r="CU32" s="17">
        <v>1</v>
      </c>
      <c r="CV32" s="17">
        <v>39.799999999999997</v>
      </c>
      <c r="CW32" s="17">
        <v>80.5</v>
      </c>
      <c r="CX32" s="17">
        <v>1.3</v>
      </c>
      <c r="CY32" s="17">
        <v>0.3</v>
      </c>
      <c r="CZ32" s="17"/>
      <c r="DA32" s="17">
        <v>9.9</v>
      </c>
      <c r="DB32" s="17">
        <v>5.6</v>
      </c>
      <c r="DC32" s="17"/>
      <c r="DD32" s="17">
        <v>1.77</v>
      </c>
      <c r="DE32" s="17">
        <v>4.0999999999999996</v>
      </c>
      <c r="DF32" s="17">
        <v>0</v>
      </c>
      <c r="DG32" s="17">
        <v>15.9</v>
      </c>
      <c r="DH32" s="17">
        <v>19.100000000000001</v>
      </c>
      <c r="DI32" s="17">
        <v>3.4</v>
      </c>
      <c r="DJ32" s="17">
        <v>0</v>
      </c>
      <c r="DK32" s="17">
        <v>15.4</v>
      </c>
      <c r="DL32" s="17">
        <v>19.3</v>
      </c>
      <c r="DM32" s="17">
        <v>6.6</v>
      </c>
      <c r="DN32" s="17">
        <v>29.7</v>
      </c>
      <c r="DO32" s="17">
        <v>4</v>
      </c>
      <c r="DP32" s="17">
        <v>2.2999999999999998</v>
      </c>
      <c r="DQ32" s="17">
        <v>2.4</v>
      </c>
      <c r="DR32" s="17">
        <v>2</v>
      </c>
      <c r="DS32" s="17">
        <v>19.5</v>
      </c>
      <c r="DT32" s="17">
        <v>2.7</v>
      </c>
      <c r="DU32" s="17">
        <v>20.2</v>
      </c>
      <c r="DV32" s="17">
        <v>0</v>
      </c>
      <c r="DW32" s="17"/>
      <c r="DX32" s="17">
        <v>19.899999999999999</v>
      </c>
      <c r="DY32" s="17"/>
      <c r="DZ32" s="17">
        <v>20.2</v>
      </c>
      <c r="EA32" s="17">
        <v>20.100000000000001</v>
      </c>
      <c r="EB32" s="17">
        <v>20</v>
      </c>
      <c r="EC32" s="17">
        <v>0.1</v>
      </c>
      <c r="ED32" s="17">
        <v>24.4</v>
      </c>
      <c r="EE32" s="17">
        <v>7.3</v>
      </c>
      <c r="EF32" s="17">
        <v>25.4</v>
      </c>
      <c r="EG32" s="17">
        <v>30.4</v>
      </c>
      <c r="EH32" s="17">
        <v>1.5</v>
      </c>
      <c r="EI32" s="17">
        <v>1.9</v>
      </c>
      <c r="EJ32" s="17">
        <v>0</v>
      </c>
      <c r="EK32" s="17">
        <v>8.5</v>
      </c>
      <c r="EL32" s="17"/>
      <c r="EM32" s="17">
        <v>20.399999999999999</v>
      </c>
      <c r="EN32" s="17">
        <v>20.399999999999999</v>
      </c>
      <c r="EO32" s="17">
        <v>20</v>
      </c>
      <c r="EP32" s="17">
        <v>1.9</v>
      </c>
      <c r="EQ32" s="17">
        <v>16.3</v>
      </c>
      <c r="ER32" s="17">
        <v>126</v>
      </c>
      <c r="ES32" s="17"/>
      <c r="ET32" s="17">
        <v>0.8</v>
      </c>
      <c r="EU32" s="17">
        <v>0</v>
      </c>
      <c r="EV32" s="17">
        <v>103.4</v>
      </c>
      <c r="EW32" s="17">
        <v>13.7</v>
      </c>
      <c r="EX32" s="17">
        <v>7.3</v>
      </c>
      <c r="EY32" s="17">
        <v>20</v>
      </c>
      <c r="EZ32" s="17"/>
      <c r="FA32" s="17"/>
      <c r="FB32" s="17">
        <v>37.119999999999997</v>
      </c>
      <c r="FC32" s="17">
        <v>27.4</v>
      </c>
      <c r="FD32" s="17">
        <v>3.3</v>
      </c>
      <c r="FE32" s="17"/>
      <c r="FF32" s="17">
        <v>12.7</v>
      </c>
      <c r="FG32" s="17">
        <v>5.7</v>
      </c>
      <c r="FH32" s="17">
        <v>7912.3</v>
      </c>
      <c r="FI32" s="15"/>
      <c r="FJ32" s="17">
        <v>24.446709999999999</v>
      </c>
      <c r="FK32" s="17">
        <v>3.726</v>
      </c>
      <c r="FL32" s="17"/>
      <c r="FM32" s="17">
        <v>13.2</v>
      </c>
      <c r="FN32" s="17"/>
      <c r="FO32" s="17">
        <v>18.920010000000001</v>
      </c>
      <c r="FP32" s="17">
        <v>11.3</v>
      </c>
      <c r="FQ32" s="17">
        <v>14.4</v>
      </c>
      <c r="FR32" s="17">
        <v>85.992720000000006</v>
      </c>
    </row>
    <row r="33" spans="1:174" ht="24" customHeight="1" x14ac:dyDescent="0.25">
      <c r="A33" s="16" t="s">
        <v>49</v>
      </c>
      <c r="B33" s="16" t="s">
        <v>714</v>
      </c>
      <c r="C33" s="17">
        <v>1.1000000000000001</v>
      </c>
      <c r="D33" s="17">
        <v>1.5</v>
      </c>
      <c r="E33" s="17">
        <v>0</v>
      </c>
      <c r="F33" s="17"/>
      <c r="G33" s="17">
        <v>5.12</v>
      </c>
      <c r="H33" s="17">
        <v>5.0999999999999996</v>
      </c>
      <c r="I33" s="17">
        <v>93.7</v>
      </c>
      <c r="J33" s="17">
        <v>183.4</v>
      </c>
      <c r="K33" s="17"/>
      <c r="L33" s="17">
        <v>84.1</v>
      </c>
      <c r="M33" s="17">
        <v>176.1</v>
      </c>
      <c r="N33" s="17">
        <v>193.6</v>
      </c>
      <c r="O33" s="17">
        <v>193.4</v>
      </c>
      <c r="P33" s="17">
        <v>279.7</v>
      </c>
      <c r="Q33" s="17">
        <v>200</v>
      </c>
      <c r="R33" s="17">
        <v>105.7</v>
      </c>
      <c r="S33" s="17">
        <v>561.29999999999995</v>
      </c>
      <c r="T33" s="17">
        <v>10.8</v>
      </c>
      <c r="U33" s="17"/>
      <c r="V33" s="17">
        <v>15.1</v>
      </c>
      <c r="W33" s="17"/>
      <c r="X33" s="17"/>
      <c r="Y33" s="17">
        <v>164.6</v>
      </c>
      <c r="Z33" s="17">
        <v>7.9</v>
      </c>
      <c r="AA33" s="17">
        <v>2.6</v>
      </c>
      <c r="AB33" s="17">
        <v>16.3</v>
      </c>
      <c r="AC33" s="17">
        <v>6.7</v>
      </c>
      <c r="AD33" s="17"/>
      <c r="AE33" s="17">
        <v>145.5</v>
      </c>
      <c r="AF33" s="17">
        <v>8.5</v>
      </c>
      <c r="AG33" s="17"/>
      <c r="AH33" s="17">
        <v>0</v>
      </c>
      <c r="AI33" s="17"/>
      <c r="AJ33" s="17">
        <v>110.9</v>
      </c>
      <c r="AK33" s="17">
        <v>223.2</v>
      </c>
      <c r="AL33" s="17">
        <v>169.7</v>
      </c>
      <c r="AM33" s="17"/>
      <c r="AN33" s="17"/>
      <c r="AO33" s="17">
        <v>6.5</v>
      </c>
      <c r="AP33" s="17">
        <v>477.4</v>
      </c>
      <c r="AQ33" s="17">
        <v>43.8</v>
      </c>
      <c r="AR33" s="17">
        <v>154.4</v>
      </c>
      <c r="AS33" s="17">
        <v>0</v>
      </c>
      <c r="AT33" s="17">
        <v>18.7</v>
      </c>
      <c r="AU33" s="17"/>
      <c r="AV33" s="17">
        <v>92.5</v>
      </c>
      <c r="AW33" s="17">
        <v>177.3</v>
      </c>
      <c r="AX33" s="17">
        <v>177.7</v>
      </c>
      <c r="AY33" s="17">
        <v>186</v>
      </c>
      <c r="AZ33" s="17">
        <v>78.599999999999994</v>
      </c>
      <c r="BA33" s="17"/>
      <c r="BB33" s="17">
        <v>8</v>
      </c>
      <c r="BC33" s="17">
        <v>44.9</v>
      </c>
      <c r="BD33" s="17"/>
      <c r="BE33" s="17">
        <v>3.8</v>
      </c>
      <c r="BF33" s="17">
        <v>32.5</v>
      </c>
      <c r="BG33" s="17">
        <v>177.1</v>
      </c>
      <c r="BH33" s="17">
        <v>96.1</v>
      </c>
      <c r="BI33" s="17">
        <v>50.3</v>
      </c>
      <c r="BJ33" s="17"/>
      <c r="BK33" s="17">
        <v>45.2</v>
      </c>
      <c r="BL33" s="17"/>
      <c r="BM33" s="17"/>
      <c r="BN33" s="17"/>
      <c r="BO33" s="17">
        <v>87.5</v>
      </c>
      <c r="BP33" s="17">
        <v>167.5</v>
      </c>
      <c r="BQ33" s="17">
        <v>160.69999999999999</v>
      </c>
      <c r="BR33" s="17">
        <v>199.8</v>
      </c>
      <c r="BS33" s="17">
        <v>252.9</v>
      </c>
      <c r="BT33" s="17">
        <v>72</v>
      </c>
      <c r="BU33" s="17">
        <v>34.200000000000003</v>
      </c>
      <c r="BV33" s="17">
        <v>0</v>
      </c>
      <c r="BW33" s="17"/>
      <c r="BX33" s="17"/>
      <c r="BY33" s="17">
        <v>0</v>
      </c>
      <c r="BZ33" s="17"/>
      <c r="CA33" s="17"/>
      <c r="CB33" s="17">
        <v>3.4</v>
      </c>
      <c r="CC33" s="17">
        <v>279.10000000000002</v>
      </c>
      <c r="CD33" s="17">
        <v>135.9</v>
      </c>
      <c r="CE33" s="17">
        <v>66</v>
      </c>
      <c r="CF33" s="17">
        <v>84.2</v>
      </c>
      <c r="CG33" s="17"/>
      <c r="CH33" s="17">
        <v>113</v>
      </c>
      <c r="CI33" s="17">
        <v>44.7</v>
      </c>
      <c r="CJ33" s="17">
        <v>44.2</v>
      </c>
      <c r="CK33" s="17"/>
      <c r="CL33" s="17">
        <v>137.4</v>
      </c>
      <c r="CM33" s="17">
        <v>75.099999999999994</v>
      </c>
      <c r="CN33" s="17">
        <v>175.7</v>
      </c>
      <c r="CO33" s="17"/>
      <c r="CP33" s="17"/>
      <c r="CQ33" s="17"/>
      <c r="CR33" s="17"/>
      <c r="CS33" s="17">
        <v>183.1</v>
      </c>
      <c r="CT33" s="17">
        <v>97.6</v>
      </c>
      <c r="CU33" s="17">
        <v>0.9</v>
      </c>
      <c r="CV33" s="17">
        <v>34.6</v>
      </c>
      <c r="CW33" s="17">
        <v>80.5</v>
      </c>
      <c r="CX33" s="17">
        <v>1.4</v>
      </c>
      <c r="CY33" s="17">
        <v>0.4</v>
      </c>
      <c r="CZ33" s="17"/>
      <c r="DA33" s="17">
        <v>9.9</v>
      </c>
      <c r="DB33" s="17">
        <v>5.7</v>
      </c>
      <c r="DC33" s="17"/>
      <c r="DD33" s="17">
        <v>1.74</v>
      </c>
      <c r="DE33" s="17">
        <v>3.9</v>
      </c>
      <c r="DF33" s="17">
        <v>0</v>
      </c>
      <c r="DG33" s="17">
        <v>17.2</v>
      </c>
      <c r="DH33" s="17">
        <v>19.100000000000001</v>
      </c>
      <c r="DI33" s="17">
        <v>3.4</v>
      </c>
      <c r="DJ33" s="17">
        <v>0</v>
      </c>
      <c r="DK33" s="17">
        <v>15.9</v>
      </c>
      <c r="DL33" s="17">
        <v>19.399999999999999</v>
      </c>
      <c r="DM33" s="17">
        <v>6.8</v>
      </c>
      <c r="DN33" s="17">
        <v>27.5</v>
      </c>
      <c r="DO33" s="17">
        <v>4</v>
      </c>
      <c r="DP33" s="17">
        <v>2.2999999999999998</v>
      </c>
      <c r="DQ33" s="17">
        <v>2.4</v>
      </c>
      <c r="DR33" s="17">
        <v>2</v>
      </c>
      <c r="DS33" s="17">
        <v>19.7</v>
      </c>
      <c r="DT33" s="17">
        <v>2.7</v>
      </c>
      <c r="DU33" s="17">
        <v>20.2</v>
      </c>
      <c r="DV33" s="17">
        <v>0</v>
      </c>
      <c r="DW33" s="17"/>
      <c r="DX33" s="17">
        <v>19.899999999999999</v>
      </c>
      <c r="DY33" s="17"/>
      <c r="DZ33" s="17">
        <v>20.2</v>
      </c>
      <c r="EA33" s="17">
        <v>20.2</v>
      </c>
      <c r="EB33" s="17">
        <v>20.2</v>
      </c>
      <c r="EC33" s="17">
        <v>0.7</v>
      </c>
      <c r="ED33" s="17">
        <v>29.9</v>
      </c>
      <c r="EE33" s="17">
        <v>8.6999999999999993</v>
      </c>
      <c r="EF33" s="17">
        <v>21.1</v>
      </c>
      <c r="EG33" s="17">
        <v>32.5</v>
      </c>
      <c r="EH33" s="17">
        <v>1.6</v>
      </c>
      <c r="EI33" s="17">
        <v>1.3</v>
      </c>
      <c r="EJ33" s="17">
        <v>0</v>
      </c>
      <c r="EK33" s="17">
        <v>8.5</v>
      </c>
      <c r="EL33" s="17"/>
      <c r="EM33" s="17">
        <v>20.399999999999999</v>
      </c>
      <c r="EN33" s="17">
        <v>20.399999999999999</v>
      </c>
      <c r="EO33" s="17">
        <v>20</v>
      </c>
      <c r="EP33" s="17">
        <v>2.2999999999999998</v>
      </c>
      <c r="EQ33" s="17">
        <v>9.9</v>
      </c>
      <c r="ER33" s="17">
        <v>78</v>
      </c>
      <c r="ES33" s="17"/>
      <c r="ET33" s="17">
        <v>4.7</v>
      </c>
      <c r="EU33" s="17">
        <v>0.5</v>
      </c>
      <c r="EV33" s="17">
        <v>76.099999999999994</v>
      </c>
      <c r="EW33" s="17">
        <v>13.7</v>
      </c>
      <c r="EX33" s="17">
        <v>7.4</v>
      </c>
      <c r="EY33" s="17">
        <v>20.2</v>
      </c>
      <c r="EZ33" s="17"/>
      <c r="FA33" s="17"/>
      <c r="FB33" s="17">
        <v>36.83</v>
      </c>
      <c r="FC33" s="17">
        <v>27.3</v>
      </c>
      <c r="FD33" s="17">
        <v>3.2</v>
      </c>
      <c r="FE33" s="17"/>
      <c r="FF33" s="17">
        <v>13.1</v>
      </c>
      <c r="FG33" s="17">
        <v>5.6</v>
      </c>
      <c r="FH33" s="17">
        <v>8096.49</v>
      </c>
      <c r="FI33" s="15"/>
      <c r="FJ33" s="17">
        <v>24.459540000000001</v>
      </c>
      <c r="FK33" s="17">
        <v>3.7269999999999999</v>
      </c>
      <c r="FL33" s="17"/>
      <c r="FM33" s="17">
        <v>13.2</v>
      </c>
      <c r="FN33" s="17"/>
      <c r="FO33" s="17">
        <v>18.920970000000001</v>
      </c>
      <c r="FP33" s="17">
        <v>11.5</v>
      </c>
      <c r="FQ33" s="17">
        <v>14.3</v>
      </c>
      <c r="FR33" s="17">
        <v>86.107510000000005</v>
      </c>
    </row>
    <row r="34" spans="1:174" ht="24" customHeight="1" x14ac:dyDescent="0.25">
      <c r="A34" s="18" t="s">
        <v>49</v>
      </c>
      <c r="B34" s="18" t="s">
        <v>715</v>
      </c>
      <c r="C34" s="19">
        <v>0.9</v>
      </c>
      <c r="D34" s="19">
        <v>0.4</v>
      </c>
      <c r="E34" s="19">
        <v>0</v>
      </c>
      <c r="F34" s="19"/>
      <c r="G34" s="19">
        <v>7.82</v>
      </c>
      <c r="H34" s="19">
        <v>7.98</v>
      </c>
      <c r="I34" s="19">
        <v>92.8</v>
      </c>
      <c r="J34" s="19">
        <v>181.2</v>
      </c>
      <c r="K34" s="19"/>
      <c r="L34" s="19">
        <v>82.4</v>
      </c>
      <c r="M34" s="19">
        <v>168.7</v>
      </c>
      <c r="N34" s="19">
        <v>168.7</v>
      </c>
      <c r="O34" s="19">
        <v>170.3</v>
      </c>
      <c r="P34" s="19">
        <v>270.39999999999998</v>
      </c>
      <c r="Q34" s="19">
        <v>197.4</v>
      </c>
      <c r="R34" s="19">
        <v>105.2</v>
      </c>
      <c r="S34" s="19">
        <v>559.1</v>
      </c>
      <c r="T34" s="19">
        <v>10.7</v>
      </c>
      <c r="U34" s="19"/>
      <c r="V34" s="19">
        <v>15.6</v>
      </c>
      <c r="W34" s="19"/>
      <c r="X34" s="19"/>
      <c r="Y34" s="19">
        <v>165.3</v>
      </c>
      <c r="Z34" s="19">
        <v>7.6</v>
      </c>
      <c r="AA34" s="19">
        <v>2.4</v>
      </c>
      <c r="AB34" s="19">
        <v>16.399999999999999</v>
      </c>
      <c r="AC34" s="19">
        <v>6.7</v>
      </c>
      <c r="AD34" s="19"/>
      <c r="AE34" s="19">
        <v>142.4</v>
      </c>
      <c r="AF34" s="19">
        <v>8.5</v>
      </c>
      <c r="AG34" s="19"/>
      <c r="AH34" s="19">
        <v>0</v>
      </c>
      <c r="AI34" s="19"/>
      <c r="AJ34" s="19">
        <v>110.4</v>
      </c>
      <c r="AK34" s="19">
        <v>222.9</v>
      </c>
      <c r="AL34" s="19">
        <v>171.4</v>
      </c>
      <c r="AM34" s="19"/>
      <c r="AN34" s="19"/>
      <c r="AO34" s="19">
        <v>6.5</v>
      </c>
      <c r="AP34" s="19">
        <v>474.1</v>
      </c>
      <c r="AQ34" s="19">
        <v>45.4</v>
      </c>
      <c r="AR34" s="19">
        <v>154.4</v>
      </c>
      <c r="AS34" s="19">
        <v>0</v>
      </c>
      <c r="AT34" s="19">
        <v>18.399999999999999</v>
      </c>
      <c r="AU34" s="19"/>
      <c r="AV34" s="19">
        <v>90.3</v>
      </c>
      <c r="AW34" s="19">
        <v>174.3</v>
      </c>
      <c r="AX34" s="19">
        <v>175.7</v>
      </c>
      <c r="AY34" s="19">
        <v>181.8</v>
      </c>
      <c r="AZ34" s="19">
        <v>78.400000000000006</v>
      </c>
      <c r="BA34" s="19"/>
      <c r="BB34" s="19">
        <v>8.3000000000000007</v>
      </c>
      <c r="BC34" s="19">
        <v>44.6</v>
      </c>
      <c r="BD34" s="19"/>
      <c r="BE34" s="19">
        <v>3.8</v>
      </c>
      <c r="BF34" s="19">
        <v>33.1</v>
      </c>
      <c r="BG34" s="19">
        <v>172.7</v>
      </c>
      <c r="BH34" s="19">
        <v>94.8</v>
      </c>
      <c r="BI34" s="19">
        <v>71</v>
      </c>
      <c r="BJ34" s="19"/>
      <c r="BK34" s="19">
        <v>45.7</v>
      </c>
      <c r="BL34" s="19"/>
      <c r="BM34" s="19"/>
      <c r="BN34" s="19"/>
      <c r="BO34" s="19">
        <v>86.8</v>
      </c>
      <c r="BP34" s="19">
        <v>167.6</v>
      </c>
      <c r="BQ34" s="19">
        <v>160.19999999999999</v>
      </c>
      <c r="BR34" s="19">
        <v>200</v>
      </c>
      <c r="BS34" s="19">
        <v>252.2</v>
      </c>
      <c r="BT34" s="19">
        <v>71.599999999999994</v>
      </c>
      <c r="BU34" s="19">
        <v>34.200000000000003</v>
      </c>
      <c r="BV34" s="19">
        <v>43.6</v>
      </c>
      <c r="BW34" s="19"/>
      <c r="BX34" s="19"/>
      <c r="BY34" s="19">
        <v>0</v>
      </c>
      <c r="BZ34" s="19"/>
      <c r="CA34" s="19"/>
      <c r="CB34" s="19">
        <v>3.9</v>
      </c>
      <c r="CC34" s="19">
        <v>268.89999999999998</v>
      </c>
      <c r="CD34" s="19">
        <v>136.69999999999999</v>
      </c>
      <c r="CE34" s="19">
        <v>64.900000000000006</v>
      </c>
      <c r="CF34" s="19">
        <v>84</v>
      </c>
      <c r="CG34" s="19"/>
      <c r="CH34" s="19">
        <v>112.1</v>
      </c>
      <c r="CI34" s="19">
        <v>44.8</v>
      </c>
      <c r="CJ34" s="19">
        <v>44.6</v>
      </c>
      <c r="CK34" s="19"/>
      <c r="CL34" s="19">
        <v>137.80000000000001</v>
      </c>
      <c r="CM34" s="19">
        <v>75.3</v>
      </c>
      <c r="CN34" s="19">
        <v>174.8</v>
      </c>
      <c r="CO34" s="19"/>
      <c r="CP34" s="19"/>
      <c r="CQ34" s="19"/>
      <c r="CR34" s="19"/>
      <c r="CS34" s="19">
        <v>182.9</v>
      </c>
      <c r="CT34" s="19">
        <v>97.5</v>
      </c>
      <c r="CU34" s="19">
        <v>0.8</v>
      </c>
      <c r="CV34" s="19">
        <v>40.299999999999997</v>
      </c>
      <c r="CW34" s="19">
        <v>80.8</v>
      </c>
      <c r="CX34" s="19">
        <v>0.9</v>
      </c>
      <c r="CY34" s="19">
        <v>0.5</v>
      </c>
      <c r="CZ34" s="19"/>
      <c r="DA34" s="19">
        <v>9.9</v>
      </c>
      <c r="DB34" s="19">
        <v>5.5</v>
      </c>
      <c r="DC34" s="19"/>
      <c r="DD34" s="19">
        <v>1.77</v>
      </c>
      <c r="DE34" s="19">
        <v>3.8</v>
      </c>
      <c r="DF34" s="19">
        <v>0</v>
      </c>
      <c r="DG34" s="19">
        <v>18.600000000000001</v>
      </c>
      <c r="DH34" s="19">
        <v>19.100000000000001</v>
      </c>
      <c r="DI34" s="19">
        <v>3.4</v>
      </c>
      <c r="DJ34" s="19">
        <v>0</v>
      </c>
      <c r="DK34" s="19">
        <v>15.9</v>
      </c>
      <c r="DL34" s="19">
        <v>19.3</v>
      </c>
      <c r="DM34" s="19">
        <v>5.7</v>
      </c>
      <c r="DN34" s="19">
        <v>27.3</v>
      </c>
      <c r="DO34" s="19">
        <v>4</v>
      </c>
      <c r="DP34" s="19">
        <v>2.2999999999999998</v>
      </c>
      <c r="DQ34" s="19">
        <v>2.4</v>
      </c>
      <c r="DR34" s="19">
        <v>2</v>
      </c>
      <c r="DS34" s="19">
        <v>19.2</v>
      </c>
      <c r="DT34" s="19">
        <v>2.7</v>
      </c>
      <c r="DU34" s="19">
        <v>20.2</v>
      </c>
      <c r="DV34" s="19">
        <v>0</v>
      </c>
      <c r="DW34" s="19"/>
      <c r="DX34" s="19">
        <v>19.899999999999999</v>
      </c>
      <c r="DY34" s="19"/>
      <c r="DZ34" s="19">
        <v>20.2</v>
      </c>
      <c r="EA34" s="19">
        <v>20.2</v>
      </c>
      <c r="EB34" s="19">
        <v>20</v>
      </c>
      <c r="EC34" s="19">
        <v>3.5</v>
      </c>
      <c r="ED34" s="19">
        <v>38</v>
      </c>
      <c r="EE34" s="19">
        <v>6.4</v>
      </c>
      <c r="EF34" s="19">
        <v>23.4</v>
      </c>
      <c r="EG34" s="19">
        <v>27.2</v>
      </c>
      <c r="EH34" s="19">
        <v>1.6</v>
      </c>
      <c r="EI34" s="19">
        <v>1.4</v>
      </c>
      <c r="EJ34" s="19">
        <v>0</v>
      </c>
      <c r="EK34" s="19">
        <v>8.5</v>
      </c>
      <c r="EL34" s="19"/>
      <c r="EM34" s="19">
        <v>20.399999999999999</v>
      </c>
      <c r="EN34" s="19">
        <v>20.399999999999999</v>
      </c>
      <c r="EO34" s="19">
        <v>20</v>
      </c>
      <c r="EP34" s="19">
        <v>1.6</v>
      </c>
      <c r="EQ34" s="19">
        <v>14.7</v>
      </c>
      <c r="ER34" s="19">
        <v>81</v>
      </c>
      <c r="ES34" s="19"/>
      <c r="ET34" s="19">
        <v>8.1</v>
      </c>
      <c r="EU34" s="19">
        <v>5.2</v>
      </c>
      <c r="EV34" s="19">
        <v>62.2</v>
      </c>
      <c r="EW34" s="19">
        <v>14.6</v>
      </c>
      <c r="EX34" s="19">
        <v>7.3</v>
      </c>
      <c r="EY34" s="19">
        <v>20</v>
      </c>
      <c r="EZ34" s="19"/>
      <c r="FA34" s="19"/>
      <c r="FB34" s="19">
        <v>36.94</v>
      </c>
      <c r="FC34" s="19">
        <v>27.3</v>
      </c>
      <c r="FD34" s="19">
        <v>3</v>
      </c>
      <c r="FE34" s="19"/>
      <c r="FF34" s="19">
        <v>13.1</v>
      </c>
      <c r="FG34" s="19">
        <v>5.0999999999999996</v>
      </c>
      <c r="FH34" s="19">
        <v>8068.91</v>
      </c>
      <c r="FI34" s="15"/>
      <c r="FJ34" s="19">
        <v>24.449750000000002</v>
      </c>
      <c r="FK34" s="19">
        <v>3.7120000000000002</v>
      </c>
      <c r="FL34" s="19"/>
      <c r="FM34" s="19">
        <v>13.2</v>
      </c>
      <c r="FN34" s="19"/>
      <c r="FO34" s="19">
        <v>18.921959999999999</v>
      </c>
      <c r="FP34" s="19">
        <v>11.4</v>
      </c>
      <c r="FQ34" s="19">
        <v>14.3</v>
      </c>
      <c r="FR34" s="19">
        <v>85.983710000000002</v>
      </c>
    </row>
    <row r="35" spans="1:174" ht="24" customHeight="1" x14ac:dyDescent="0.25">
      <c r="A35" s="13" t="s">
        <v>49</v>
      </c>
      <c r="B35" s="13" t="s">
        <v>716</v>
      </c>
      <c r="C35" s="14">
        <v>0.9</v>
      </c>
      <c r="D35" s="14">
        <v>1.5</v>
      </c>
      <c r="E35" s="14">
        <v>0</v>
      </c>
      <c r="F35" s="14"/>
      <c r="G35" s="14">
        <v>5.95</v>
      </c>
      <c r="H35" s="14">
        <v>5.8</v>
      </c>
      <c r="I35" s="14">
        <v>89.5</v>
      </c>
      <c r="J35" s="14">
        <v>181.1</v>
      </c>
      <c r="K35" s="14"/>
      <c r="L35" s="14">
        <v>81.3</v>
      </c>
      <c r="M35" s="14">
        <v>164.4</v>
      </c>
      <c r="N35" s="14">
        <v>164.8</v>
      </c>
      <c r="O35" s="14">
        <v>164.5</v>
      </c>
      <c r="P35" s="14">
        <v>243.3</v>
      </c>
      <c r="Q35" s="14">
        <v>197.3</v>
      </c>
      <c r="R35" s="14">
        <v>104.3</v>
      </c>
      <c r="S35" s="14">
        <v>561.70000000000005</v>
      </c>
      <c r="T35" s="14">
        <v>10.8</v>
      </c>
      <c r="U35" s="14"/>
      <c r="V35" s="14">
        <v>12.2</v>
      </c>
      <c r="W35" s="14"/>
      <c r="X35" s="14"/>
      <c r="Y35" s="14">
        <v>149.30000000000001</v>
      </c>
      <c r="Z35" s="14">
        <v>7.6</v>
      </c>
      <c r="AA35" s="14">
        <v>2.7</v>
      </c>
      <c r="AB35" s="14">
        <v>16.2</v>
      </c>
      <c r="AC35" s="14">
        <v>6.5</v>
      </c>
      <c r="AD35" s="14"/>
      <c r="AE35" s="14">
        <v>144.19999999999999</v>
      </c>
      <c r="AF35" s="14">
        <v>8</v>
      </c>
      <c r="AG35" s="14"/>
      <c r="AH35" s="14">
        <v>0</v>
      </c>
      <c r="AI35" s="14"/>
      <c r="AJ35" s="14">
        <v>109.5</v>
      </c>
      <c r="AK35" s="14">
        <v>197.2</v>
      </c>
      <c r="AL35" s="14">
        <v>131.30000000000001</v>
      </c>
      <c r="AM35" s="14"/>
      <c r="AN35" s="14"/>
      <c r="AO35" s="14">
        <v>6.5</v>
      </c>
      <c r="AP35" s="14">
        <v>471.5</v>
      </c>
      <c r="AQ35" s="14">
        <v>46.4</v>
      </c>
      <c r="AR35" s="14">
        <v>153.1</v>
      </c>
      <c r="AS35" s="14">
        <v>0</v>
      </c>
      <c r="AT35" s="14">
        <v>18.5</v>
      </c>
      <c r="AU35" s="14"/>
      <c r="AV35" s="14">
        <v>85.5</v>
      </c>
      <c r="AW35" s="14">
        <v>170.2</v>
      </c>
      <c r="AX35" s="14">
        <v>170.8</v>
      </c>
      <c r="AY35" s="14">
        <v>186.3</v>
      </c>
      <c r="AZ35" s="14">
        <v>78.8</v>
      </c>
      <c r="BA35" s="14"/>
      <c r="BB35" s="14">
        <v>8.4</v>
      </c>
      <c r="BC35" s="14">
        <v>44.9</v>
      </c>
      <c r="BD35" s="14"/>
      <c r="BE35" s="14">
        <v>3.8</v>
      </c>
      <c r="BF35" s="14">
        <v>32.700000000000003</v>
      </c>
      <c r="BG35" s="14">
        <v>172.6</v>
      </c>
      <c r="BH35" s="14">
        <v>94.4</v>
      </c>
      <c r="BI35" s="14">
        <v>70.400000000000006</v>
      </c>
      <c r="BJ35" s="14"/>
      <c r="BK35" s="14">
        <v>45.2</v>
      </c>
      <c r="BL35" s="14"/>
      <c r="BM35" s="14"/>
      <c r="BN35" s="14"/>
      <c r="BO35" s="14">
        <v>85</v>
      </c>
      <c r="BP35" s="14">
        <v>168.3</v>
      </c>
      <c r="BQ35" s="14">
        <v>160.1</v>
      </c>
      <c r="BR35" s="14">
        <v>199.4</v>
      </c>
      <c r="BS35" s="14">
        <v>250.9</v>
      </c>
      <c r="BT35" s="14">
        <v>72.5</v>
      </c>
      <c r="BU35" s="14">
        <v>34.299999999999997</v>
      </c>
      <c r="BV35" s="14">
        <v>114.2</v>
      </c>
      <c r="BW35" s="14"/>
      <c r="BX35" s="14"/>
      <c r="BY35" s="14">
        <v>0</v>
      </c>
      <c r="BZ35" s="14"/>
      <c r="CA35" s="14"/>
      <c r="CB35" s="14">
        <v>3.9</v>
      </c>
      <c r="CC35" s="14">
        <v>274.60000000000002</v>
      </c>
      <c r="CD35" s="14">
        <v>133.80000000000001</v>
      </c>
      <c r="CE35" s="14">
        <v>61.1</v>
      </c>
      <c r="CF35" s="14">
        <v>81.599999999999994</v>
      </c>
      <c r="CG35" s="14"/>
      <c r="CH35" s="14">
        <v>112.9</v>
      </c>
      <c r="CI35" s="14">
        <v>44.3</v>
      </c>
      <c r="CJ35" s="14">
        <v>44.2</v>
      </c>
      <c r="CK35" s="14"/>
      <c r="CL35" s="14">
        <v>138.30000000000001</v>
      </c>
      <c r="CM35" s="14">
        <v>75.599999999999994</v>
      </c>
      <c r="CN35" s="14">
        <v>175.3</v>
      </c>
      <c r="CO35" s="14"/>
      <c r="CP35" s="14"/>
      <c r="CQ35" s="14"/>
      <c r="CR35" s="14"/>
      <c r="CS35" s="14">
        <v>182.9</v>
      </c>
      <c r="CT35" s="14">
        <v>97.2</v>
      </c>
      <c r="CU35" s="14">
        <v>0.6</v>
      </c>
      <c r="CV35" s="14">
        <v>39.299999999999997</v>
      </c>
      <c r="CW35" s="14">
        <v>57.2</v>
      </c>
      <c r="CX35" s="14">
        <v>2.2000000000000002</v>
      </c>
      <c r="CY35" s="14">
        <v>0.5</v>
      </c>
      <c r="CZ35" s="14"/>
      <c r="DA35" s="14">
        <v>9.9</v>
      </c>
      <c r="DB35" s="14">
        <v>5.6</v>
      </c>
      <c r="DC35" s="14"/>
      <c r="DD35" s="14">
        <v>1.75</v>
      </c>
      <c r="DE35" s="14">
        <v>3.9</v>
      </c>
      <c r="DF35" s="14">
        <v>12.1</v>
      </c>
      <c r="DG35" s="14">
        <v>16.899999999999999</v>
      </c>
      <c r="DH35" s="14">
        <v>19.100000000000001</v>
      </c>
      <c r="DI35" s="14">
        <v>3.4</v>
      </c>
      <c r="DJ35" s="14">
        <v>0</v>
      </c>
      <c r="DK35" s="14">
        <v>15.7</v>
      </c>
      <c r="DL35" s="14">
        <v>19.100000000000001</v>
      </c>
      <c r="DM35" s="14">
        <v>6.2</v>
      </c>
      <c r="DN35" s="14">
        <v>32.1</v>
      </c>
      <c r="DO35" s="14">
        <v>3.7</v>
      </c>
      <c r="DP35" s="14">
        <v>1.8</v>
      </c>
      <c r="DQ35" s="14">
        <v>2.4</v>
      </c>
      <c r="DR35" s="14">
        <v>2</v>
      </c>
      <c r="DS35" s="14">
        <v>18.7</v>
      </c>
      <c r="DT35" s="14">
        <v>2.7</v>
      </c>
      <c r="DU35" s="14">
        <v>20.2</v>
      </c>
      <c r="DV35" s="14">
        <v>0</v>
      </c>
      <c r="DW35" s="14"/>
      <c r="DX35" s="14">
        <v>19.8</v>
      </c>
      <c r="DY35" s="14"/>
      <c r="DZ35" s="14">
        <v>20.399999999999999</v>
      </c>
      <c r="EA35" s="14">
        <v>20.2</v>
      </c>
      <c r="EB35" s="14">
        <v>20</v>
      </c>
      <c r="EC35" s="14">
        <v>4.8</v>
      </c>
      <c r="ED35" s="14">
        <v>37</v>
      </c>
      <c r="EE35" s="14">
        <v>3.8</v>
      </c>
      <c r="EF35" s="14">
        <v>24.8</v>
      </c>
      <c r="EG35" s="14">
        <v>26.9</v>
      </c>
      <c r="EH35" s="14">
        <v>1.7</v>
      </c>
      <c r="EI35" s="14">
        <v>1.6</v>
      </c>
      <c r="EJ35" s="14">
        <v>0</v>
      </c>
      <c r="EK35" s="14">
        <v>8.5</v>
      </c>
      <c r="EL35" s="14"/>
      <c r="EM35" s="14">
        <v>20.399999999999999</v>
      </c>
      <c r="EN35" s="14">
        <v>20.399999999999999</v>
      </c>
      <c r="EO35" s="14">
        <v>20</v>
      </c>
      <c r="EP35" s="14">
        <v>2.5</v>
      </c>
      <c r="EQ35" s="14">
        <v>17.5</v>
      </c>
      <c r="ER35" s="14">
        <v>51.8</v>
      </c>
      <c r="ES35" s="14"/>
      <c r="ET35" s="14">
        <v>5.2</v>
      </c>
      <c r="EU35" s="14">
        <v>3.9</v>
      </c>
      <c r="EV35" s="14">
        <v>45.9</v>
      </c>
      <c r="EW35" s="14">
        <v>12.1</v>
      </c>
      <c r="EX35" s="14">
        <v>7.4</v>
      </c>
      <c r="EY35" s="14">
        <v>20</v>
      </c>
      <c r="EZ35" s="14"/>
      <c r="FA35" s="14"/>
      <c r="FB35" s="14">
        <v>36.76</v>
      </c>
      <c r="FC35" s="14">
        <v>27.4</v>
      </c>
      <c r="FD35" s="14">
        <v>3.4</v>
      </c>
      <c r="FE35" s="14"/>
      <c r="FF35" s="14">
        <v>13.1</v>
      </c>
      <c r="FG35" s="14">
        <v>6.2</v>
      </c>
      <c r="FH35" s="14">
        <v>7932.76</v>
      </c>
      <c r="FI35" s="15"/>
      <c r="FJ35" s="14">
        <v>24.32732</v>
      </c>
      <c r="FK35" s="14">
        <v>6.274</v>
      </c>
      <c r="FL35" s="14"/>
      <c r="FM35" s="14">
        <v>13.2</v>
      </c>
      <c r="FN35" s="14"/>
      <c r="FO35" s="14">
        <v>18.922969999999999</v>
      </c>
      <c r="FP35" s="14">
        <v>11.5</v>
      </c>
      <c r="FQ35" s="14">
        <v>14.4</v>
      </c>
      <c r="FR35" s="14">
        <v>88.624290000000002</v>
      </c>
    </row>
    <row r="36" spans="1:174" ht="24" customHeight="1" x14ac:dyDescent="0.25">
      <c r="A36" s="16" t="s">
        <v>49</v>
      </c>
      <c r="B36" s="16" t="s">
        <v>717</v>
      </c>
      <c r="C36" s="17">
        <v>0.9</v>
      </c>
      <c r="D36" s="17">
        <v>1.3</v>
      </c>
      <c r="E36" s="17">
        <v>0</v>
      </c>
      <c r="F36" s="17"/>
      <c r="G36" s="17">
        <v>3.52</v>
      </c>
      <c r="H36" s="17">
        <v>3.6</v>
      </c>
      <c r="I36" s="17">
        <v>93.2</v>
      </c>
      <c r="J36" s="17">
        <v>156.5</v>
      </c>
      <c r="K36" s="17"/>
      <c r="L36" s="17">
        <v>83.3</v>
      </c>
      <c r="M36" s="17">
        <v>139.4</v>
      </c>
      <c r="N36" s="17">
        <v>141</v>
      </c>
      <c r="O36" s="17">
        <v>141.5</v>
      </c>
      <c r="P36" s="17">
        <v>247.9</v>
      </c>
      <c r="Q36" s="17">
        <v>196.4</v>
      </c>
      <c r="R36" s="17">
        <v>104.3</v>
      </c>
      <c r="S36" s="17">
        <v>561.79999999999995</v>
      </c>
      <c r="T36" s="17">
        <v>10.8</v>
      </c>
      <c r="U36" s="17"/>
      <c r="V36" s="17">
        <v>14.9</v>
      </c>
      <c r="W36" s="17"/>
      <c r="X36" s="17"/>
      <c r="Y36" s="17">
        <v>169.8</v>
      </c>
      <c r="Z36" s="17">
        <v>7.8</v>
      </c>
      <c r="AA36" s="17">
        <v>2.7</v>
      </c>
      <c r="AB36" s="17">
        <v>16</v>
      </c>
      <c r="AC36" s="17">
        <v>6.5</v>
      </c>
      <c r="AD36" s="17"/>
      <c r="AE36" s="17">
        <v>141.6</v>
      </c>
      <c r="AF36" s="17">
        <v>8.4</v>
      </c>
      <c r="AG36" s="17"/>
      <c r="AH36" s="17">
        <v>0</v>
      </c>
      <c r="AI36" s="17"/>
      <c r="AJ36" s="17">
        <v>111</v>
      </c>
      <c r="AK36" s="17">
        <v>221.3</v>
      </c>
      <c r="AL36" s="17">
        <v>121.3</v>
      </c>
      <c r="AM36" s="17"/>
      <c r="AN36" s="17"/>
      <c r="AO36" s="17">
        <v>6.5</v>
      </c>
      <c r="AP36" s="17">
        <v>476.2</v>
      </c>
      <c r="AQ36" s="17">
        <v>46.5</v>
      </c>
      <c r="AR36" s="17">
        <v>154.19999999999999</v>
      </c>
      <c r="AS36" s="17">
        <v>0</v>
      </c>
      <c r="AT36" s="17">
        <v>18.3</v>
      </c>
      <c r="AU36" s="17"/>
      <c r="AV36" s="17">
        <v>91.5</v>
      </c>
      <c r="AW36" s="17">
        <v>178.4</v>
      </c>
      <c r="AX36" s="17">
        <v>179</v>
      </c>
      <c r="AY36" s="17">
        <v>180.7</v>
      </c>
      <c r="AZ36" s="17">
        <v>82.7</v>
      </c>
      <c r="BA36" s="17"/>
      <c r="BB36" s="17">
        <v>8.3000000000000007</v>
      </c>
      <c r="BC36" s="17">
        <v>45.2</v>
      </c>
      <c r="BD36" s="17"/>
      <c r="BE36" s="17">
        <v>3.8</v>
      </c>
      <c r="BF36" s="17">
        <v>33</v>
      </c>
      <c r="BG36" s="17">
        <v>174.9</v>
      </c>
      <c r="BH36" s="17">
        <v>95.8</v>
      </c>
      <c r="BI36" s="17">
        <v>70.599999999999994</v>
      </c>
      <c r="BJ36" s="17"/>
      <c r="BK36" s="17">
        <v>45.6</v>
      </c>
      <c r="BL36" s="17"/>
      <c r="BM36" s="17"/>
      <c r="BN36" s="17"/>
      <c r="BO36" s="17">
        <v>87.3</v>
      </c>
      <c r="BP36" s="17">
        <v>165.7</v>
      </c>
      <c r="BQ36" s="17">
        <v>158.5</v>
      </c>
      <c r="BR36" s="17">
        <v>198.3</v>
      </c>
      <c r="BS36" s="17">
        <v>250.9</v>
      </c>
      <c r="BT36" s="17">
        <v>70.8</v>
      </c>
      <c r="BU36" s="17">
        <v>33.799999999999997</v>
      </c>
      <c r="BV36" s="17">
        <v>120.6</v>
      </c>
      <c r="BW36" s="17"/>
      <c r="BX36" s="17"/>
      <c r="BY36" s="17">
        <v>0</v>
      </c>
      <c r="BZ36" s="17"/>
      <c r="CA36" s="17"/>
      <c r="CB36" s="17">
        <v>3.8</v>
      </c>
      <c r="CC36" s="17">
        <v>267.39999999999998</v>
      </c>
      <c r="CD36" s="17">
        <v>138.6</v>
      </c>
      <c r="CE36" s="17">
        <v>63.5</v>
      </c>
      <c r="CF36" s="17">
        <v>81.5</v>
      </c>
      <c r="CG36" s="17"/>
      <c r="CH36" s="17">
        <v>112</v>
      </c>
      <c r="CI36" s="17">
        <v>44.2</v>
      </c>
      <c r="CJ36" s="17">
        <v>43.6</v>
      </c>
      <c r="CK36" s="17"/>
      <c r="CL36" s="17">
        <v>136</v>
      </c>
      <c r="CM36" s="17">
        <v>74.5</v>
      </c>
      <c r="CN36" s="17">
        <v>173.9</v>
      </c>
      <c r="CO36" s="17"/>
      <c r="CP36" s="17"/>
      <c r="CQ36" s="17"/>
      <c r="CR36" s="17"/>
      <c r="CS36" s="17">
        <v>181.7</v>
      </c>
      <c r="CT36" s="17">
        <v>96.7</v>
      </c>
      <c r="CU36" s="17">
        <v>0.6</v>
      </c>
      <c r="CV36" s="17">
        <v>52.7</v>
      </c>
      <c r="CW36" s="17">
        <v>63.2</v>
      </c>
      <c r="CX36" s="17">
        <v>2.5</v>
      </c>
      <c r="CY36" s="17">
        <v>0.4</v>
      </c>
      <c r="CZ36" s="17"/>
      <c r="DA36" s="17">
        <v>9.9</v>
      </c>
      <c r="DB36" s="17">
        <v>5.6</v>
      </c>
      <c r="DC36" s="17"/>
      <c r="DD36" s="17">
        <v>1.76</v>
      </c>
      <c r="DE36" s="17">
        <v>3.9</v>
      </c>
      <c r="DF36" s="17">
        <v>20.6</v>
      </c>
      <c r="DG36" s="17">
        <v>17.7</v>
      </c>
      <c r="DH36" s="17">
        <v>19.100000000000001</v>
      </c>
      <c r="DI36" s="17">
        <v>3.4</v>
      </c>
      <c r="DJ36" s="17">
        <v>0</v>
      </c>
      <c r="DK36" s="17">
        <v>15.9</v>
      </c>
      <c r="DL36" s="17">
        <v>19.100000000000001</v>
      </c>
      <c r="DM36" s="17">
        <v>5.7</v>
      </c>
      <c r="DN36" s="17">
        <v>25.7</v>
      </c>
      <c r="DO36" s="17">
        <v>3.7</v>
      </c>
      <c r="DP36" s="17">
        <v>2.4</v>
      </c>
      <c r="DQ36" s="17">
        <v>2.4</v>
      </c>
      <c r="DR36" s="17">
        <v>2</v>
      </c>
      <c r="DS36" s="17">
        <v>17</v>
      </c>
      <c r="DT36" s="17">
        <v>2.7</v>
      </c>
      <c r="DU36" s="17">
        <v>20.2</v>
      </c>
      <c r="DV36" s="17">
        <v>0</v>
      </c>
      <c r="DW36" s="17"/>
      <c r="DX36" s="17">
        <v>19.899999999999999</v>
      </c>
      <c r="DY36" s="17"/>
      <c r="DZ36" s="17">
        <v>20.3</v>
      </c>
      <c r="EA36" s="17">
        <v>20.2</v>
      </c>
      <c r="EB36" s="17">
        <v>20</v>
      </c>
      <c r="EC36" s="17">
        <v>6.3</v>
      </c>
      <c r="ED36" s="17">
        <v>47.7</v>
      </c>
      <c r="EE36" s="17">
        <v>3.2</v>
      </c>
      <c r="EF36" s="17">
        <v>26.3</v>
      </c>
      <c r="EG36" s="17">
        <v>25.3</v>
      </c>
      <c r="EH36" s="17">
        <v>1.8</v>
      </c>
      <c r="EI36" s="17">
        <v>1.6</v>
      </c>
      <c r="EJ36" s="17">
        <v>0</v>
      </c>
      <c r="EK36" s="17">
        <v>8.5</v>
      </c>
      <c r="EL36" s="17"/>
      <c r="EM36" s="17">
        <v>20.399999999999999</v>
      </c>
      <c r="EN36" s="17">
        <v>20.399999999999999</v>
      </c>
      <c r="EO36" s="17">
        <v>20</v>
      </c>
      <c r="EP36" s="17">
        <v>3.4</v>
      </c>
      <c r="EQ36" s="17">
        <v>17</v>
      </c>
      <c r="ER36" s="17">
        <v>34.299999999999997</v>
      </c>
      <c r="ES36" s="17"/>
      <c r="ET36" s="17">
        <v>2.5</v>
      </c>
      <c r="EU36" s="17">
        <v>1.2</v>
      </c>
      <c r="EV36" s="17">
        <v>32.5</v>
      </c>
      <c r="EW36" s="17">
        <v>12</v>
      </c>
      <c r="EX36" s="17">
        <v>7.3</v>
      </c>
      <c r="EY36" s="17">
        <v>20</v>
      </c>
      <c r="EZ36" s="17"/>
      <c r="FA36" s="17"/>
      <c r="FB36" s="17">
        <v>36.54</v>
      </c>
      <c r="FC36" s="17">
        <v>27.2</v>
      </c>
      <c r="FD36" s="17">
        <v>3.4</v>
      </c>
      <c r="FE36" s="17"/>
      <c r="FF36" s="17">
        <v>13.1</v>
      </c>
      <c r="FG36" s="17">
        <v>7.5</v>
      </c>
      <c r="FH36" s="17">
        <v>7899.22</v>
      </c>
      <c r="FI36" s="15"/>
      <c r="FJ36" s="17">
        <v>24.315149999999999</v>
      </c>
      <c r="FK36" s="17">
        <v>7.7610000000000001</v>
      </c>
      <c r="FL36" s="17"/>
      <c r="FM36" s="17">
        <v>13.2</v>
      </c>
      <c r="FN36" s="17"/>
      <c r="FO36" s="17">
        <v>18.924009999999999</v>
      </c>
      <c r="FP36" s="17">
        <v>11.5</v>
      </c>
      <c r="FQ36" s="17">
        <v>14.4</v>
      </c>
      <c r="FR36" s="17">
        <v>90.100160000000002</v>
      </c>
    </row>
    <row r="37" spans="1:174" ht="24" customHeight="1" x14ac:dyDescent="0.25">
      <c r="A37" s="16" t="s">
        <v>49</v>
      </c>
      <c r="B37" s="16" t="s">
        <v>718</v>
      </c>
      <c r="C37" s="17">
        <v>0.8</v>
      </c>
      <c r="D37" s="17">
        <v>1.3</v>
      </c>
      <c r="E37" s="17">
        <v>0</v>
      </c>
      <c r="F37" s="17"/>
      <c r="G37" s="17">
        <v>3.43</v>
      </c>
      <c r="H37" s="17">
        <v>3.79</v>
      </c>
      <c r="I37" s="17">
        <v>90.8</v>
      </c>
      <c r="J37" s="17">
        <v>136.19999999999999</v>
      </c>
      <c r="K37" s="17"/>
      <c r="L37" s="17">
        <v>81.3</v>
      </c>
      <c r="M37" s="17">
        <v>170.7</v>
      </c>
      <c r="N37" s="17">
        <v>170.6</v>
      </c>
      <c r="O37" s="17">
        <v>171.2</v>
      </c>
      <c r="P37" s="17">
        <v>253.5</v>
      </c>
      <c r="Q37" s="17">
        <v>195.7</v>
      </c>
      <c r="R37" s="17">
        <v>104</v>
      </c>
      <c r="S37" s="17">
        <v>560.29999999999995</v>
      </c>
      <c r="T37" s="17">
        <v>10.7</v>
      </c>
      <c r="U37" s="17"/>
      <c r="V37" s="17">
        <v>14.8</v>
      </c>
      <c r="W37" s="17"/>
      <c r="X37" s="17"/>
      <c r="Y37" s="17">
        <v>153.69999999999999</v>
      </c>
      <c r="Z37" s="17">
        <v>6.7</v>
      </c>
      <c r="AA37" s="17">
        <v>3</v>
      </c>
      <c r="AB37" s="17">
        <v>16.2</v>
      </c>
      <c r="AC37" s="17">
        <v>6.6</v>
      </c>
      <c r="AD37" s="17"/>
      <c r="AE37" s="17">
        <v>143.9</v>
      </c>
      <c r="AF37" s="17">
        <v>8.1999999999999993</v>
      </c>
      <c r="AG37" s="17"/>
      <c r="AH37" s="17">
        <v>0</v>
      </c>
      <c r="AI37" s="17"/>
      <c r="AJ37" s="17">
        <v>109.3</v>
      </c>
      <c r="AK37" s="17">
        <v>218.2</v>
      </c>
      <c r="AL37" s="17">
        <v>124.2</v>
      </c>
      <c r="AM37" s="17"/>
      <c r="AN37" s="17"/>
      <c r="AO37" s="17">
        <v>6.5</v>
      </c>
      <c r="AP37" s="17">
        <v>469.8</v>
      </c>
      <c r="AQ37" s="17">
        <v>46.7</v>
      </c>
      <c r="AR37" s="17">
        <v>153.69999999999999</v>
      </c>
      <c r="AS37" s="17">
        <v>0</v>
      </c>
      <c r="AT37" s="17">
        <v>18.600000000000001</v>
      </c>
      <c r="AU37" s="17"/>
      <c r="AV37" s="17">
        <v>82.7</v>
      </c>
      <c r="AW37" s="17">
        <v>171.4</v>
      </c>
      <c r="AX37" s="17">
        <v>171.9</v>
      </c>
      <c r="AY37" s="17">
        <v>185.2</v>
      </c>
      <c r="AZ37" s="17">
        <v>108.7</v>
      </c>
      <c r="BA37" s="17"/>
      <c r="BB37" s="17">
        <v>8.4</v>
      </c>
      <c r="BC37" s="17">
        <v>45</v>
      </c>
      <c r="BD37" s="17"/>
      <c r="BE37" s="17">
        <v>3.8</v>
      </c>
      <c r="BF37" s="17">
        <v>32.5</v>
      </c>
      <c r="BG37" s="17">
        <v>171.7</v>
      </c>
      <c r="BH37" s="17">
        <v>94.4</v>
      </c>
      <c r="BI37" s="17">
        <v>0</v>
      </c>
      <c r="BJ37" s="17"/>
      <c r="BK37" s="17">
        <v>45.3</v>
      </c>
      <c r="BL37" s="17"/>
      <c r="BM37" s="17"/>
      <c r="BN37" s="17"/>
      <c r="BO37" s="17">
        <v>85.6</v>
      </c>
      <c r="BP37" s="17">
        <v>166.5</v>
      </c>
      <c r="BQ37" s="17">
        <v>158.6</v>
      </c>
      <c r="BR37" s="17">
        <v>197.4</v>
      </c>
      <c r="BS37" s="17">
        <v>248.6</v>
      </c>
      <c r="BT37" s="17">
        <v>71.2</v>
      </c>
      <c r="BU37" s="17">
        <v>33.9</v>
      </c>
      <c r="BV37" s="17">
        <v>117.4</v>
      </c>
      <c r="BW37" s="17"/>
      <c r="BX37" s="17"/>
      <c r="BY37" s="17">
        <v>0</v>
      </c>
      <c r="BZ37" s="17"/>
      <c r="CA37" s="17"/>
      <c r="CB37" s="17">
        <v>3.9</v>
      </c>
      <c r="CC37" s="17">
        <v>272.39999999999998</v>
      </c>
      <c r="CD37" s="17">
        <v>133.30000000000001</v>
      </c>
      <c r="CE37" s="17">
        <v>62.4</v>
      </c>
      <c r="CF37" s="17">
        <v>78.400000000000006</v>
      </c>
      <c r="CG37" s="17"/>
      <c r="CH37" s="17">
        <v>112.4</v>
      </c>
      <c r="CI37" s="17">
        <v>44.4</v>
      </c>
      <c r="CJ37" s="17">
        <v>44</v>
      </c>
      <c r="CK37" s="17"/>
      <c r="CL37" s="17">
        <v>137.1</v>
      </c>
      <c r="CM37" s="17">
        <v>75</v>
      </c>
      <c r="CN37" s="17">
        <v>174.6</v>
      </c>
      <c r="CO37" s="17"/>
      <c r="CP37" s="17"/>
      <c r="CQ37" s="17"/>
      <c r="CR37" s="17"/>
      <c r="CS37" s="17">
        <v>180.9</v>
      </c>
      <c r="CT37" s="17">
        <v>96.8</v>
      </c>
      <c r="CU37" s="17">
        <v>0.4</v>
      </c>
      <c r="CV37" s="17">
        <v>62.4</v>
      </c>
      <c r="CW37" s="17">
        <v>73.7</v>
      </c>
      <c r="CX37" s="17">
        <v>5.0999999999999996</v>
      </c>
      <c r="CY37" s="17">
        <v>0.3</v>
      </c>
      <c r="CZ37" s="17"/>
      <c r="DA37" s="17">
        <v>9.9</v>
      </c>
      <c r="DB37" s="17">
        <v>5.6</v>
      </c>
      <c r="DC37" s="17"/>
      <c r="DD37" s="17">
        <v>1.66</v>
      </c>
      <c r="DE37" s="17">
        <v>3.9</v>
      </c>
      <c r="DF37" s="17">
        <v>19.8</v>
      </c>
      <c r="DG37" s="17">
        <v>19.100000000000001</v>
      </c>
      <c r="DH37" s="17">
        <v>19.100000000000001</v>
      </c>
      <c r="DI37" s="17">
        <v>3.4</v>
      </c>
      <c r="DJ37" s="17">
        <v>0</v>
      </c>
      <c r="DK37" s="17">
        <v>12.4</v>
      </c>
      <c r="DL37" s="17">
        <v>17.3</v>
      </c>
      <c r="DM37" s="17">
        <v>7.7</v>
      </c>
      <c r="DN37" s="17">
        <v>28.7</v>
      </c>
      <c r="DO37" s="17">
        <v>3.7</v>
      </c>
      <c r="DP37" s="17">
        <v>2.4</v>
      </c>
      <c r="DQ37" s="17">
        <v>2.4</v>
      </c>
      <c r="DR37" s="17">
        <v>2</v>
      </c>
      <c r="DS37" s="17">
        <v>15.4</v>
      </c>
      <c r="DT37" s="17">
        <v>2.7</v>
      </c>
      <c r="DU37" s="17">
        <v>20.3</v>
      </c>
      <c r="DV37" s="17">
        <v>0</v>
      </c>
      <c r="DW37" s="17"/>
      <c r="DX37" s="17">
        <v>19.899999999999999</v>
      </c>
      <c r="DY37" s="17"/>
      <c r="DZ37" s="17">
        <v>20.2</v>
      </c>
      <c r="EA37" s="17">
        <v>20.100000000000001</v>
      </c>
      <c r="EB37" s="17">
        <v>20</v>
      </c>
      <c r="EC37" s="17">
        <v>6.8</v>
      </c>
      <c r="ED37" s="17">
        <v>61.2</v>
      </c>
      <c r="EE37" s="17">
        <v>2.5</v>
      </c>
      <c r="EF37" s="17">
        <v>28.4</v>
      </c>
      <c r="EG37" s="17">
        <v>28.5</v>
      </c>
      <c r="EH37" s="17">
        <v>2.5</v>
      </c>
      <c r="EI37" s="17">
        <v>2.7</v>
      </c>
      <c r="EJ37" s="17">
        <v>0</v>
      </c>
      <c r="EK37" s="17">
        <v>8.5</v>
      </c>
      <c r="EL37" s="17"/>
      <c r="EM37" s="17">
        <v>20.399999999999999</v>
      </c>
      <c r="EN37" s="17">
        <v>20.399999999999999</v>
      </c>
      <c r="EO37" s="17">
        <v>20</v>
      </c>
      <c r="EP37" s="17">
        <v>3.9</v>
      </c>
      <c r="EQ37" s="17">
        <v>15.2</v>
      </c>
      <c r="ER37" s="17">
        <v>58.3</v>
      </c>
      <c r="ES37" s="17"/>
      <c r="ET37" s="17">
        <v>11.1</v>
      </c>
      <c r="EU37" s="17">
        <v>34.299999999999997</v>
      </c>
      <c r="EV37" s="17">
        <v>55</v>
      </c>
      <c r="EW37" s="17">
        <v>8.3000000000000007</v>
      </c>
      <c r="EX37" s="17">
        <v>7.4</v>
      </c>
      <c r="EY37" s="17">
        <v>20</v>
      </c>
      <c r="EZ37" s="17"/>
      <c r="FA37" s="17"/>
      <c r="FB37" s="17">
        <v>36.24</v>
      </c>
      <c r="FC37" s="17">
        <v>27.1</v>
      </c>
      <c r="FD37" s="17">
        <v>3.3</v>
      </c>
      <c r="FE37" s="17"/>
      <c r="FF37" s="17">
        <v>13.3</v>
      </c>
      <c r="FG37" s="17">
        <v>7.2</v>
      </c>
      <c r="FH37" s="17">
        <v>7992.32</v>
      </c>
      <c r="FI37" s="15"/>
      <c r="FJ37" s="17">
        <v>24.155760000000001</v>
      </c>
      <c r="FK37" s="17">
        <v>5.867</v>
      </c>
      <c r="FL37" s="17"/>
      <c r="FM37" s="17">
        <v>13.2</v>
      </c>
      <c r="FN37" s="17"/>
      <c r="FO37" s="17">
        <v>18.925190000000001</v>
      </c>
      <c r="FP37" s="17">
        <v>11.3</v>
      </c>
      <c r="FQ37" s="17">
        <v>14.3</v>
      </c>
      <c r="FR37" s="17">
        <v>87.747950000000003</v>
      </c>
    </row>
    <row r="38" spans="1:174" ht="24" customHeight="1" x14ac:dyDescent="0.25">
      <c r="A38" s="16" t="s">
        <v>49</v>
      </c>
      <c r="B38" s="16" t="s">
        <v>719</v>
      </c>
      <c r="C38" s="17">
        <v>0.8</v>
      </c>
      <c r="D38" s="17">
        <v>1.4</v>
      </c>
      <c r="E38" s="17">
        <v>18.7</v>
      </c>
      <c r="F38" s="17"/>
      <c r="G38" s="17">
        <v>3.65</v>
      </c>
      <c r="H38" s="17">
        <v>3.39</v>
      </c>
      <c r="I38" s="17">
        <v>90.3</v>
      </c>
      <c r="J38" s="17">
        <v>173</v>
      </c>
      <c r="K38" s="17"/>
      <c r="L38" s="17">
        <v>80.400000000000006</v>
      </c>
      <c r="M38" s="17">
        <v>121.3</v>
      </c>
      <c r="N38" s="17">
        <v>121.9</v>
      </c>
      <c r="O38" s="17">
        <v>122.2</v>
      </c>
      <c r="P38" s="17">
        <v>220.4</v>
      </c>
      <c r="Q38" s="17">
        <v>198</v>
      </c>
      <c r="R38" s="17">
        <v>104.4</v>
      </c>
      <c r="S38" s="17">
        <v>560.9</v>
      </c>
      <c r="T38" s="17">
        <v>10.7</v>
      </c>
      <c r="U38" s="17"/>
      <c r="V38" s="17">
        <v>12.6</v>
      </c>
      <c r="W38" s="17"/>
      <c r="X38" s="17"/>
      <c r="Y38" s="17">
        <v>155.80000000000001</v>
      </c>
      <c r="Z38" s="17">
        <v>6.3</v>
      </c>
      <c r="AA38" s="17">
        <v>2.9</v>
      </c>
      <c r="AB38" s="17">
        <v>15.9</v>
      </c>
      <c r="AC38" s="17">
        <v>6.4</v>
      </c>
      <c r="AD38" s="17"/>
      <c r="AE38" s="17">
        <v>142.30000000000001</v>
      </c>
      <c r="AF38" s="17">
        <v>8.3000000000000007</v>
      </c>
      <c r="AG38" s="17"/>
      <c r="AH38" s="17">
        <v>0</v>
      </c>
      <c r="AI38" s="17"/>
      <c r="AJ38" s="17">
        <v>108.1</v>
      </c>
      <c r="AK38" s="17">
        <v>169.4</v>
      </c>
      <c r="AL38" s="17">
        <v>67.5</v>
      </c>
      <c r="AM38" s="17"/>
      <c r="AN38" s="17"/>
      <c r="AO38" s="17">
        <v>6.5</v>
      </c>
      <c r="AP38" s="17">
        <v>467.2</v>
      </c>
      <c r="AQ38" s="17">
        <v>46.3</v>
      </c>
      <c r="AR38" s="17">
        <v>152</v>
      </c>
      <c r="AS38" s="17">
        <v>0</v>
      </c>
      <c r="AT38" s="17">
        <v>18.5</v>
      </c>
      <c r="AU38" s="17"/>
      <c r="AV38" s="17">
        <v>90.3</v>
      </c>
      <c r="AW38" s="17">
        <v>171.3</v>
      </c>
      <c r="AX38" s="17">
        <v>170.7</v>
      </c>
      <c r="AY38" s="17">
        <v>183.2</v>
      </c>
      <c r="AZ38" s="17">
        <v>107</v>
      </c>
      <c r="BA38" s="17"/>
      <c r="BB38" s="17">
        <v>8.1</v>
      </c>
      <c r="BC38" s="17">
        <v>44.5</v>
      </c>
      <c r="BD38" s="17"/>
      <c r="BE38" s="17">
        <v>3.8</v>
      </c>
      <c r="BF38" s="17">
        <v>32.700000000000003</v>
      </c>
      <c r="BG38" s="17">
        <v>169.4</v>
      </c>
      <c r="BH38" s="17">
        <v>93.9</v>
      </c>
      <c r="BI38" s="17">
        <v>0.1</v>
      </c>
      <c r="BJ38" s="17"/>
      <c r="BK38" s="17">
        <v>45.6</v>
      </c>
      <c r="BL38" s="17"/>
      <c r="BM38" s="17"/>
      <c r="BN38" s="17"/>
      <c r="BO38" s="17">
        <v>85.1</v>
      </c>
      <c r="BP38" s="17">
        <v>166.9</v>
      </c>
      <c r="BQ38" s="17">
        <v>158.9</v>
      </c>
      <c r="BR38" s="17">
        <v>198.8</v>
      </c>
      <c r="BS38" s="17">
        <v>249.9</v>
      </c>
      <c r="BT38" s="17">
        <v>71.099999999999994</v>
      </c>
      <c r="BU38" s="17">
        <v>33.9</v>
      </c>
      <c r="BV38" s="17">
        <v>114.5</v>
      </c>
      <c r="BW38" s="17"/>
      <c r="BX38" s="17"/>
      <c r="BY38" s="17">
        <v>0</v>
      </c>
      <c r="BZ38" s="17"/>
      <c r="CA38" s="17"/>
      <c r="CB38" s="17">
        <v>3.9</v>
      </c>
      <c r="CC38" s="17">
        <v>263.5</v>
      </c>
      <c r="CD38" s="17">
        <v>131.4</v>
      </c>
      <c r="CE38" s="17">
        <v>61.5</v>
      </c>
      <c r="CF38" s="17">
        <v>77.900000000000006</v>
      </c>
      <c r="CG38" s="17"/>
      <c r="CH38" s="17">
        <v>112</v>
      </c>
      <c r="CI38" s="17">
        <v>44.2</v>
      </c>
      <c r="CJ38" s="17">
        <v>44.1</v>
      </c>
      <c r="CK38" s="17"/>
      <c r="CL38" s="17">
        <v>137.6</v>
      </c>
      <c r="CM38" s="17">
        <v>75</v>
      </c>
      <c r="CN38" s="17">
        <v>173.7</v>
      </c>
      <c r="CO38" s="17"/>
      <c r="CP38" s="17"/>
      <c r="CQ38" s="17"/>
      <c r="CR38" s="17"/>
      <c r="CS38" s="17">
        <v>180.6</v>
      </c>
      <c r="CT38" s="17">
        <v>96.8</v>
      </c>
      <c r="CU38" s="17">
        <v>0.4</v>
      </c>
      <c r="CV38" s="17">
        <v>69.3</v>
      </c>
      <c r="CW38" s="17">
        <v>69.900000000000006</v>
      </c>
      <c r="CX38" s="17">
        <v>7.4</v>
      </c>
      <c r="CY38" s="17">
        <v>0.3</v>
      </c>
      <c r="CZ38" s="17"/>
      <c r="DA38" s="17">
        <v>9.8000000000000007</v>
      </c>
      <c r="DB38" s="17">
        <v>5.6</v>
      </c>
      <c r="DC38" s="17"/>
      <c r="DD38" s="17">
        <v>1.79</v>
      </c>
      <c r="DE38" s="17">
        <v>4</v>
      </c>
      <c r="DF38" s="17">
        <v>19.7</v>
      </c>
      <c r="DG38" s="17">
        <v>19.399999999999999</v>
      </c>
      <c r="DH38" s="17">
        <v>19.100000000000001</v>
      </c>
      <c r="DI38" s="17">
        <v>3.3</v>
      </c>
      <c r="DJ38" s="17">
        <v>0</v>
      </c>
      <c r="DK38" s="17">
        <v>9.5</v>
      </c>
      <c r="DL38" s="17">
        <v>13.5</v>
      </c>
      <c r="DM38" s="17">
        <v>8.4</v>
      </c>
      <c r="DN38" s="17">
        <v>36.4</v>
      </c>
      <c r="DO38" s="17">
        <v>3.7</v>
      </c>
      <c r="DP38" s="17">
        <v>2.4</v>
      </c>
      <c r="DQ38" s="17">
        <v>2.4</v>
      </c>
      <c r="DR38" s="17">
        <v>2</v>
      </c>
      <c r="DS38" s="17">
        <v>13.8</v>
      </c>
      <c r="DT38" s="17">
        <v>2.6</v>
      </c>
      <c r="DU38" s="17">
        <v>20.2</v>
      </c>
      <c r="DV38" s="17">
        <v>0</v>
      </c>
      <c r="DW38" s="17"/>
      <c r="DX38" s="17">
        <v>19.899999999999999</v>
      </c>
      <c r="DY38" s="17"/>
      <c r="DZ38" s="17">
        <v>20.100000000000001</v>
      </c>
      <c r="EA38" s="17">
        <v>20.100000000000001</v>
      </c>
      <c r="EB38" s="17">
        <v>20</v>
      </c>
      <c r="EC38" s="17">
        <v>6.8</v>
      </c>
      <c r="ED38" s="17">
        <v>65.2</v>
      </c>
      <c r="EE38" s="17">
        <v>2.7</v>
      </c>
      <c r="EF38" s="17">
        <v>27.6</v>
      </c>
      <c r="EG38" s="17">
        <v>39.200000000000003</v>
      </c>
      <c r="EH38" s="17">
        <v>3.3</v>
      </c>
      <c r="EI38" s="17">
        <v>2.5</v>
      </c>
      <c r="EJ38" s="17">
        <v>0</v>
      </c>
      <c r="EK38" s="17">
        <v>8.5</v>
      </c>
      <c r="EL38" s="17"/>
      <c r="EM38" s="17">
        <v>20.399999999999999</v>
      </c>
      <c r="EN38" s="17">
        <v>20.399999999999999</v>
      </c>
      <c r="EO38" s="17">
        <v>20</v>
      </c>
      <c r="EP38" s="17">
        <v>5.3</v>
      </c>
      <c r="EQ38" s="17">
        <v>14.1</v>
      </c>
      <c r="ER38" s="17">
        <v>83.9</v>
      </c>
      <c r="ES38" s="17"/>
      <c r="ET38" s="17">
        <v>83.9</v>
      </c>
      <c r="EU38" s="17">
        <v>61.8</v>
      </c>
      <c r="EV38" s="17">
        <v>72.5</v>
      </c>
      <c r="EW38" s="17">
        <v>5.7</v>
      </c>
      <c r="EX38" s="17">
        <v>7.3</v>
      </c>
      <c r="EY38" s="17">
        <v>20</v>
      </c>
      <c r="EZ38" s="17"/>
      <c r="FA38" s="17"/>
      <c r="FB38" s="17">
        <v>36.53</v>
      </c>
      <c r="FC38" s="17">
        <v>27.1</v>
      </c>
      <c r="FD38" s="17">
        <v>3</v>
      </c>
      <c r="FE38" s="17"/>
      <c r="FF38" s="17">
        <v>13.6</v>
      </c>
      <c r="FG38" s="17">
        <v>4.8</v>
      </c>
      <c r="FH38" s="17">
        <v>7900.46</v>
      </c>
      <c r="FI38" s="15"/>
      <c r="FJ38" s="17">
        <v>24.1524</v>
      </c>
      <c r="FK38" s="17">
        <v>5.2510000000000003</v>
      </c>
      <c r="FL38" s="17"/>
      <c r="FM38" s="17">
        <v>13.2</v>
      </c>
      <c r="FN38" s="17"/>
      <c r="FO38" s="17">
        <v>18.926100000000002</v>
      </c>
      <c r="FP38" s="17">
        <v>11.5</v>
      </c>
      <c r="FQ38" s="17">
        <v>14.4</v>
      </c>
      <c r="FR38" s="17">
        <v>87.429500000000004</v>
      </c>
    </row>
    <row r="39" spans="1:174" ht="24" customHeight="1" x14ac:dyDescent="0.25">
      <c r="A39" s="16" t="s">
        <v>49</v>
      </c>
      <c r="B39" s="16" t="s">
        <v>720</v>
      </c>
      <c r="C39" s="17">
        <v>0.7</v>
      </c>
      <c r="D39" s="17">
        <v>1.4</v>
      </c>
      <c r="E39" s="17">
        <v>19.7</v>
      </c>
      <c r="F39" s="17"/>
      <c r="G39" s="17">
        <v>0</v>
      </c>
      <c r="H39" s="17">
        <v>2.11</v>
      </c>
      <c r="I39" s="17">
        <v>91.4</v>
      </c>
      <c r="J39" s="17">
        <v>181.4</v>
      </c>
      <c r="K39" s="17"/>
      <c r="L39" s="17">
        <v>81.400000000000006</v>
      </c>
      <c r="M39" s="17">
        <v>149.19999999999999</v>
      </c>
      <c r="N39" s="17">
        <v>148.6</v>
      </c>
      <c r="O39" s="17">
        <v>148.5</v>
      </c>
      <c r="P39" s="17">
        <v>232.2</v>
      </c>
      <c r="Q39" s="17">
        <v>199.4</v>
      </c>
      <c r="R39" s="17">
        <v>104.9</v>
      </c>
      <c r="S39" s="17">
        <v>562.4</v>
      </c>
      <c r="T39" s="17">
        <v>10.8</v>
      </c>
      <c r="U39" s="17"/>
      <c r="V39" s="17">
        <v>12.7</v>
      </c>
      <c r="W39" s="17"/>
      <c r="X39" s="17"/>
      <c r="Y39" s="17">
        <v>157.30000000000001</v>
      </c>
      <c r="Z39" s="17">
        <v>7.4</v>
      </c>
      <c r="AA39" s="17">
        <v>2.8</v>
      </c>
      <c r="AB39" s="17">
        <v>16.100000000000001</v>
      </c>
      <c r="AC39" s="17">
        <v>6.5</v>
      </c>
      <c r="AD39" s="17"/>
      <c r="AE39" s="17">
        <v>143.69999999999999</v>
      </c>
      <c r="AF39" s="17">
        <v>8.4</v>
      </c>
      <c r="AG39" s="17"/>
      <c r="AH39" s="17">
        <v>0</v>
      </c>
      <c r="AI39" s="17"/>
      <c r="AJ39" s="17">
        <v>110.3</v>
      </c>
      <c r="AK39" s="17">
        <v>213.2</v>
      </c>
      <c r="AL39" s="17">
        <v>61.6</v>
      </c>
      <c r="AM39" s="17"/>
      <c r="AN39" s="17"/>
      <c r="AO39" s="17">
        <v>6.5</v>
      </c>
      <c r="AP39" s="17">
        <v>472.2</v>
      </c>
      <c r="AQ39" s="17">
        <v>35.9</v>
      </c>
      <c r="AR39" s="17">
        <v>149.30000000000001</v>
      </c>
      <c r="AS39" s="17">
        <v>0</v>
      </c>
      <c r="AT39" s="17">
        <v>18.5</v>
      </c>
      <c r="AU39" s="17"/>
      <c r="AV39" s="17">
        <v>91.2</v>
      </c>
      <c r="AW39" s="17">
        <v>173.8</v>
      </c>
      <c r="AX39" s="17">
        <v>174.1</v>
      </c>
      <c r="AY39" s="17">
        <v>184.4</v>
      </c>
      <c r="AZ39" s="17">
        <v>108.1</v>
      </c>
      <c r="BA39" s="17"/>
      <c r="BB39" s="17">
        <v>8</v>
      </c>
      <c r="BC39" s="17">
        <v>44.9</v>
      </c>
      <c r="BD39" s="17"/>
      <c r="BE39" s="17">
        <v>3.8</v>
      </c>
      <c r="BF39" s="17">
        <v>32.5</v>
      </c>
      <c r="BG39" s="17">
        <v>172.7</v>
      </c>
      <c r="BH39" s="17">
        <v>94.8</v>
      </c>
      <c r="BI39" s="17">
        <v>25.9</v>
      </c>
      <c r="BJ39" s="17"/>
      <c r="BK39" s="17">
        <v>45.5</v>
      </c>
      <c r="BL39" s="17"/>
      <c r="BM39" s="17"/>
      <c r="BN39" s="17"/>
      <c r="BO39" s="17">
        <v>86.2</v>
      </c>
      <c r="BP39" s="17">
        <v>167.4</v>
      </c>
      <c r="BQ39" s="17">
        <v>159.30000000000001</v>
      </c>
      <c r="BR39" s="17">
        <v>198.7</v>
      </c>
      <c r="BS39" s="17">
        <v>249.7</v>
      </c>
      <c r="BT39" s="17">
        <v>71.7</v>
      </c>
      <c r="BU39" s="17">
        <v>34</v>
      </c>
      <c r="BV39" s="17">
        <v>119.8</v>
      </c>
      <c r="BW39" s="17"/>
      <c r="BX39" s="17"/>
      <c r="BY39" s="17">
        <v>0</v>
      </c>
      <c r="BZ39" s="17"/>
      <c r="CA39" s="17"/>
      <c r="CB39" s="17">
        <v>3.9</v>
      </c>
      <c r="CC39" s="17">
        <v>272.60000000000002</v>
      </c>
      <c r="CD39" s="17">
        <v>132.6</v>
      </c>
      <c r="CE39" s="17">
        <v>60.3</v>
      </c>
      <c r="CF39" s="17">
        <v>73.8</v>
      </c>
      <c r="CG39" s="17"/>
      <c r="CH39" s="17">
        <v>112.2</v>
      </c>
      <c r="CI39" s="17">
        <v>44.1</v>
      </c>
      <c r="CJ39" s="17">
        <v>44.1</v>
      </c>
      <c r="CK39" s="17"/>
      <c r="CL39" s="17">
        <v>137.9</v>
      </c>
      <c r="CM39" s="17">
        <v>75.099999999999994</v>
      </c>
      <c r="CN39" s="17">
        <v>174.3</v>
      </c>
      <c r="CO39" s="17"/>
      <c r="CP39" s="17"/>
      <c r="CQ39" s="17"/>
      <c r="CR39" s="17"/>
      <c r="CS39" s="17">
        <v>181.2</v>
      </c>
      <c r="CT39" s="17">
        <v>97.4</v>
      </c>
      <c r="CU39" s="17">
        <v>0.4</v>
      </c>
      <c r="CV39" s="17">
        <v>73.900000000000006</v>
      </c>
      <c r="CW39" s="17">
        <v>69</v>
      </c>
      <c r="CX39" s="17">
        <v>8.6999999999999993</v>
      </c>
      <c r="CY39" s="17">
        <v>0.4</v>
      </c>
      <c r="CZ39" s="17"/>
      <c r="DA39" s="17">
        <v>9.8000000000000007</v>
      </c>
      <c r="DB39" s="17">
        <v>5.6</v>
      </c>
      <c r="DC39" s="17"/>
      <c r="DD39" s="17">
        <v>1.79</v>
      </c>
      <c r="DE39" s="17">
        <v>4.2</v>
      </c>
      <c r="DF39" s="17">
        <v>20.100000000000001</v>
      </c>
      <c r="DG39" s="17">
        <v>18.7</v>
      </c>
      <c r="DH39" s="17">
        <v>19.100000000000001</v>
      </c>
      <c r="DI39" s="17">
        <v>3.4</v>
      </c>
      <c r="DJ39" s="17">
        <v>0</v>
      </c>
      <c r="DK39" s="17">
        <v>9.6999999999999993</v>
      </c>
      <c r="DL39" s="17">
        <v>10.8</v>
      </c>
      <c r="DM39" s="17">
        <v>12.1</v>
      </c>
      <c r="DN39" s="17">
        <v>45.6</v>
      </c>
      <c r="DO39" s="17">
        <v>3.7</v>
      </c>
      <c r="DP39" s="17">
        <v>2.4</v>
      </c>
      <c r="DQ39" s="17">
        <v>2.4</v>
      </c>
      <c r="DR39" s="17">
        <v>2</v>
      </c>
      <c r="DS39" s="17">
        <v>7.8</v>
      </c>
      <c r="DT39" s="17">
        <v>2.6</v>
      </c>
      <c r="DU39" s="17">
        <v>20.3</v>
      </c>
      <c r="DV39" s="17">
        <v>0</v>
      </c>
      <c r="DW39" s="17"/>
      <c r="DX39" s="17">
        <v>19.899999999999999</v>
      </c>
      <c r="DY39" s="17"/>
      <c r="DZ39" s="17">
        <v>20.2</v>
      </c>
      <c r="EA39" s="17">
        <v>20.2</v>
      </c>
      <c r="EB39" s="17">
        <v>20</v>
      </c>
      <c r="EC39" s="17">
        <v>6.1</v>
      </c>
      <c r="ED39" s="17">
        <v>71</v>
      </c>
      <c r="EE39" s="17">
        <v>4.0999999999999996</v>
      </c>
      <c r="EF39" s="17">
        <v>34.1</v>
      </c>
      <c r="EG39" s="17">
        <v>39.9</v>
      </c>
      <c r="EH39" s="17">
        <v>2.7</v>
      </c>
      <c r="EI39" s="17">
        <v>3.7</v>
      </c>
      <c r="EJ39" s="17">
        <v>0</v>
      </c>
      <c r="EK39" s="17">
        <v>8.5</v>
      </c>
      <c r="EL39" s="17"/>
      <c r="EM39" s="17">
        <v>20.399999999999999</v>
      </c>
      <c r="EN39" s="17">
        <v>20.399999999999999</v>
      </c>
      <c r="EO39" s="17">
        <v>20</v>
      </c>
      <c r="EP39" s="17">
        <v>8.8000000000000007</v>
      </c>
      <c r="EQ39" s="17">
        <v>8.5</v>
      </c>
      <c r="ER39" s="17">
        <v>65.5</v>
      </c>
      <c r="ES39" s="17"/>
      <c r="ET39" s="17">
        <v>78.8</v>
      </c>
      <c r="EU39" s="17">
        <v>62.5</v>
      </c>
      <c r="EV39" s="17">
        <v>66.099999999999994</v>
      </c>
      <c r="EW39" s="17">
        <v>3.6</v>
      </c>
      <c r="EX39" s="17">
        <v>7.3</v>
      </c>
      <c r="EY39" s="17">
        <v>20.2</v>
      </c>
      <c r="EZ39" s="17"/>
      <c r="FA39" s="17"/>
      <c r="FB39" s="17">
        <v>36.86</v>
      </c>
      <c r="FC39" s="17">
        <v>27.1</v>
      </c>
      <c r="FD39" s="17">
        <v>3.3</v>
      </c>
      <c r="FE39" s="17"/>
      <c r="FF39" s="17">
        <v>13.6</v>
      </c>
      <c r="FG39" s="17">
        <v>5.7</v>
      </c>
      <c r="FH39" s="17">
        <v>8086.06</v>
      </c>
      <c r="FI39" s="15"/>
      <c r="FJ39" s="17">
        <v>24.15006</v>
      </c>
      <c r="FK39" s="17">
        <v>5.2649999999999997</v>
      </c>
      <c r="FL39" s="17"/>
      <c r="FM39" s="17">
        <v>13.2</v>
      </c>
      <c r="FN39" s="17"/>
      <c r="FO39" s="17">
        <v>18.926649999999999</v>
      </c>
      <c r="FP39" s="17">
        <v>11.4</v>
      </c>
      <c r="FQ39" s="17">
        <v>14.5</v>
      </c>
      <c r="FR39" s="17">
        <v>87.44171</v>
      </c>
    </row>
    <row r="40" spans="1:174" ht="24" customHeight="1" x14ac:dyDescent="0.25">
      <c r="A40" s="16" t="s">
        <v>49</v>
      </c>
      <c r="B40" s="16" t="s">
        <v>721</v>
      </c>
      <c r="C40" s="17">
        <v>0.9</v>
      </c>
      <c r="D40" s="17">
        <v>1.4</v>
      </c>
      <c r="E40" s="17">
        <v>10.8</v>
      </c>
      <c r="F40" s="17"/>
      <c r="G40" s="17">
        <v>0</v>
      </c>
      <c r="H40" s="17">
        <v>3.56</v>
      </c>
      <c r="I40" s="17">
        <v>93.8</v>
      </c>
      <c r="J40" s="17">
        <v>183.1</v>
      </c>
      <c r="K40" s="17"/>
      <c r="L40" s="17">
        <v>83.4</v>
      </c>
      <c r="M40" s="17">
        <v>167.6</v>
      </c>
      <c r="N40" s="17">
        <v>168</v>
      </c>
      <c r="O40" s="17">
        <v>167.8</v>
      </c>
      <c r="P40" s="17">
        <v>246.6</v>
      </c>
      <c r="Q40" s="17">
        <v>197.1</v>
      </c>
      <c r="R40" s="17">
        <v>104.7</v>
      </c>
      <c r="S40" s="17">
        <v>561</v>
      </c>
      <c r="T40" s="17">
        <v>10.7</v>
      </c>
      <c r="U40" s="17"/>
      <c r="V40" s="17">
        <v>14.1</v>
      </c>
      <c r="W40" s="17"/>
      <c r="X40" s="17"/>
      <c r="Y40" s="17">
        <v>170.4</v>
      </c>
      <c r="Z40" s="17">
        <v>8.4</v>
      </c>
      <c r="AA40" s="17">
        <v>2.7</v>
      </c>
      <c r="AB40" s="17">
        <v>16.100000000000001</v>
      </c>
      <c r="AC40" s="17">
        <v>6.4</v>
      </c>
      <c r="AD40" s="17"/>
      <c r="AE40" s="17">
        <v>145</v>
      </c>
      <c r="AF40" s="17">
        <v>8.1999999999999993</v>
      </c>
      <c r="AG40" s="17"/>
      <c r="AH40" s="17">
        <v>0</v>
      </c>
      <c r="AI40" s="17"/>
      <c r="AJ40" s="17">
        <v>110.9</v>
      </c>
      <c r="AK40" s="17">
        <v>221</v>
      </c>
      <c r="AL40" s="17">
        <v>62.2</v>
      </c>
      <c r="AM40" s="17"/>
      <c r="AN40" s="17"/>
      <c r="AO40" s="17">
        <v>6.5</v>
      </c>
      <c r="AP40" s="17">
        <v>474.3</v>
      </c>
      <c r="AQ40" s="17">
        <v>43.6</v>
      </c>
      <c r="AR40" s="17">
        <v>151.5</v>
      </c>
      <c r="AS40" s="17">
        <v>0</v>
      </c>
      <c r="AT40" s="17">
        <v>18.5</v>
      </c>
      <c r="AU40" s="17"/>
      <c r="AV40" s="17">
        <v>93.3</v>
      </c>
      <c r="AW40" s="17">
        <v>179.4</v>
      </c>
      <c r="AX40" s="17">
        <v>179.5</v>
      </c>
      <c r="AY40" s="17">
        <v>185.1</v>
      </c>
      <c r="AZ40" s="17">
        <v>109.5</v>
      </c>
      <c r="BA40" s="17"/>
      <c r="BB40" s="17">
        <v>8</v>
      </c>
      <c r="BC40" s="17">
        <v>46</v>
      </c>
      <c r="BD40" s="17"/>
      <c r="BE40" s="17">
        <v>3.8</v>
      </c>
      <c r="BF40" s="17">
        <v>32.4</v>
      </c>
      <c r="BG40" s="17">
        <v>177.7</v>
      </c>
      <c r="BH40" s="17">
        <v>96.2</v>
      </c>
      <c r="BI40" s="17">
        <v>24.7</v>
      </c>
      <c r="BJ40" s="17"/>
      <c r="BK40" s="17">
        <v>0</v>
      </c>
      <c r="BL40" s="17"/>
      <c r="BM40" s="17"/>
      <c r="BN40" s="17"/>
      <c r="BO40" s="17">
        <v>87.5</v>
      </c>
      <c r="BP40" s="17">
        <v>166.1</v>
      </c>
      <c r="BQ40" s="17">
        <v>158.1</v>
      </c>
      <c r="BR40" s="17">
        <v>197.1</v>
      </c>
      <c r="BS40" s="17">
        <v>250.6</v>
      </c>
      <c r="BT40" s="17">
        <v>71.400000000000006</v>
      </c>
      <c r="BU40" s="17">
        <v>33.9</v>
      </c>
      <c r="BV40" s="17">
        <v>120.1</v>
      </c>
      <c r="BW40" s="17"/>
      <c r="BX40" s="17"/>
      <c r="BY40" s="17">
        <v>0</v>
      </c>
      <c r="BZ40" s="17"/>
      <c r="CA40" s="17"/>
      <c r="CB40" s="17">
        <v>3.9</v>
      </c>
      <c r="CC40" s="17">
        <v>279.60000000000002</v>
      </c>
      <c r="CD40" s="17">
        <v>136.80000000000001</v>
      </c>
      <c r="CE40" s="17">
        <v>63</v>
      </c>
      <c r="CF40" s="17">
        <v>78.3</v>
      </c>
      <c r="CG40" s="17"/>
      <c r="CH40" s="17">
        <v>111.9</v>
      </c>
      <c r="CI40" s="17">
        <v>44.3</v>
      </c>
      <c r="CJ40" s="17">
        <v>44.1</v>
      </c>
      <c r="CK40" s="17"/>
      <c r="CL40" s="17">
        <v>138.1</v>
      </c>
      <c r="CM40" s="17">
        <v>74.900000000000006</v>
      </c>
      <c r="CN40" s="17">
        <v>173.3</v>
      </c>
      <c r="CO40" s="17"/>
      <c r="CP40" s="17"/>
      <c r="CQ40" s="17"/>
      <c r="CR40" s="17"/>
      <c r="CS40" s="17">
        <v>180.6</v>
      </c>
      <c r="CT40" s="17">
        <v>97.4</v>
      </c>
      <c r="CU40" s="17">
        <v>0.2</v>
      </c>
      <c r="CV40" s="17">
        <v>73.900000000000006</v>
      </c>
      <c r="CW40" s="17">
        <v>48.6</v>
      </c>
      <c r="CX40" s="17">
        <v>5.4</v>
      </c>
      <c r="CY40" s="17">
        <v>0.2</v>
      </c>
      <c r="CZ40" s="17"/>
      <c r="DA40" s="17">
        <v>9.9</v>
      </c>
      <c r="DB40" s="17">
        <v>5.6</v>
      </c>
      <c r="DC40" s="17"/>
      <c r="DD40" s="17">
        <v>1.8</v>
      </c>
      <c r="DE40" s="17">
        <v>2.7</v>
      </c>
      <c r="DF40" s="17">
        <v>20.7</v>
      </c>
      <c r="DG40" s="17">
        <v>18.3</v>
      </c>
      <c r="DH40" s="17">
        <v>19.100000000000001</v>
      </c>
      <c r="DI40" s="17">
        <v>3.4</v>
      </c>
      <c r="DJ40" s="17">
        <v>0</v>
      </c>
      <c r="DK40" s="17">
        <v>5.3</v>
      </c>
      <c r="DL40" s="17">
        <v>7.2</v>
      </c>
      <c r="DM40" s="17">
        <v>13.1</v>
      </c>
      <c r="DN40" s="17">
        <v>46.1</v>
      </c>
      <c r="DO40" s="17">
        <v>3.7</v>
      </c>
      <c r="DP40" s="17">
        <v>2.4</v>
      </c>
      <c r="DQ40" s="17">
        <v>2.4</v>
      </c>
      <c r="DR40" s="17">
        <v>2</v>
      </c>
      <c r="DS40" s="17">
        <v>6.2</v>
      </c>
      <c r="DT40" s="17">
        <v>2.6</v>
      </c>
      <c r="DU40" s="17">
        <v>20.3</v>
      </c>
      <c r="DV40" s="17">
        <v>0</v>
      </c>
      <c r="DW40" s="17"/>
      <c r="DX40" s="17">
        <v>19.899999999999999</v>
      </c>
      <c r="DY40" s="17"/>
      <c r="DZ40" s="17">
        <v>20.399999999999999</v>
      </c>
      <c r="EA40" s="17">
        <v>20.2</v>
      </c>
      <c r="EB40" s="17">
        <v>20</v>
      </c>
      <c r="EC40" s="17">
        <v>4.3</v>
      </c>
      <c r="ED40" s="17">
        <v>72.3</v>
      </c>
      <c r="EE40" s="17">
        <v>3.9</v>
      </c>
      <c r="EF40" s="17">
        <v>40.299999999999997</v>
      </c>
      <c r="EG40" s="17">
        <v>47.3</v>
      </c>
      <c r="EH40" s="17">
        <v>3.5</v>
      </c>
      <c r="EI40" s="17">
        <v>2.1</v>
      </c>
      <c r="EJ40" s="17">
        <v>0</v>
      </c>
      <c r="EK40" s="17">
        <v>8.5</v>
      </c>
      <c r="EL40" s="17"/>
      <c r="EM40" s="17">
        <v>20.399999999999999</v>
      </c>
      <c r="EN40" s="17">
        <v>20.399999999999999</v>
      </c>
      <c r="EO40" s="17">
        <v>20</v>
      </c>
      <c r="EP40" s="17">
        <v>7</v>
      </c>
      <c r="EQ40" s="17">
        <v>4</v>
      </c>
      <c r="ER40" s="17">
        <v>21.1</v>
      </c>
      <c r="ES40" s="17"/>
      <c r="ET40" s="17">
        <v>79.3</v>
      </c>
      <c r="EU40" s="17">
        <v>62.4</v>
      </c>
      <c r="EV40" s="17">
        <v>21.1</v>
      </c>
      <c r="EW40" s="17">
        <v>3.7</v>
      </c>
      <c r="EX40" s="17">
        <v>7.3</v>
      </c>
      <c r="EY40" s="17">
        <v>20</v>
      </c>
      <c r="EZ40" s="17"/>
      <c r="FA40" s="17"/>
      <c r="FB40" s="17">
        <v>36.67</v>
      </c>
      <c r="FC40" s="17">
        <v>27.3</v>
      </c>
      <c r="FD40" s="17">
        <v>3.3</v>
      </c>
      <c r="FE40" s="17"/>
      <c r="FF40" s="17">
        <v>12.7</v>
      </c>
      <c r="FG40" s="17">
        <v>5.6</v>
      </c>
      <c r="FH40" s="17">
        <v>8062.93</v>
      </c>
      <c r="FI40" s="15"/>
      <c r="FJ40" s="17">
        <v>24.169260000000001</v>
      </c>
      <c r="FK40" s="17">
        <v>5.2629999999999999</v>
      </c>
      <c r="FL40" s="17"/>
      <c r="FM40" s="17">
        <v>13.2</v>
      </c>
      <c r="FN40" s="17"/>
      <c r="FO40" s="17">
        <v>18.927330000000001</v>
      </c>
      <c r="FP40" s="17">
        <v>11.5</v>
      </c>
      <c r="FQ40" s="17">
        <v>14.3</v>
      </c>
      <c r="FR40" s="17">
        <v>87.359589999999997</v>
      </c>
    </row>
    <row r="41" spans="1:174" ht="24" customHeight="1" x14ac:dyDescent="0.25">
      <c r="A41" s="16" t="s">
        <v>49</v>
      </c>
      <c r="B41" s="16" t="s">
        <v>722</v>
      </c>
      <c r="C41" s="17">
        <v>1</v>
      </c>
      <c r="D41" s="17">
        <v>0.9</v>
      </c>
      <c r="E41" s="17">
        <v>0</v>
      </c>
      <c r="F41" s="17"/>
      <c r="G41" s="17">
        <v>0</v>
      </c>
      <c r="H41" s="17">
        <v>7.89</v>
      </c>
      <c r="I41" s="17">
        <v>91.8</v>
      </c>
      <c r="J41" s="17">
        <v>188.4</v>
      </c>
      <c r="K41" s="17"/>
      <c r="L41" s="17">
        <v>80.400000000000006</v>
      </c>
      <c r="M41" s="17">
        <v>147.6</v>
      </c>
      <c r="N41" s="17">
        <v>147.9</v>
      </c>
      <c r="O41" s="17">
        <v>148</v>
      </c>
      <c r="P41" s="17">
        <v>252</v>
      </c>
      <c r="Q41" s="17">
        <v>199</v>
      </c>
      <c r="R41" s="17">
        <v>105.4</v>
      </c>
      <c r="S41" s="17">
        <v>559</v>
      </c>
      <c r="T41" s="17">
        <v>10.7</v>
      </c>
      <c r="U41" s="17"/>
      <c r="V41" s="17">
        <v>15.8</v>
      </c>
      <c r="W41" s="17"/>
      <c r="X41" s="17"/>
      <c r="Y41" s="17">
        <v>158.69999999999999</v>
      </c>
      <c r="Z41" s="17">
        <v>6.8</v>
      </c>
      <c r="AA41" s="17">
        <v>2.5</v>
      </c>
      <c r="AB41" s="17">
        <v>16.2</v>
      </c>
      <c r="AC41" s="17">
        <v>6.4</v>
      </c>
      <c r="AD41" s="17"/>
      <c r="AE41" s="17">
        <v>141.9</v>
      </c>
      <c r="AF41" s="17">
        <v>8.4</v>
      </c>
      <c r="AG41" s="17"/>
      <c r="AH41" s="17">
        <v>0</v>
      </c>
      <c r="AI41" s="17"/>
      <c r="AJ41" s="17">
        <v>109.4</v>
      </c>
      <c r="AK41" s="17">
        <v>223</v>
      </c>
      <c r="AL41" s="17">
        <v>171.6</v>
      </c>
      <c r="AM41" s="17"/>
      <c r="AN41" s="17"/>
      <c r="AO41" s="17">
        <v>6.5</v>
      </c>
      <c r="AP41" s="17">
        <v>463.1</v>
      </c>
      <c r="AQ41" s="17">
        <v>42</v>
      </c>
      <c r="AR41" s="17">
        <v>153.69999999999999</v>
      </c>
      <c r="AS41" s="17">
        <v>0</v>
      </c>
      <c r="AT41" s="17">
        <v>16.8</v>
      </c>
      <c r="AU41" s="17"/>
      <c r="AV41" s="17">
        <v>89.4</v>
      </c>
      <c r="AW41" s="17">
        <v>173.1</v>
      </c>
      <c r="AX41" s="17">
        <v>173.6</v>
      </c>
      <c r="AY41" s="17">
        <v>181.5</v>
      </c>
      <c r="AZ41" s="17">
        <v>106.7</v>
      </c>
      <c r="BA41" s="17"/>
      <c r="BB41" s="17">
        <v>8</v>
      </c>
      <c r="BC41" s="17">
        <v>44.3</v>
      </c>
      <c r="BD41" s="17"/>
      <c r="BE41" s="17">
        <v>3.8</v>
      </c>
      <c r="BF41" s="17">
        <v>32.6</v>
      </c>
      <c r="BG41" s="17">
        <v>170.5</v>
      </c>
      <c r="BH41" s="17">
        <v>94</v>
      </c>
      <c r="BI41" s="17">
        <v>25.1</v>
      </c>
      <c r="BJ41" s="17"/>
      <c r="BK41" s="17">
        <v>0</v>
      </c>
      <c r="BL41" s="17"/>
      <c r="BM41" s="17"/>
      <c r="BN41" s="17"/>
      <c r="BO41" s="17">
        <v>86.1</v>
      </c>
      <c r="BP41" s="17">
        <v>167.7</v>
      </c>
      <c r="BQ41" s="17">
        <v>159</v>
      </c>
      <c r="BR41" s="17">
        <v>199.5</v>
      </c>
      <c r="BS41" s="17">
        <v>252.3</v>
      </c>
      <c r="BT41" s="17">
        <v>71.900000000000006</v>
      </c>
      <c r="BU41" s="17">
        <v>34</v>
      </c>
      <c r="BV41" s="17">
        <v>193.3</v>
      </c>
      <c r="BW41" s="17"/>
      <c r="BX41" s="17"/>
      <c r="BY41" s="17">
        <v>0</v>
      </c>
      <c r="BZ41" s="17"/>
      <c r="CA41" s="17"/>
      <c r="CB41" s="17">
        <v>3.9</v>
      </c>
      <c r="CC41" s="17">
        <v>261.39999999999998</v>
      </c>
      <c r="CD41" s="17">
        <v>133.69999999999999</v>
      </c>
      <c r="CE41" s="17">
        <v>60.7</v>
      </c>
      <c r="CF41" s="17">
        <v>81.099999999999994</v>
      </c>
      <c r="CG41" s="17"/>
      <c r="CH41" s="17">
        <v>112.6</v>
      </c>
      <c r="CI41" s="17">
        <v>44.7</v>
      </c>
      <c r="CJ41" s="17">
        <v>44.3</v>
      </c>
      <c r="CK41" s="17"/>
      <c r="CL41" s="17">
        <v>138.4</v>
      </c>
      <c r="CM41" s="17">
        <v>74.599999999999994</v>
      </c>
      <c r="CN41" s="17">
        <v>174.8</v>
      </c>
      <c r="CO41" s="17"/>
      <c r="CP41" s="17"/>
      <c r="CQ41" s="17"/>
      <c r="CR41" s="17"/>
      <c r="CS41" s="17">
        <v>182.2</v>
      </c>
      <c r="CT41" s="17">
        <v>97.9</v>
      </c>
      <c r="CU41" s="17">
        <v>0.3</v>
      </c>
      <c r="CV41" s="17">
        <v>69.599999999999994</v>
      </c>
      <c r="CW41" s="17">
        <v>29.3</v>
      </c>
      <c r="CX41" s="17">
        <v>1.4</v>
      </c>
      <c r="CY41" s="17">
        <v>0.2</v>
      </c>
      <c r="CZ41" s="17"/>
      <c r="DA41" s="17">
        <v>9.9</v>
      </c>
      <c r="DB41" s="17">
        <v>5.5</v>
      </c>
      <c r="DC41" s="17"/>
      <c r="DD41" s="17">
        <v>1.83</v>
      </c>
      <c r="DE41" s="17">
        <v>1.9</v>
      </c>
      <c r="DF41" s="17">
        <v>19.8</v>
      </c>
      <c r="DG41" s="17">
        <v>20</v>
      </c>
      <c r="DH41" s="17">
        <v>19</v>
      </c>
      <c r="DI41" s="17">
        <v>3.5</v>
      </c>
      <c r="DJ41" s="17">
        <v>0</v>
      </c>
      <c r="DK41" s="17">
        <v>2.7</v>
      </c>
      <c r="DL41" s="17">
        <v>2.9</v>
      </c>
      <c r="DM41" s="17">
        <v>12.7</v>
      </c>
      <c r="DN41" s="17">
        <v>43.4</v>
      </c>
      <c r="DO41" s="17">
        <v>3.7</v>
      </c>
      <c r="DP41" s="17">
        <v>2.4</v>
      </c>
      <c r="DQ41" s="17">
        <v>2.4</v>
      </c>
      <c r="DR41" s="17">
        <v>2</v>
      </c>
      <c r="DS41" s="17">
        <v>4.9000000000000004</v>
      </c>
      <c r="DT41" s="17">
        <v>2.6</v>
      </c>
      <c r="DU41" s="17">
        <v>20.3</v>
      </c>
      <c r="DV41" s="17">
        <v>0</v>
      </c>
      <c r="DW41" s="17"/>
      <c r="DX41" s="17">
        <v>19.899999999999999</v>
      </c>
      <c r="DY41" s="17"/>
      <c r="DZ41" s="17">
        <v>20</v>
      </c>
      <c r="EA41" s="17">
        <v>20.100000000000001</v>
      </c>
      <c r="EB41" s="17">
        <v>20</v>
      </c>
      <c r="EC41" s="17">
        <v>2</v>
      </c>
      <c r="ED41" s="17">
        <v>73.599999999999994</v>
      </c>
      <c r="EE41" s="17">
        <v>1.9</v>
      </c>
      <c r="EF41" s="17">
        <v>34.299999999999997</v>
      </c>
      <c r="EG41" s="17">
        <v>44.6</v>
      </c>
      <c r="EH41" s="17">
        <v>2.2000000000000002</v>
      </c>
      <c r="EI41" s="17">
        <v>2.6</v>
      </c>
      <c r="EJ41" s="17">
        <v>0</v>
      </c>
      <c r="EK41" s="17">
        <v>8.5</v>
      </c>
      <c r="EL41" s="17"/>
      <c r="EM41" s="17">
        <v>20.399999999999999</v>
      </c>
      <c r="EN41" s="17">
        <v>20.399999999999999</v>
      </c>
      <c r="EO41" s="17">
        <v>20</v>
      </c>
      <c r="EP41" s="17">
        <v>4.0999999999999996</v>
      </c>
      <c r="EQ41" s="17">
        <v>2.8</v>
      </c>
      <c r="ER41" s="17">
        <v>7.2</v>
      </c>
      <c r="ES41" s="17"/>
      <c r="ET41" s="17">
        <v>81.7</v>
      </c>
      <c r="EU41" s="17">
        <v>68.2</v>
      </c>
      <c r="EV41" s="17">
        <v>7.1</v>
      </c>
      <c r="EW41" s="17">
        <v>3.2</v>
      </c>
      <c r="EX41" s="17">
        <v>7.4</v>
      </c>
      <c r="EY41" s="17">
        <v>20</v>
      </c>
      <c r="EZ41" s="17"/>
      <c r="FA41" s="17"/>
      <c r="FB41" s="17">
        <v>36.4</v>
      </c>
      <c r="FC41" s="17">
        <v>27.5</v>
      </c>
      <c r="FD41" s="17">
        <v>3.1</v>
      </c>
      <c r="FE41" s="17"/>
      <c r="FF41" s="17">
        <v>13.5</v>
      </c>
      <c r="FG41" s="17">
        <v>5.2</v>
      </c>
      <c r="FH41" s="17">
        <v>8039.62</v>
      </c>
      <c r="FI41" s="15"/>
      <c r="FJ41" s="17">
        <v>24.165179999999999</v>
      </c>
      <c r="FK41" s="17">
        <v>5.8879999999999999</v>
      </c>
      <c r="FL41" s="17"/>
      <c r="FM41" s="17">
        <v>13.2</v>
      </c>
      <c r="FN41" s="17"/>
      <c r="FO41" s="17">
        <v>18.927510000000002</v>
      </c>
      <c r="FP41" s="17">
        <v>11.3</v>
      </c>
      <c r="FQ41" s="17">
        <v>14.3</v>
      </c>
      <c r="FR41" s="17">
        <v>87.780690000000007</v>
      </c>
    </row>
    <row r="42" spans="1:174" ht="24" customHeight="1" x14ac:dyDescent="0.25">
      <c r="A42" s="18" t="s">
        <v>49</v>
      </c>
      <c r="B42" s="18" t="s">
        <v>723</v>
      </c>
      <c r="C42" s="19">
        <v>1</v>
      </c>
      <c r="D42" s="19">
        <v>1</v>
      </c>
      <c r="E42" s="19">
        <v>0</v>
      </c>
      <c r="F42" s="19"/>
      <c r="G42" s="19">
        <v>0</v>
      </c>
      <c r="H42" s="19">
        <v>7.8</v>
      </c>
      <c r="I42" s="19">
        <v>92.7</v>
      </c>
      <c r="J42" s="19">
        <v>190.9</v>
      </c>
      <c r="K42" s="19"/>
      <c r="L42" s="19">
        <v>81.8</v>
      </c>
      <c r="M42" s="19">
        <v>141.4</v>
      </c>
      <c r="N42" s="19">
        <v>141.30000000000001</v>
      </c>
      <c r="O42" s="19">
        <v>141.30000000000001</v>
      </c>
      <c r="P42" s="19">
        <v>233.4</v>
      </c>
      <c r="Q42" s="19">
        <v>202.1</v>
      </c>
      <c r="R42" s="19">
        <v>106.1</v>
      </c>
      <c r="S42" s="19">
        <v>561.20000000000005</v>
      </c>
      <c r="T42" s="19">
        <v>10.7</v>
      </c>
      <c r="U42" s="19"/>
      <c r="V42" s="19">
        <v>15.4</v>
      </c>
      <c r="W42" s="19"/>
      <c r="X42" s="19"/>
      <c r="Y42" s="19">
        <v>166.9</v>
      </c>
      <c r="Z42" s="19">
        <v>7.4</v>
      </c>
      <c r="AA42" s="19">
        <v>3.5</v>
      </c>
      <c r="AB42" s="19">
        <v>16.399999999999999</v>
      </c>
      <c r="AC42" s="19">
        <v>4.3</v>
      </c>
      <c r="AD42" s="19"/>
      <c r="AE42" s="19">
        <v>143.19999999999999</v>
      </c>
      <c r="AF42" s="19">
        <v>8.4</v>
      </c>
      <c r="AG42" s="19"/>
      <c r="AH42" s="19">
        <v>3.3</v>
      </c>
      <c r="AI42" s="19"/>
      <c r="AJ42" s="19">
        <v>110.6</v>
      </c>
      <c r="AK42" s="19">
        <v>213.9</v>
      </c>
      <c r="AL42" s="19">
        <v>173.3</v>
      </c>
      <c r="AM42" s="19"/>
      <c r="AN42" s="19"/>
      <c r="AO42" s="19">
        <v>6.5</v>
      </c>
      <c r="AP42" s="19">
        <v>470.2</v>
      </c>
      <c r="AQ42" s="19">
        <v>41.7</v>
      </c>
      <c r="AR42" s="19">
        <v>154.4</v>
      </c>
      <c r="AS42" s="19">
        <v>0</v>
      </c>
      <c r="AT42" s="19">
        <v>18.3</v>
      </c>
      <c r="AU42" s="19"/>
      <c r="AV42" s="19">
        <v>91.3</v>
      </c>
      <c r="AW42" s="19">
        <v>174.5</v>
      </c>
      <c r="AX42" s="19">
        <v>175.3</v>
      </c>
      <c r="AY42" s="19">
        <v>183.5</v>
      </c>
      <c r="AZ42" s="19">
        <v>108.5</v>
      </c>
      <c r="BA42" s="19"/>
      <c r="BB42" s="19">
        <v>8.1</v>
      </c>
      <c r="BC42" s="19">
        <v>45</v>
      </c>
      <c r="BD42" s="19"/>
      <c r="BE42" s="19">
        <v>3.8</v>
      </c>
      <c r="BF42" s="19">
        <v>32.9</v>
      </c>
      <c r="BG42" s="19">
        <v>173.1</v>
      </c>
      <c r="BH42" s="19">
        <v>95</v>
      </c>
      <c r="BI42" s="19">
        <v>25.3</v>
      </c>
      <c r="BJ42" s="19"/>
      <c r="BK42" s="19">
        <v>0</v>
      </c>
      <c r="BL42" s="19"/>
      <c r="BM42" s="19"/>
      <c r="BN42" s="19"/>
      <c r="BO42" s="19">
        <v>86.8</v>
      </c>
      <c r="BP42" s="19">
        <v>167.9</v>
      </c>
      <c r="BQ42" s="19">
        <v>159.5</v>
      </c>
      <c r="BR42" s="19">
        <v>199.4</v>
      </c>
      <c r="BS42" s="19">
        <v>252.4</v>
      </c>
      <c r="BT42" s="19">
        <v>71.7</v>
      </c>
      <c r="BU42" s="19">
        <v>34.200000000000003</v>
      </c>
      <c r="BV42" s="19">
        <v>194.5</v>
      </c>
      <c r="BW42" s="19"/>
      <c r="BX42" s="19"/>
      <c r="BY42" s="19">
        <v>0</v>
      </c>
      <c r="BZ42" s="19"/>
      <c r="CA42" s="19"/>
      <c r="CB42" s="19">
        <v>3.9</v>
      </c>
      <c r="CC42" s="19">
        <v>267.2</v>
      </c>
      <c r="CD42" s="19">
        <v>135.80000000000001</v>
      </c>
      <c r="CE42" s="19">
        <v>61.7</v>
      </c>
      <c r="CF42" s="19">
        <v>81.599999999999994</v>
      </c>
      <c r="CG42" s="19"/>
      <c r="CH42" s="19">
        <v>113</v>
      </c>
      <c r="CI42" s="19">
        <v>44.8</v>
      </c>
      <c r="CJ42" s="19">
        <v>44.5</v>
      </c>
      <c r="CK42" s="19"/>
      <c r="CL42" s="19">
        <v>138.5</v>
      </c>
      <c r="CM42" s="19">
        <v>75</v>
      </c>
      <c r="CN42" s="19">
        <v>175.6</v>
      </c>
      <c r="CO42" s="19"/>
      <c r="CP42" s="19"/>
      <c r="CQ42" s="19"/>
      <c r="CR42" s="19"/>
      <c r="CS42" s="19">
        <v>183.4</v>
      </c>
      <c r="CT42" s="19">
        <v>98.4</v>
      </c>
      <c r="CU42" s="19">
        <v>0.2</v>
      </c>
      <c r="CV42" s="19">
        <v>70</v>
      </c>
      <c r="CW42" s="19">
        <v>12.3</v>
      </c>
      <c r="CX42" s="19">
        <v>3.8</v>
      </c>
      <c r="CY42" s="19">
        <v>0.3</v>
      </c>
      <c r="CZ42" s="19"/>
      <c r="DA42" s="19">
        <v>9.9</v>
      </c>
      <c r="DB42" s="19">
        <v>5.6</v>
      </c>
      <c r="DC42" s="19"/>
      <c r="DD42" s="19">
        <v>1.78</v>
      </c>
      <c r="DE42" s="19">
        <v>2.5</v>
      </c>
      <c r="DF42" s="19">
        <v>20</v>
      </c>
      <c r="DG42" s="19">
        <v>18.899999999999999</v>
      </c>
      <c r="DH42" s="19">
        <v>19.100000000000001</v>
      </c>
      <c r="DI42" s="19">
        <v>3.5</v>
      </c>
      <c r="DJ42" s="19">
        <v>0</v>
      </c>
      <c r="DK42" s="19">
        <v>1.8</v>
      </c>
      <c r="DL42" s="19">
        <v>1.6</v>
      </c>
      <c r="DM42" s="19">
        <v>14</v>
      </c>
      <c r="DN42" s="19">
        <v>39.9</v>
      </c>
      <c r="DO42" s="19">
        <v>3.7</v>
      </c>
      <c r="DP42" s="19">
        <v>2.4</v>
      </c>
      <c r="DQ42" s="19">
        <v>2.4</v>
      </c>
      <c r="DR42" s="19">
        <v>2</v>
      </c>
      <c r="DS42" s="19">
        <v>3.8</v>
      </c>
      <c r="DT42" s="19">
        <v>2.6</v>
      </c>
      <c r="DU42" s="19">
        <v>20.3</v>
      </c>
      <c r="DV42" s="19">
        <v>0</v>
      </c>
      <c r="DW42" s="19"/>
      <c r="DX42" s="19">
        <v>19.899999999999999</v>
      </c>
      <c r="DY42" s="19"/>
      <c r="DZ42" s="19">
        <v>20.2</v>
      </c>
      <c r="EA42" s="19">
        <v>20.2</v>
      </c>
      <c r="EB42" s="19">
        <v>20</v>
      </c>
      <c r="EC42" s="19">
        <v>0.8</v>
      </c>
      <c r="ED42" s="19">
        <v>62.7</v>
      </c>
      <c r="EE42" s="19">
        <v>2.9</v>
      </c>
      <c r="EF42" s="19">
        <v>45.7</v>
      </c>
      <c r="EG42" s="19">
        <v>55.8</v>
      </c>
      <c r="EH42" s="19">
        <v>3.1</v>
      </c>
      <c r="EI42" s="19">
        <v>2.7</v>
      </c>
      <c r="EJ42" s="19">
        <v>0</v>
      </c>
      <c r="EK42" s="19">
        <v>8.5</v>
      </c>
      <c r="EL42" s="19"/>
      <c r="EM42" s="19">
        <v>20.399999999999999</v>
      </c>
      <c r="EN42" s="19">
        <v>20.399999999999999</v>
      </c>
      <c r="EO42" s="19">
        <v>20</v>
      </c>
      <c r="EP42" s="19">
        <v>6.8</v>
      </c>
      <c r="EQ42" s="19">
        <v>2</v>
      </c>
      <c r="ER42" s="19">
        <v>8</v>
      </c>
      <c r="ES42" s="19"/>
      <c r="ET42" s="19">
        <v>71.2</v>
      </c>
      <c r="EU42" s="19">
        <v>72.400000000000006</v>
      </c>
      <c r="EV42" s="19">
        <v>7.2</v>
      </c>
      <c r="EW42" s="19">
        <v>2.2000000000000002</v>
      </c>
      <c r="EX42" s="19">
        <v>7.3</v>
      </c>
      <c r="EY42" s="19">
        <v>20</v>
      </c>
      <c r="EZ42" s="19"/>
      <c r="FA42" s="19"/>
      <c r="FB42" s="19">
        <v>36.630000000000003</v>
      </c>
      <c r="FC42" s="19">
        <v>27.5</v>
      </c>
      <c r="FD42" s="19">
        <v>3.2</v>
      </c>
      <c r="FE42" s="19"/>
      <c r="FF42" s="19">
        <v>13.6</v>
      </c>
      <c r="FG42" s="19">
        <v>6.1</v>
      </c>
      <c r="FH42" s="19">
        <v>8046.31</v>
      </c>
      <c r="FI42" s="15"/>
      <c r="FJ42" s="19">
        <v>24.16319</v>
      </c>
      <c r="FK42" s="19">
        <v>6.2549999999999999</v>
      </c>
      <c r="FL42" s="19"/>
      <c r="FM42" s="19">
        <v>7.5</v>
      </c>
      <c r="FN42" s="19"/>
      <c r="FO42" s="19">
        <v>18.927530000000001</v>
      </c>
      <c r="FP42" s="19">
        <v>11.3</v>
      </c>
      <c r="FQ42" s="19">
        <v>14.3</v>
      </c>
      <c r="FR42" s="19">
        <v>82.445719999999994</v>
      </c>
    </row>
    <row r="43" spans="1:174" ht="24" customHeight="1" x14ac:dyDescent="0.25">
      <c r="A43" s="13" t="s">
        <v>49</v>
      </c>
      <c r="B43" s="13" t="s">
        <v>724</v>
      </c>
      <c r="C43" s="14">
        <v>1</v>
      </c>
      <c r="D43" s="14">
        <v>1.6</v>
      </c>
      <c r="E43" s="14">
        <v>0</v>
      </c>
      <c r="F43" s="14"/>
      <c r="G43" s="14">
        <v>0</v>
      </c>
      <c r="H43" s="14">
        <v>7.94</v>
      </c>
      <c r="I43" s="14">
        <v>93.3</v>
      </c>
      <c r="J43" s="14">
        <v>192.6</v>
      </c>
      <c r="K43" s="14"/>
      <c r="L43" s="14">
        <v>81.599999999999994</v>
      </c>
      <c r="M43" s="14">
        <v>147.1</v>
      </c>
      <c r="N43" s="14">
        <v>147</v>
      </c>
      <c r="O43" s="14">
        <v>146.30000000000001</v>
      </c>
      <c r="P43" s="14">
        <v>245</v>
      </c>
      <c r="Q43" s="14">
        <v>201</v>
      </c>
      <c r="R43" s="14">
        <v>105.5</v>
      </c>
      <c r="S43" s="14">
        <v>559.79999999999995</v>
      </c>
      <c r="T43" s="14">
        <v>10.7</v>
      </c>
      <c r="U43" s="14"/>
      <c r="V43" s="14">
        <v>15.9</v>
      </c>
      <c r="W43" s="14"/>
      <c r="X43" s="14"/>
      <c r="Y43" s="14">
        <v>164.5</v>
      </c>
      <c r="Z43" s="14">
        <v>7.8</v>
      </c>
      <c r="AA43" s="14">
        <v>3</v>
      </c>
      <c r="AB43" s="14">
        <v>16.399999999999999</v>
      </c>
      <c r="AC43" s="14">
        <v>6.7</v>
      </c>
      <c r="AD43" s="14"/>
      <c r="AE43" s="14">
        <v>143.6</v>
      </c>
      <c r="AF43" s="14">
        <v>8.3000000000000007</v>
      </c>
      <c r="AG43" s="14"/>
      <c r="AH43" s="14">
        <v>8.4</v>
      </c>
      <c r="AI43" s="14"/>
      <c r="AJ43" s="14">
        <v>110.8</v>
      </c>
      <c r="AK43" s="14">
        <v>212.9</v>
      </c>
      <c r="AL43" s="14">
        <v>169.8</v>
      </c>
      <c r="AM43" s="14"/>
      <c r="AN43" s="14"/>
      <c r="AO43" s="14">
        <v>6.5</v>
      </c>
      <c r="AP43" s="14">
        <v>470</v>
      </c>
      <c r="AQ43" s="14">
        <v>41</v>
      </c>
      <c r="AR43" s="14">
        <v>155.1</v>
      </c>
      <c r="AS43" s="14">
        <v>0</v>
      </c>
      <c r="AT43" s="14">
        <v>18.5</v>
      </c>
      <c r="AU43" s="14"/>
      <c r="AV43" s="14">
        <v>91.1</v>
      </c>
      <c r="AW43" s="14">
        <v>176.9</v>
      </c>
      <c r="AX43" s="14">
        <v>177</v>
      </c>
      <c r="AY43" s="14">
        <v>183.2</v>
      </c>
      <c r="AZ43" s="14">
        <v>109.3</v>
      </c>
      <c r="BA43" s="14"/>
      <c r="BB43" s="14">
        <v>8.1</v>
      </c>
      <c r="BC43" s="14">
        <v>45.9</v>
      </c>
      <c r="BD43" s="14"/>
      <c r="BE43" s="14">
        <v>3.8</v>
      </c>
      <c r="BF43" s="14">
        <v>33.299999999999997</v>
      </c>
      <c r="BG43" s="14">
        <v>175</v>
      </c>
      <c r="BH43" s="14">
        <v>95.8</v>
      </c>
      <c r="BI43" s="14">
        <v>24.6</v>
      </c>
      <c r="BJ43" s="14"/>
      <c r="BK43" s="14">
        <v>0</v>
      </c>
      <c r="BL43" s="14"/>
      <c r="BM43" s="14"/>
      <c r="BN43" s="14"/>
      <c r="BO43" s="14">
        <v>87.2</v>
      </c>
      <c r="BP43" s="14">
        <v>168.1</v>
      </c>
      <c r="BQ43" s="14">
        <v>159.5</v>
      </c>
      <c r="BR43" s="14">
        <v>199</v>
      </c>
      <c r="BS43" s="14">
        <v>254.1</v>
      </c>
      <c r="BT43" s="14">
        <v>72.099999999999994</v>
      </c>
      <c r="BU43" s="14">
        <v>34.1</v>
      </c>
      <c r="BV43" s="14">
        <v>195.9</v>
      </c>
      <c r="BW43" s="14"/>
      <c r="BX43" s="14"/>
      <c r="BY43" s="14">
        <v>0</v>
      </c>
      <c r="BZ43" s="14"/>
      <c r="CA43" s="14"/>
      <c r="CB43" s="14">
        <v>3.9</v>
      </c>
      <c r="CC43" s="14">
        <v>269.39999999999998</v>
      </c>
      <c r="CD43" s="14">
        <v>137.69999999999999</v>
      </c>
      <c r="CE43" s="14">
        <v>64.400000000000006</v>
      </c>
      <c r="CF43" s="14">
        <v>81.7</v>
      </c>
      <c r="CG43" s="14"/>
      <c r="CH43" s="14">
        <v>112.8</v>
      </c>
      <c r="CI43" s="14">
        <v>44.7</v>
      </c>
      <c r="CJ43" s="14">
        <v>44.5</v>
      </c>
      <c r="CK43" s="14"/>
      <c r="CL43" s="14">
        <v>137.5</v>
      </c>
      <c r="CM43" s="14">
        <v>75</v>
      </c>
      <c r="CN43" s="14">
        <v>175.8</v>
      </c>
      <c r="CO43" s="14"/>
      <c r="CP43" s="14"/>
      <c r="CQ43" s="14"/>
      <c r="CR43" s="14"/>
      <c r="CS43" s="14">
        <v>183.8</v>
      </c>
      <c r="CT43" s="14">
        <v>98.5</v>
      </c>
      <c r="CU43" s="14">
        <v>0.1</v>
      </c>
      <c r="CV43" s="14">
        <v>67.8</v>
      </c>
      <c r="CW43" s="14">
        <v>7.9</v>
      </c>
      <c r="CX43" s="14">
        <v>4.8</v>
      </c>
      <c r="CY43" s="14">
        <v>0.1</v>
      </c>
      <c r="CZ43" s="14"/>
      <c r="DA43" s="14">
        <v>9.9</v>
      </c>
      <c r="DB43" s="14">
        <v>5.6</v>
      </c>
      <c r="DC43" s="14"/>
      <c r="DD43" s="14">
        <v>1.81</v>
      </c>
      <c r="DE43" s="14">
        <v>2.5</v>
      </c>
      <c r="DF43" s="14">
        <v>20.399999999999999</v>
      </c>
      <c r="DG43" s="14">
        <v>20</v>
      </c>
      <c r="DH43" s="14">
        <v>19.100000000000001</v>
      </c>
      <c r="DI43" s="14">
        <v>3.5</v>
      </c>
      <c r="DJ43" s="14">
        <v>0</v>
      </c>
      <c r="DK43" s="14">
        <v>1.2</v>
      </c>
      <c r="DL43" s="14">
        <v>1</v>
      </c>
      <c r="DM43" s="14">
        <v>11.9</v>
      </c>
      <c r="DN43" s="14">
        <v>34.9</v>
      </c>
      <c r="DO43" s="14">
        <v>3.7</v>
      </c>
      <c r="DP43" s="14">
        <v>2.4</v>
      </c>
      <c r="DQ43" s="14">
        <v>2.4</v>
      </c>
      <c r="DR43" s="14">
        <v>2</v>
      </c>
      <c r="DS43" s="14">
        <v>2.2999999999999998</v>
      </c>
      <c r="DT43" s="14">
        <v>2.6</v>
      </c>
      <c r="DU43" s="14">
        <v>20.3</v>
      </c>
      <c r="DV43" s="14">
        <v>0</v>
      </c>
      <c r="DW43" s="14"/>
      <c r="DX43" s="14">
        <v>19.899999999999999</v>
      </c>
      <c r="DY43" s="14"/>
      <c r="DZ43" s="14">
        <v>20.2</v>
      </c>
      <c r="EA43" s="14">
        <v>20.3</v>
      </c>
      <c r="EB43" s="14">
        <v>20</v>
      </c>
      <c r="EC43" s="14">
        <v>0.7</v>
      </c>
      <c r="ED43" s="14">
        <v>57.5</v>
      </c>
      <c r="EE43" s="14">
        <v>1.2</v>
      </c>
      <c r="EF43" s="14">
        <v>40.4</v>
      </c>
      <c r="EG43" s="14">
        <v>57.7</v>
      </c>
      <c r="EH43" s="14">
        <v>2.2000000000000002</v>
      </c>
      <c r="EI43" s="14">
        <v>2.6</v>
      </c>
      <c r="EJ43" s="14">
        <v>0</v>
      </c>
      <c r="EK43" s="14">
        <v>8.5</v>
      </c>
      <c r="EL43" s="14"/>
      <c r="EM43" s="14">
        <v>20.399999999999999</v>
      </c>
      <c r="EN43" s="14">
        <v>20.399999999999999</v>
      </c>
      <c r="EO43" s="14">
        <v>20</v>
      </c>
      <c r="EP43" s="14">
        <v>7.4</v>
      </c>
      <c r="EQ43" s="14">
        <v>1.3</v>
      </c>
      <c r="ER43" s="14">
        <v>6.9</v>
      </c>
      <c r="ES43" s="14"/>
      <c r="ET43" s="14">
        <v>90.8</v>
      </c>
      <c r="EU43" s="14">
        <v>84.8</v>
      </c>
      <c r="EV43" s="14">
        <v>5.5</v>
      </c>
      <c r="EW43" s="14">
        <v>1.5</v>
      </c>
      <c r="EX43" s="14">
        <v>7.2</v>
      </c>
      <c r="EY43" s="14">
        <v>20</v>
      </c>
      <c r="EZ43" s="14"/>
      <c r="FA43" s="14"/>
      <c r="FB43" s="14">
        <v>36.07</v>
      </c>
      <c r="FC43" s="14">
        <v>27.6</v>
      </c>
      <c r="FD43" s="14">
        <v>3.1</v>
      </c>
      <c r="FE43" s="14"/>
      <c r="FF43" s="14">
        <v>12.3</v>
      </c>
      <c r="FG43" s="14">
        <v>5.5</v>
      </c>
      <c r="FH43" s="14">
        <v>8093.52</v>
      </c>
      <c r="FI43" s="15"/>
      <c r="FJ43" s="14">
        <v>24.169630000000002</v>
      </c>
      <c r="FK43" s="14">
        <v>7.5060000000000002</v>
      </c>
      <c r="FL43" s="14"/>
      <c r="FM43" s="14">
        <v>11.5</v>
      </c>
      <c r="FN43" s="14"/>
      <c r="FO43" s="14">
        <v>18.927009999999999</v>
      </c>
      <c r="FP43" s="14">
        <v>11.5</v>
      </c>
      <c r="FQ43" s="14">
        <v>14.3</v>
      </c>
      <c r="FR43" s="14">
        <v>87.902640000000005</v>
      </c>
    </row>
    <row r="44" spans="1:174" ht="24" customHeight="1" x14ac:dyDescent="0.25">
      <c r="A44" s="16" t="s">
        <v>49</v>
      </c>
      <c r="B44" s="16" t="s">
        <v>725</v>
      </c>
      <c r="C44" s="17">
        <v>1</v>
      </c>
      <c r="D44" s="17">
        <v>1.6</v>
      </c>
      <c r="E44" s="17">
        <v>0</v>
      </c>
      <c r="F44" s="17"/>
      <c r="G44" s="17">
        <v>0</v>
      </c>
      <c r="H44" s="17">
        <v>7.85</v>
      </c>
      <c r="I44" s="17">
        <v>93.3</v>
      </c>
      <c r="J44" s="17">
        <v>190.8</v>
      </c>
      <c r="K44" s="17"/>
      <c r="L44" s="17">
        <v>78.8</v>
      </c>
      <c r="M44" s="17">
        <v>132</v>
      </c>
      <c r="N44" s="17">
        <v>132.4</v>
      </c>
      <c r="O44" s="17">
        <v>132.4</v>
      </c>
      <c r="P44" s="17">
        <v>216.9</v>
      </c>
      <c r="Q44" s="17">
        <v>201.2</v>
      </c>
      <c r="R44" s="17">
        <v>105.5</v>
      </c>
      <c r="S44" s="17">
        <v>559.6</v>
      </c>
      <c r="T44" s="17">
        <v>10.7</v>
      </c>
      <c r="U44" s="17"/>
      <c r="V44" s="17">
        <v>15.5</v>
      </c>
      <c r="W44" s="17"/>
      <c r="X44" s="17"/>
      <c r="Y44" s="17">
        <v>161.19999999999999</v>
      </c>
      <c r="Z44" s="17">
        <v>7.4</v>
      </c>
      <c r="AA44" s="17">
        <v>2.9</v>
      </c>
      <c r="AB44" s="17">
        <v>16.399999999999999</v>
      </c>
      <c r="AC44" s="17">
        <v>6.6</v>
      </c>
      <c r="AD44" s="17"/>
      <c r="AE44" s="17">
        <v>143.69999999999999</v>
      </c>
      <c r="AF44" s="17">
        <v>8.1999999999999993</v>
      </c>
      <c r="AG44" s="17"/>
      <c r="AH44" s="17">
        <v>8.4</v>
      </c>
      <c r="AI44" s="17"/>
      <c r="AJ44" s="17">
        <v>109.9</v>
      </c>
      <c r="AK44" s="17">
        <v>176.7</v>
      </c>
      <c r="AL44" s="17">
        <v>71.900000000000006</v>
      </c>
      <c r="AM44" s="17"/>
      <c r="AN44" s="17"/>
      <c r="AO44" s="17">
        <v>6.5</v>
      </c>
      <c r="AP44" s="17">
        <v>465.6</v>
      </c>
      <c r="AQ44" s="17">
        <v>41.2</v>
      </c>
      <c r="AR44" s="17">
        <v>155.69999999999999</v>
      </c>
      <c r="AS44" s="17">
        <v>0</v>
      </c>
      <c r="AT44" s="17">
        <v>18.5</v>
      </c>
      <c r="AU44" s="17"/>
      <c r="AV44" s="17">
        <v>92.1</v>
      </c>
      <c r="AW44" s="17">
        <v>170.9</v>
      </c>
      <c r="AX44" s="17">
        <v>172.2</v>
      </c>
      <c r="AY44" s="17">
        <v>183.4</v>
      </c>
      <c r="AZ44" s="17">
        <v>109.6</v>
      </c>
      <c r="BA44" s="17"/>
      <c r="BB44" s="17">
        <v>7.9</v>
      </c>
      <c r="BC44" s="17">
        <v>45.6</v>
      </c>
      <c r="BD44" s="17"/>
      <c r="BE44" s="17">
        <v>3.8</v>
      </c>
      <c r="BF44" s="17">
        <v>33</v>
      </c>
      <c r="BG44" s="17">
        <v>173</v>
      </c>
      <c r="BH44" s="17">
        <v>94.8</v>
      </c>
      <c r="BI44" s="17">
        <v>24.2</v>
      </c>
      <c r="BJ44" s="17"/>
      <c r="BK44" s="17">
        <v>0</v>
      </c>
      <c r="BL44" s="17"/>
      <c r="BM44" s="17"/>
      <c r="BN44" s="17"/>
      <c r="BO44" s="17">
        <v>85.9</v>
      </c>
      <c r="BP44" s="17">
        <v>167.5</v>
      </c>
      <c r="BQ44" s="17">
        <v>158.80000000000001</v>
      </c>
      <c r="BR44" s="17">
        <v>198.4</v>
      </c>
      <c r="BS44" s="17">
        <v>255.5</v>
      </c>
      <c r="BT44" s="17">
        <v>72</v>
      </c>
      <c r="BU44" s="17">
        <v>34</v>
      </c>
      <c r="BV44" s="17">
        <v>190.7</v>
      </c>
      <c r="BW44" s="17"/>
      <c r="BX44" s="17"/>
      <c r="BY44" s="17">
        <v>0</v>
      </c>
      <c r="BZ44" s="17"/>
      <c r="CA44" s="17"/>
      <c r="CB44" s="17">
        <v>3.9</v>
      </c>
      <c r="CC44" s="17">
        <v>261.5</v>
      </c>
      <c r="CD44" s="17">
        <v>134.9</v>
      </c>
      <c r="CE44" s="17">
        <v>62.9</v>
      </c>
      <c r="CF44" s="17">
        <v>79.8</v>
      </c>
      <c r="CG44" s="17"/>
      <c r="CH44" s="17">
        <v>113.3</v>
      </c>
      <c r="CI44" s="17">
        <v>44.9</v>
      </c>
      <c r="CJ44" s="17">
        <v>44.9</v>
      </c>
      <c r="CK44" s="17"/>
      <c r="CL44" s="17">
        <v>137.4</v>
      </c>
      <c r="CM44" s="17">
        <v>74.3</v>
      </c>
      <c r="CN44" s="17">
        <v>175.7</v>
      </c>
      <c r="CO44" s="17"/>
      <c r="CP44" s="17"/>
      <c r="CQ44" s="17"/>
      <c r="CR44" s="17"/>
      <c r="CS44" s="17">
        <v>184.5</v>
      </c>
      <c r="CT44" s="17">
        <v>99.1</v>
      </c>
      <c r="CU44" s="17">
        <v>0.1</v>
      </c>
      <c r="CV44" s="17">
        <v>72.3</v>
      </c>
      <c r="CW44" s="17">
        <v>4.3</v>
      </c>
      <c r="CX44" s="17">
        <v>4</v>
      </c>
      <c r="CY44" s="17">
        <v>0.1</v>
      </c>
      <c r="CZ44" s="17"/>
      <c r="DA44" s="17">
        <v>9.9</v>
      </c>
      <c r="DB44" s="17">
        <v>5.6</v>
      </c>
      <c r="DC44" s="17"/>
      <c r="DD44" s="17">
        <v>1.81</v>
      </c>
      <c r="DE44" s="17">
        <v>2.5</v>
      </c>
      <c r="DF44" s="17">
        <v>19.899999999999999</v>
      </c>
      <c r="DG44" s="17">
        <v>18.100000000000001</v>
      </c>
      <c r="DH44" s="17">
        <v>19.100000000000001</v>
      </c>
      <c r="DI44" s="17">
        <v>3.5</v>
      </c>
      <c r="DJ44" s="17">
        <v>0</v>
      </c>
      <c r="DK44" s="17">
        <v>0.8</v>
      </c>
      <c r="DL44" s="17">
        <v>0.7</v>
      </c>
      <c r="DM44" s="17">
        <v>13.9</v>
      </c>
      <c r="DN44" s="17">
        <v>41.7</v>
      </c>
      <c r="DO44" s="17">
        <v>3.7</v>
      </c>
      <c r="DP44" s="17">
        <v>2.4</v>
      </c>
      <c r="DQ44" s="17">
        <v>2.4</v>
      </c>
      <c r="DR44" s="17">
        <v>2</v>
      </c>
      <c r="DS44" s="17">
        <v>0.8</v>
      </c>
      <c r="DT44" s="17">
        <v>2.6</v>
      </c>
      <c r="DU44" s="17">
        <v>20.3</v>
      </c>
      <c r="DV44" s="17">
        <v>0</v>
      </c>
      <c r="DW44" s="17"/>
      <c r="DX44" s="17">
        <v>19.899999999999999</v>
      </c>
      <c r="DY44" s="17"/>
      <c r="DZ44" s="17">
        <v>20.2</v>
      </c>
      <c r="EA44" s="17">
        <v>20.2</v>
      </c>
      <c r="EB44" s="17">
        <v>20</v>
      </c>
      <c r="EC44" s="17">
        <v>1.5</v>
      </c>
      <c r="ED44" s="17">
        <v>54.9</v>
      </c>
      <c r="EE44" s="17">
        <v>0.8</v>
      </c>
      <c r="EF44" s="17">
        <v>40.1</v>
      </c>
      <c r="EG44" s="17">
        <v>66.400000000000006</v>
      </c>
      <c r="EH44" s="17">
        <v>2.2999999999999998</v>
      </c>
      <c r="EI44" s="17">
        <v>3</v>
      </c>
      <c r="EJ44" s="17">
        <v>0</v>
      </c>
      <c r="EK44" s="17">
        <v>8.5</v>
      </c>
      <c r="EL44" s="17"/>
      <c r="EM44" s="17">
        <v>20.399999999999999</v>
      </c>
      <c r="EN44" s="17">
        <v>20.399999999999999</v>
      </c>
      <c r="EO44" s="17">
        <v>20</v>
      </c>
      <c r="EP44" s="17">
        <v>8.6999999999999993</v>
      </c>
      <c r="EQ44" s="17">
        <v>0.3</v>
      </c>
      <c r="ER44" s="17">
        <v>5.2</v>
      </c>
      <c r="ES44" s="17"/>
      <c r="ET44" s="17">
        <v>100.3</v>
      </c>
      <c r="EU44" s="17">
        <v>95.2</v>
      </c>
      <c r="EV44" s="17">
        <v>4.2</v>
      </c>
      <c r="EW44" s="17">
        <v>0.7</v>
      </c>
      <c r="EX44" s="17">
        <v>7.2</v>
      </c>
      <c r="EY44" s="17">
        <v>20</v>
      </c>
      <c r="EZ44" s="17"/>
      <c r="FA44" s="17"/>
      <c r="FB44" s="17">
        <v>36.75</v>
      </c>
      <c r="FC44" s="17">
        <v>27.7</v>
      </c>
      <c r="FD44" s="17">
        <v>3.1</v>
      </c>
      <c r="FE44" s="17"/>
      <c r="FF44" s="17">
        <v>11.9</v>
      </c>
      <c r="FG44" s="17">
        <v>5.4</v>
      </c>
      <c r="FH44" s="17">
        <v>7868.51</v>
      </c>
      <c r="FI44" s="15"/>
      <c r="FJ44" s="17">
        <v>24.16179</v>
      </c>
      <c r="FK44" s="17">
        <v>8.0229999999999997</v>
      </c>
      <c r="FL44" s="17"/>
      <c r="FM44" s="17">
        <v>13.2</v>
      </c>
      <c r="FN44" s="17"/>
      <c r="FO44" s="17">
        <v>18.926760000000002</v>
      </c>
      <c r="FP44" s="17">
        <v>11.3</v>
      </c>
      <c r="FQ44" s="17">
        <v>14.4</v>
      </c>
      <c r="FR44" s="17">
        <v>90.01155</v>
      </c>
    </row>
    <row r="45" spans="1:174" ht="24" customHeight="1" x14ac:dyDescent="0.25">
      <c r="A45" s="16" t="s">
        <v>49</v>
      </c>
      <c r="B45" s="16" t="s">
        <v>726</v>
      </c>
      <c r="C45" s="17">
        <v>1</v>
      </c>
      <c r="D45" s="17">
        <v>1.2</v>
      </c>
      <c r="E45" s="17">
        <v>0</v>
      </c>
      <c r="F45" s="17"/>
      <c r="G45" s="17">
        <v>0</v>
      </c>
      <c r="H45" s="17">
        <v>0</v>
      </c>
      <c r="I45" s="17">
        <v>91.3</v>
      </c>
      <c r="J45" s="17">
        <v>192.6</v>
      </c>
      <c r="K45" s="17"/>
      <c r="L45" s="17">
        <v>81.3</v>
      </c>
      <c r="M45" s="17">
        <v>130.9</v>
      </c>
      <c r="N45" s="17">
        <v>130.4</v>
      </c>
      <c r="O45" s="17">
        <v>131.1</v>
      </c>
      <c r="P45" s="17">
        <v>216.8</v>
      </c>
      <c r="Q45" s="17">
        <v>202.8</v>
      </c>
      <c r="R45" s="17">
        <v>106.7</v>
      </c>
      <c r="S45" s="17">
        <v>559.1</v>
      </c>
      <c r="T45" s="17">
        <v>10.7</v>
      </c>
      <c r="U45" s="17"/>
      <c r="V45" s="17">
        <v>12.8</v>
      </c>
      <c r="W45" s="17"/>
      <c r="X45" s="17"/>
      <c r="Y45" s="17">
        <v>165.7</v>
      </c>
      <c r="Z45" s="17">
        <v>7.3</v>
      </c>
      <c r="AA45" s="17">
        <v>3</v>
      </c>
      <c r="AB45" s="17">
        <v>16.399999999999999</v>
      </c>
      <c r="AC45" s="17">
        <v>6.6</v>
      </c>
      <c r="AD45" s="17"/>
      <c r="AE45" s="17">
        <v>143.69999999999999</v>
      </c>
      <c r="AF45" s="17">
        <v>7.9</v>
      </c>
      <c r="AG45" s="17"/>
      <c r="AH45" s="17">
        <v>8.4</v>
      </c>
      <c r="AI45" s="17"/>
      <c r="AJ45" s="17">
        <v>110.5</v>
      </c>
      <c r="AK45" s="17">
        <v>166.5</v>
      </c>
      <c r="AL45" s="17">
        <v>0</v>
      </c>
      <c r="AM45" s="17"/>
      <c r="AN45" s="17"/>
      <c r="AO45" s="17">
        <v>6.5</v>
      </c>
      <c r="AP45" s="17">
        <v>470.5</v>
      </c>
      <c r="AQ45" s="17">
        <v>41.5</v>
      </c>
      <c r="AR45" s="17">
        <v>155.1</v>
      </c>
      <c r="AS45" s="17">
        <v>0</v>
      </c>
      <c r="AT45" s="17">
        <v>18.5</v>
      </c>
      <c r="AU45" s="17"/>
      <c r="AV45" s="17">
        <v>80.8</v>
      </c>
      <c r="AW45" s="17">
        <v>174.2</v>
      </c>
      <c r="AX45" s="17">
        <v>174.4</v>
      </c>
      <c r="AY45" s="17">
        <v>183.3</v>
      </c>
      <c r="AZ45" s="17">
        <v>107.7</v>
      </c>
      <c r="BA45" s="17"/>
      <c r="BB45" s="17">
        <v>8.3000000000000007</v>
      </c>
      <c r="BC45" s="17">
        <v>45</v>
      </c>
      <c r="BD45" s="17"/>
      <c r="BE45" s="17">
        <v>3.8</v>
      </c>
      <c r="BF45" s="17">
        <v>32.700000000000003</v>
      </c>
      <c r="BG45" s="17">
        <v>173.1</v>
      </c>
      <c r="BH45" s="17">
        <v>95</v>
      </c>
      <c r="BI45" s="17">
        <v>25</v>
      </c>
      <c r="BJ45" s="17"/>
      <c r="BK45" s="17">
        <v>0</v>
      </c>
      <c r="BL45" s="17"/>
      <c r="BM45" s="17"/>
      <c r="BN45" s="17"/>
      <c r="BO45" s="17">
        <v>86.2</v>
      </c>
      <c r="BP45" s="17">
        <v>168.9</v>
      </c>
      <c r="BQ45" s="17">
        <v>160.69999999999999</v>
      </c>
      <c r="BR45" s="17">
        <v>200</v>
      </c>
      <c r="BS45" s="17">
        <v>256</v>
      </c>
      <c r="BT45" s="17">
        <v>72.2</v>
      </c>
      <c r="BU45" s="17">
        <v>34.5</v>
      </c>
      <c r="BV45" s="17">
        <v>6.8</v>
      </c>
      <c r="BW45" s="17"/>
      <c r="BX45" s="17"/>
      <c r="BY45" s="17">
        <v>0</v>
      </c>
      <c r="BZ45" s="17"/>
      <c r="CA45" s="17"/>
      <c r="CB45" s="17">
        <v>3.9</v>
      </c>
      <c r="CC45" s="17">
        <v>259.89999999999998</v>
      </c>
      <c r="CD45" s="17">
        <v>135.30000000000001</v>
      </c>
      <c r="CE45" s="17">
        <v>64.400000000000006</v>
      </c>
      <c r="CF45" s="17">
        <v>79.900000000000006</v>
      </c>
      <c r="CG45" s="17"/>
      <c r="CH45" s="17">
        <v>114.5</v>
      </c>
      <c r="CI45" s="17">
        <v>45.6</v>
      </c>
      <c r="CJ45" s="17">
        <v>45.3</v>
      </c>
      <c r="CK45" s="17"/>
      <c r="CL45" s="17">
        <v>139.1</v>
      </c>
      <c r="CM45" s="17">
        <v>75.599999999999994</v>
      </c>
      <c r="CN45" s="17">
        <v>177.9</v>
      </c>
      <c r="CO45" s="17"/>
      <c r="CP45" s="17"/>
      <c r="CQ45" s="17"/>
      <c r="CR45" s="17"/>
      <c r="CS45" s="17">
        <v>185.1</v>
      </c>
      <c r="CT45" s="17">
        <v>99.4</v>
      </c>
      <c r="CU45" s="17">
        <v>0.1</v>
      </c>
      <c r="CV45" s="17">
        <v>72.400000000000006</v>
      </c>
      <c r="CW45" s="17">
        <v>1.4</v>
      </c>
      <c r="CX45" s="17">
        <v>3.9</v>
      </c>
      <c r="CY45" s="17">
        <v>0</v>
      </c>
      <c r="CZ45" s="17"/>
      <c r="DA45" s="17">
        <v>9.9</v>
      </c>
      <c r="DB45" s="17">
        <v>5.6</v>
      </c>
      <c r="DC45" s="17"/>
      <c r="DD45" s="17">
        <v>1.82</v>
      </c>
      <c r="DE45" s="17">
        <v>2.5</v>
      </c>
      <c r="DF45" s="17">
        <v>20.100000000000001</v>
      </c>
      <c r="DG45" s="17">
        <v>20</v>
      </c>
      <c r="DH45" s="17">
        <v>19.100000000000001</v>
      </c>
      <c r="DI45" s="17">
        <v>3.5</v>
      </c>
      <c r="DJ45" s="17">
        <v>0</v>
      </c>
      <c r="DK45" s="17">
        <v>0.3</v>
      </c>
      <c r="DL45" s="17">
        <v>0.2</v>
      </c>
      <c r="DM45" s="17">
        <v>14.3</v>
      </c>
      <c r="DN45" s="17">
        <v>47.3</v>
      </c>
      <c r="DO45" s="17">
        <v>3.8</v>
      </c>
      <c r="DP45" s="17">
        <v>2.4</v>
      </c>
      <c r="DQ45" s="17">
        <v>2.4</v>
      </c>
      <c r="DR45" s="17">
        <v>2.2000000000000002</v>
      </c>
      <c r="DS45" s="17">
        <v>0.1</v>
      </c>
      <c r="DT45" s="17">
        <v>2.7</v>
      </c>
      <c r="DU45" s="17">
        <v>20.3</v>
      </c>
      <c r="DV45" s="17">
        <v>0</v>
      </c>
      <c r="DW45" s="17"/>
      <c r="DX45" s="17">
        <v>19.899999999999999</v>
      </c>
      <c r="DY45" s="17"/>
      <c r="DZ45" s="17">
        <v>19.899999999999999</v>
      </c>
      <c r="EA45" s="17">
        <v>20.3</v>
      </c>
      <c r="EB45" s="17">
        <v>19.8</v>
      </c>
      <c r="EC45" s="17">
        <v>0.7</v>
      </c>
      <c r="ED45" s="17">
        <v>51.4</v>
      </c>
      <c r="EE45" s="17">
        <v>0</v>
      </c>
      <c r="EF45" s="17">
        <v>52.7</v>
      </c>
      <c r="EG45" s="17">
        <v>61.6</v>
      </c>
      <c r="EH45" s="17">
        <v>2.2000000000000002</v>
      </c>
      <c r="EI45" s="17">
        <v>4.0999999999999996</v>
      </c>
      <c r="EJ45" s="17">
        <v>0</v>
      </c>
      <c r="EK45" s="17">
        <v>8.5</v>
      </c>
      <c r="EL45" s="17"/>
      <c r="EM45" s="17">
        <v>20.399999999999999</v>
      </c>
      <c r="EN45" s="17">
        <v>20.399999999999999</v>
      </c>
      <c r="EO45" s="17">
        <v>20</v>
      </c>
      <c r="EP45" s="17">
        <v>8.8000000000000007</v>
      </c>
      <c r="EQ45" s="17">
        <v>0.1</v>
      </c>
      <c r="ER45" s="17">
        <v>2.1</v>
      </c>
      <c r="ES45" s="17"/>
      <c r="ET45" s="17">
        <v>105.2</v>
      </c>
      <c r="EU45" s="17">
        <v>109.2</v>
      </c>
      <c r="EV45" s="17">
        <v>1.8</v>
      </c>
      <c r="EW45" s="17">
        <v>0.5</v>
      </c>
      <c r="EX45" s="17">
        <v>7.4</v>
      </c>
      <c r="EY45" s="17">
        <v>19.8</v>
      </c>
      <c r="EZ45" s="17"/>
      <c r="FA45" s="17"/>
      <c r="FB45" s="17">
        <v>36.69</v>
      </c>
      <c r="FC45" s="17">
        <v>27.8</v>
      </c>
      <c r="FD45" s="17">
        <v>3.1</v>
      </c>
      <c r="FE45" s="17"/>
      <c r="FF45" s="17">
        <v>11.9</v>
      </c>
      <c r="FG45" s="17">
        <v>5.5</v>
      </c>
      <c r="FH45" s="17">
        <v>7629.41</v>
      </c>
      <c r="FI45" s="15"/>
      <c r="FJ45" s="17">
        <v>24.233149999999998</v>
      </c>
      <c r="FK45" s="17">
        <v>8.0589999999999993</v>
      </c>
      <c r="FL45" s="17"/>
      <c r="FM45" s="17">
        <v>13.2</v>
      </c>
      <c r="FN45" s="17"/>
      <c r="FO45" s="17">
        <v>18.9267</v>
      </c>
      <c r="FP45" s="17">
        <v>11.5</v>
      </c>
      <c r="FQ45" s="17">
        <v>14.5</v>
      </c>
      <c r="FR45" s="17">
        <v>90.418850000000006</v>
      </c>
    </row>
    <row r="46" spans="1:174" ht="24" customHeight="1" x14ac:dyDescent="0.25">
      <c r="A46" s="16" t="s">
        <v>49</v>
      </c>
      <c r="B46" s="16" t="s">
        <v>727</v>
      </c>
      <c r="C46" s="17">
        <v>1</v>
      </c>
      <c r="D46" s="17">
        <v>1.7</v>
      </c>
      <c r="E46" s="17">
        <v>0</v>
      </c>
      <c r="F46" s="17"/>
      <c r="G46" s="17">
        <v>0</v>
      </c>
      <c r="H46" s="17">
        <v>0</v>
      </c>
      <c r="I46" s="17">
        <v>90.1</v>
      </c>
      <c r="J46" s="17">
        <v>193.3</v>
      </c>
      <c r="K46" s="17"/>
      <c r="L46" s="17">
        <v>82.7</v>
      </c>
      <c r="M46" s="17">
        <v>130</v>
      </c>
      <c r="N46" s="17">
        <v>130.1</v>
      </c>
      <c r="O46" s="17">
        <v>129.9</v>
      </c>
      <c r="P46" s="17">
        <v>219.9</v>
      </c>
      <c r="Q46" s="17">
        <v>204.7</v>
      </c>
      <c r="R46" s="17">
        <v>106.8</v>
      </c>
      <c r="S46" s="17">
        <v>561.5</v>
      </c>
      <c r="T46" s="17">
        <v>10.8</v>
      </c>
      <c r="U46" s="17"/>
      <c r="V46" s="17">
        <v>12.9</v>
      </c>
      <c r="W46" s="17"/>
      <c r="X46" s="17"/>
      <c r="Y46" s="17">
        <v>166</v>
      </c>
      <c r="Z46" s="17">
        <v>7.7</v>
      </c>
      <c r="AA46" s="17">
        <v>3.1</v>
      </c>
      <c r="AB46" s="17">
        <v>16.5</v>
      </c>
      <c r="AC46" s="17">
        <v>6.6</v>
      </c>
      <c r="AD46" s="17"/>
      <c r="AE46" s="17">
        <v>144.1</v>
      </c>
      <c r="AF46" s="17">
        <v>8.1</v>
      </c>
      <c r="AG46" s="17"/>
      <c r="AH46" s="17">
        <v>8.4</v>
      </c>
      <c r="AI46" s="17"/>
      <c r="AJ46" s="17">
        <v>110.8</v>
      </c>
      <c r="AK46" s="17">
        <v>194.2</v>
      </c>
      <c r="AL46" s="17">
        <v>0</v>
      </c>
      <c r="AM46" s="17"/>
      <c r="AN46" s="17"/>
      <c r="AO46" s="17">
        <v>6.5</v>
      </c>
      <c r="AP46" s="17">
        <v>475.8</v>
      </c>
      <c r="AQ46" s="17">
        <v>41.2</v>
      </c>
      <c r="AR46" s="17">
        <v>155.19999999999999</v>
      </c>
      <c r="AS46" s="17">
        <v>0</v>
      </c>
      <c r="AT46" s="17">
        <v>16.8</v>
      </c>
      <c r="AU46" s="17"/>
      <c r="AV46" s="17">
        <v>91.6</v>
      </c>
      <c r="AW46" s="17">
        <v>177.1</v>
      </c>
      <c r="AX46" s="17">
        <v>177.4</v>
      </c>
      <c r="AY46" s="17">
        <v>182.6</v>
      </c>
      <c r="AZ46" s="17">
        <v>108.8</v>
      </c>
      <c r="BA46" s="17"/>
      <c r="BB46" s="17">
        <v>8.1999999999999993</v>
      </c>
      <c r="BC46" s="17">
        <v>45.2</v>
      </c>
      <c r="BD46" s="17"/>
      <c r="BE46" s="17">
        <v>3.8</v>
      </c>
      <c r="BF46" s="17">
        <v>33.1</v>
      </c>
      <c r="BG46" s="17">
        <v>174.8</v>
      </c>
      <c r="BH46" s="17">
        <v>95.6</v>
      </c>
      <c r="BI46" s="17">
        <v>25.4</v>
      </c>
      <c r="BJ46" s="17"/>
      <c r="BK46" s="17">
        <v>0</v>
      </c>
      <c r="BL46" s="17"/>
      <c r="BM46" s="17"/>
      <c r="BN46" s="17"/>
      <c r="BO46" s="17">
        <v>87.2</v>
      </c>
      <c r="BP46" s="17">
        <v>168.5</v>
      </c>
      <c r="BQ46" s="17">
        <v>161</v>
      </c>
      <c r="BR46" s="17">
        <v>200</v>
      </c>
      <c r="BS46" s="17">
        <v>259</v>
      </c>
      <c r="BT46" s="17">
        <v>71.7</v>
      </c>
      <c r="BU46" s="17">
        <v>34.4</v>
      </c>
      <c r="BV46" s="17">
        <v>0</v>
      </c>
      <c r="BW46" s="17"/>
      <c r="BX46" s="17"/>
      <c r="BY46" s="17">
        <v>0</v>
      </c>
      <c r="BZ46" s="17"/>
      <c r="CA46" s="17"/>
      <c r="CB46" s="17">
        <v>3.9</v>
      </c>
      <c r="CC46" s="17">
        <v>271.10000000000002</v>
      </c>
      <c r="CD46" s="17">
        <v>137.19999999999999</v>
      </c>
      <c r="CE46" s="17">
        <v>65.7</v>
      </c>
      <c r="CF46" s="17">
        <v>79.599999999999994</v>
      </c>
      <c r="CG46" s="17"/>
      <c r="CH46" s="17">
        <v>114.1</v>
      </c>
      <c r="CI46" s="17">
        <v>45.6</v>
      </c>
      <c r="CJ46" s="17">
        <v>45.3</v>
      </c>
      <c r="CK46" s="17"/>
      <c r="CL46" s="17">
        <v>138.5</v>
      </c>
      <c r="CM46" s="17">
        <v>75.400000000000006</v>
      </c>
      <c r="CN46" s="17">
        <v>177.3</v>
      </c>
      <c r="CO46" s="17"/>
      <c r="CP46" s="17"/>
      <c r="CQ46" s="17"/>
      <c r="CR46" s="17"/>
      <c r="CS46" s="17">
        <v>185.3</v>
      </c>
      <c r="CT46" s="17">
        <v>99.4</v>
      </c>
      <c r="CU46" s="17">
        <v>0</v>
      </c>
      <c r="CV46" s="17">
        <v>67.400000000000006</v>
      </c>
      <c r="CW46" s="17">
        <v>0</v>
      </c>
      <c r="CX46" s="17">
        <v>5.8</v>
      </c>
      <c r="CY46" s="17">
        <v>0</v>
      </c>
      <c r="CZ46" s="17"/>
      <c r="DA46" s="17">
        <v>9.9</v>
      </c>
      <c r="DB46" s="17">
        <v>5.5</v>
      </c>
      <c r="DC46" s="17"/>
      <c r="DD46" s="17">
        <v>1.82</v>
      </c>
      <c r="DE46" s="17">
        <v>2.5</v>
      </c>
      <c r="DF46" s="17">
        <v>20.3</v>
      </c>
      <c r="DG46" s="17">
        <v>19.7</v>
      </c>
      <c r="DH46" s="17">
        <v>19.100000000000001</v>
      </c>
      <c r="DI46" s="17">
        <v>3.5</v>
      </c>
      <c r="DJ46" s="17">
        <v>0</v>
      </c>
      <c r="DK46" s="17">
        <v>0</v>
      </c>
      <c r="DL46" s="17">
        <v>0</v>
      </c>
      <c r="DM46" s="17">
        <v>14.7</v>
      </c>
      <c r="DN46" s="17">
        <v>43.6</v>
      </c>
      <c r="DO46" s="17">
        <v>4</v>
      </c>
      <c r="DP46" s="17">
        <v>2.4</v>
      </c>
      <c r="DQ46" s="17">
        <v>2.4</v>
      </c>
      <c r="DR46" s="17">
        <v>2.2000000000000002</v>
      </c>
      <c r="DS46" s="17">
        <v>0</v>
      </c>
      <c r="DT46" s="17">
        <v>2.7</v>
      </c>
      <c r="DU46" s="17">
        <v>20.3</v>
      </c>
      <c r="DV46" s="17">
        <v>0</v>
      </c>
      <c r="DW46" s="17"/>
      <c r="DX46" s="17">
        <v>19.8</v>
      </c>
      <c r="DY46" s="17"/>
      <c r="DZ46" s="17">
        <v>20.2</v>
      </c>
      <c r="EA46" s="17">
        <v>20.3</v>
      </c>
      <c r="EB46" s="17">
        <v>20</v>
      </c>
      <c r="EC46" s="17">
        <v>0.1</v>
      </c>
      <c r="ED46" s="17">
        <v>51.5</v>
      </c>
      <c r="EE46" s="17">
        <v>0</v>
      </c>
      <c r="EF46" s="17">
        <v>35.700000000000003</v>
      </c>
      <c r="EG46" s="17">
        <v>59</v>
      </c>
      <c r="EH46" s="17">
        <v>2.9</v>
      </c>
      <c r="EI46" s="17">
        <v>2.6</v>
      </c>
      <c r="EJ46" s="17">
        <v>0</v>
      </c>
      <c r="EK46" s="17">
        <v>8.5</v>
      </c>
      <c r="EL46" s="17"/>
      <c r="EM46" s="17">
        <v>20.399999999999999</v>
      </c>
      <c r="EN46" s="17">
        <v>20.399999999999999</v>
      </c>
      <c r="EO46" s="17">
        <v>20</v>
      </c>
      <c r="EP46" s="17">
        <v>9.6999999999999993</v>
      </c>
      <c r="EQ46" s="17">
        <v>0</v>
      </c>
      <c r="ER46" s="17">
        <v>0</v>
      </c>
      <c r="ES46" s="17"/>
      <c r="ET46" s="17">
        <v>96.6</v>
      </c>
      <c r="EU46" s="17">
        <v>93.2</v>
      </c>
      <c r="EV46" s="17">
        <v>0</v>
      </c>
      <c r="EW46" s="17">
        <v>0</v>
      </c>
      <c r="EX46" s="17">
        <v>7.4</v>
      </c>
      <c r="EY46" s="17">
        <v>20</v>
      </c>
      <c r="EZ46" s="17"/>
      <c r="FA46" s="17"/>
      <c r="FB46" s="17">
        <v>36.76</v>
      </c>
      <c r="FC46" s="17">
        <v>27.9</v>
      </c>
      <c r="FD46" s="17">
        <v>3</v>
      </c>
      <c r="FE46" s="17"/>
      <c r="FF46" s="17">
        <v>12.3</v>
      </c>
      <c r="FG46" s="17">
        <v>5.9</v>
      </c>
      <c r="FH46" s="17">
        <v>7642.18</v>
      </c>
      <c r="FI46" s="15"/>
      <c r="FJ46" s="17">
        <v>24.25094</v>
      </c>
      <c r="FK46" s="17">
        <v>8.0630000000000006</v>
      </c>
      <c r="FL46" s="17"/>
      <c r="FM46" s="17">
        <v>13.2</v>
      </c>
      <c r="FN46" s="17"/>
      <c r="FO46" s="17">
        <v>18.92671</v>
      </c>
      <c r="FP46" s="17">
        <v>11.3</v>
      </c>
      <c r="FQ46" s="17">
        <v>14.4</v>
      </c>
      <c r="FR46" s="17">
        <v>90.140649999999994</v>
      </c>
    </row>
    <row r="47" spans="1:174" ht="24" customHeight="1" x14ac:dyDescent="0.25">
      <c r="A47" s="16" t="s">
        <v>49</v>
      </c>
      <c r="B47" s="16" t="s">
        <v>728</v>
      </c>
      <c r="C47" s="17">
        <v>1</v>
      </c>
      <c r="D47" s="17">
        <v>1.7</v>
      </c>
      <c r="E47" s="17">
        <v>0</v>
      </c>
      <c r="F47" s="17"/>
      <c r="G47" s="17">
        <v>0</v>
      </c>
      <c r="H47" s="17">
        <v>0</v>
      </c>
      <c r="I47" s="17">
        <v>89.2</v>
      </c>
      <c r="J47" s="17">
        <v>192.4</v>
      </c>
      <c r="K47" s="17"/>
      <c r="L47" s="17">
        <v>80.599999999999994</v>
      </c>
      <c r="M47" s="17">
        <v>125.2</v>
      </c>
      <c r="N47" s="17">
        <v>125.9</v>
      </c>
      <c r="O47" s="17">
        <v>125.5</v>
      </c>
      <c r="P47" s="17">
        <v>226.5</v>
      </c>
      <c r="Q47" s="17">
        <v>203.7</v>
      </c>
      <c r="R47" s="17">
        <v>106.8</v>
      </c>
      <c r="S47" s="17">
        <v>560.1</v>
      </c>
      <c r="T47" s="17">
        <v>10.4</v>
      </c>
      <c r="U47" s="17"/>
      <c r="V47" s="17">
        <v>13</v>
      </c>
      <c r="W47" s="17"/>
      <c r="X47" s="17"/>
      <c r="Y47" s="17">
        <v>161.9</v>
      </c>
      <c r="Z47" s="17">
        <v>7.4</v>
      </c>
      <c r="AA47" s="17">
        <v>3</v>
      </c>
      <c r="AB47" s="17">
        <v>16.5</v>
      </c>
      <c r="AC47" s="17">
        <v>6.6</v>
      </c>
      <c r="AD47" s="17"/>
      <c r="AE47" s="17">
        <v>143.4</v>
      </c>
      <c r="AF47" s="17">
        <v>7.8</v>
      </c>
      <c r="AG47" s="17"/>
      <c r="AH47" s="17">
        <v>0</v>
      </c>
      <c r="AI47" s="17"/>
      <c r="AJ47" s="17">
        <v>110.8</v>
      </c>
      <c r="AK47" s="17">
        <v>197.4</v>
      </c>
      <c r="AL47" s="17">
        <v>0</v>
      </c>
      <c r="AM47" s="17"/>
      <c r="AN47" s="17"/>
      <c r="AO47" s="17">
        <v>6.5</v>
      </c>
      <c r="AP47" s="17">
        <v>472.5</v>
      </c>
      <c r="AQ47" s="17">
        <v>41.1</v>
      </c>
      <c r="AR47" s="17">
        <v>150.80000000000001</v>
      </c>
      <c r="AS47" s="17">
        <v>0</v>
      </c>
      <c r="AT47" s="17">
        <v>18.5</v>
      </c>
      <c r="AU47" s="17"/>
      <c r="AV47" s="17">
        <v>89</v>
      </c>
      <c r="AW47" s="17">
        <v>174.2</v>
      </c>
      <c r="AX47" s="17">
        <v>174.7</v>
      </c>
      <c r="AY47" s="17">
        <v>182.3</v>
      </c>
      <c r="AZ47" s="17">
        <v>108.4</v>
      </c>
      <c r="BA47" s="17"/>
      <c r="BB47" s="17">
        <v>8.1</v>
      </c>
      <c r="BC47" s="17">
        <v>45.3</v>
      </c>
      <c r="BD47" s="17"/>
      <c r="BE47" s="17">
        <v>3.8</v>
      </c>
      <c r="BF47" s="17">
        <v>33.200000000000003</v>
      </c>
      <c r="BG47" s="17">
        <v>173.3</v>
      </c>
      <c r="BH47" s="17">
        <v>95.2</v>
      </c>
      <c r="BI47" s="17">
        <v>25.1</v>
      </c>
      <c r="BJ47" s="17"/>
      <c r="BK47" s="17">
        <v>0</v>
      </c>
      <c r="BL47" s="17"/>
      <c r="BM47" s="17"/>
      <c r="BN47" s="17"/>
      <c r="BO47" s="17">
        <v>86.6</v>
      </c>
      <c r="BP47" s="17">
        <v>169</v>
      </c>
      <c r="BQ47" s="17">
        <v>161.1</v>
      </c>
      <c r="BR47" s="17">
        <v>200</v>
      </c>
      <c r="BS47" s="17">
        <v>259.3</v>
      </c>
      <c r="BT47" s="17">
        <v>72.099999999999994</v>
      </c>
      <c r="BU47" s="17">
        <v>34.4</v>
      </c>
      <c r="BV47" s="17">
        <v>0</v>
      </c>
      <c r="BW47" s="17"/>
      <c r="BX47" s="17"/>
      <c r="BY47" s="17">
        <v>0</v>
      </c>
      <c r="BZ47" s="17"/>
      <c r="CA47" s="17"/>
      <c r="CB47" s="17">
        <v>3.9</v>
      </c>
      <c r="CC47" s="17">
        <v>257.60000000000002</v>
      </c>
      <c r="CD47" s="17">
        <v>132.6</v>
      </c>
      <c r="CE47" s="17">
        <v>62.7</v>
      </c>
      <c r="CF47" s="17">
        <v>70.900000000000006</v>
      </c>
      <c r="CG47" s="17"/>
      <c r="CH47" s="17">
        <v>114.1</v>
      </c>
      <c r="CI47" s="17">
        <v>45.6</v>
      </c>
      <c r="CJ47" s="17">
        <v>45.3</v>
      </c>
      <c r="CK47" s="17"/>
      <c r="CL47" s="17">
        <v>138.80000000000001</v>
      </c>
      <c r="CM47" s="17">
        <v>75.5</v>
      </c>
      <c r="CN47" s="17">
        <v>177.6</v>
      </c>
      <c r="CO47" s="17"/>
      <c r="CP47" s="17"/>
      <c r="CQ47" s="17"/>
      <c r="CR47" s="17"/>
      <c r="CS47" s="17">
        <v>184.6</v>
      </c>
      <c r="CT47" s="17">
        <v>99.4</v>
      </c>
      <c r="CU47" s="17">
        <v>0</v>
      </c>
      <c r="CV47" s="17">
        <v>60.6</v>
      </c>
      <c r="CW47" s="17">
        <v>0</v>
      </c>
      <c r="CX47" s="17">
        <v>5.8</v>
      </c>
      <c r="CY47" s="17">
        <v>0</v>
      </c>
      <c r="CZ47" s="17"/>
      <c r="DA47" s="17">
        <v>9.9</v>
      </c>
      <c r="DB47" s="17">
        <v>5.5</v>
      </c>
      <c r="DC47" s="17"/>
      <c r="DD47" s="17">
        <v>1.83</v>
      </c>
      <c r="DE47" s="17">
        <v>2.4</v>
      </c>
      <c r="DF47" s="17">
        <v>20.3</v>
      </c>
      <c r="DG47" s="17">
        <v>20</v>
      </c>
      <c r="DH47" s="17">
        <v>19</v>
      </c>
      <c r="DI47" s="17">
        <v>3.5</v>
      </c>
      <c r="DJ47" s="17">
        <v>6.3</v>
      </c>
      <c r="DK47" s="17">
        <v>0</v>
      </c>
      <c r="DL47" s="17">
        <v>0</v>
      </c>
      <c r="DM47" s="17">
        <v>15</v>
      </c>
      <c r="DN47" s="17">
        <v>45.1</v>
      </c>
      <c r="DO47" s="17">
        <v>4</v>
      </c>
      <c r="DP47" s="17">
        <v>2.4</v>
      </c>
      <c r="DQ47" s="17">
        <v>2.4</v>
      </c>
      <c r="DR47" s="17">
        <v>2.2999999999999998</v>
      </c>
      <c r="DS47" s="17">
        <v>0</v>
      </c>
      <c r="DT47" s="17">
        <v>2.6</v>
      </c>
      <c r="DU47" s="17">
        <v>20.5</v>
      </c>
      <c r="DV47" s="17">
        <v>0.4</v>
      </c>
      <c r="DW47" s="17"/>
      <c r="DX47" s="17">
        <v>19.899999999999999</v>
      </c>
      <c r="DY47" s="17"/>
      <c r="DZ47" s="17">
        <v>20.2</v>
      </c>
      <c r="EA47" s="17">
        <v>20.3</v>
      </c>
      <c r="EB47" s="17">
        <v>20</v>
      </c>
      <c r="EC47" s="17">
        <v>0.2</v>
      </c>
      <c r="ED47" s="17">
        <v>50.2</v>
      </c>
      <c r="EE47" s="17">
        <v>0</v>
      </c>
      <c r="EF47" s="17">
        <v>48.2</v>
      </c>
      <c r="EG47" s="17">
        <v>60</v>
      </c>
      <c r="EH47" s="17">
        <v>1.9</v>
      </c>
      <c r="EI47" s="17">
        <v>2.7</v>
      </c>
      <c r="EJ47" s="17">
        <v>0</v>
      </c>
      <c r="EK47" s="17">
        <v>8.5</v>
      </c>
      <c r="EL47" s="17"/>
      <c r="EM47" s="17">
        <v>20.399999999999999</v>
      </c>
      <c r="EN47" s="17">
        <v>20.399999999999999</v>
      </c>
      <c r="EO47" s="17">
        <v>20</v>
      </c>
      <c r="EP47" s="17">
        <v>10.6</v>
      </c>
      <c r="EQ47" s="17">
        <v>0</v>
      </c>
      <c r="ER47" s="17">
        <v>0</v>
      </c>
      <c r="ES47" s="17"/>
      <c r="ET47" s="17">
        <v>100.2</v>
      </c>
      <c r="EU47" s="17">
        <v>97.9</v>
      </c>
      <c r="EV47" s="17">
        <v>0</v>
      </c>
      <c r="EW47" s="17">
        <v>0</v>
      </c>
      <c r="EX47" s="17">
        <v>7.4</v>
      </c>
      <c r="EY47" s="17">
        <v>20</v>
      </c>
      <c r="EZ47" s="17"/>
      <c r="FA47" s="17"/>
      <c r="FB47" s="17">
        <v>36.67</v>
      </c>
      <c r="FC47" s="17">
        <v>27.9</v>
      </c>
      <c r="FD47" s="17">
        <v>3</v>
      </c>
      <c r="FE47" s="17"/>
      <c r="FF47" s="17">
        <v>12.9</v>
      </c>
      <c r="FG47" s="17">
        <v>3.8</v>
      </c>
      <c r="FH47" s="17">
        <v>7593</v>
      </c>
      <c r="FI47" s="15"/>
      <c r="FJ47" s="17">
        <v>24.24126</v>
      </c>
      <c r="FK47" s="17">
        <v>8.0630000000000006</v>
      </c>
      <c r="FL47" s="17"/>
      <c r="FM47" s="17">
        <v>13.2</v>
      </c>
      <c r="FN47" s="17"/>
      <c r="FO47" s="17">
        <v>18.927289999999999</v>
      </c>
      <c r="FP47" s="17">
        <v>11.5</v>
      </c>
      <c r="FQ47" s="17">
        <v>14.4</v>
      </c>
      <c r="FR47" s="17">
        <v>90.331549999999993</v>
      </c>
    </row>
    <row r="48" spans="1:174" ht="24" customHeight="1" x14ac:dyDescent="0.25">
      <c r="A48" s="16" t="s">
        <v>49</v>
      </c>
      <c r="B48" s="16" t="s">
        <v>729</v>
      </c>
      <c r="C48" s="17">
        <v>1</v>
      </c>
      <c r="D48" s="17">
        <v>1.7</v>
      </c>
      <c r="E48" s="17">
        <v>0</v>
      </c>
      <c r="F48" s="17"/>
      <c r="G48" s="17">
        <v>0</v>
      </c>
      <c r="H48" s="17">
        <v>0</v>
      </c>
      <c r="I48" s="17">
        <v>90.3</v>
      </c>
      <c r="J48" s="17">
        <v>194.2</v>
      </c>
      <c r="K48" s="17"/>
      <c r="L48" s="17">
        <v>81.599999999999994</v>
      </c>
      <c r="M48" s="17">
        <v>156</v>
      </c>
      <c r="N48" s="17">
        <v>156.6</v>
      </c>
      <c r="O48" s="17">
        <v>156.5</v>
      </c>
      <c r="P48" s="17">
        <v>247.4</v>
      </c>
      <c r="Q48" s="17">
        <v>203.3</v>
      </c>
      <c r="R48" s="17">
        <v>106.9</v>
      </c>
      <c r="S48" s="17">
        <v>560.9</v>
      </c>
      <c r="T48" s="17">
        <v>10.5</v>
      </c>
      <c r="U48" s="17"/>
      <c r="V48" s="17">
        <v>12.8</v>
      </c>
      <c r="W48" s="17"/>
      <c r="X48" s="17"/>
      <c r="Y48" s="17">
        <v>167.8</v>
      </c>
      <c r="Z48" s="17">
        <v>7.7</v>
      </c>
      <c r="AA48" s="17">
        <v>3.1</v>
      </c>
      <c r="AB48" s="17">
        <v>16.600000000000001</v>
      </c>
      <c r="AC48" s="17">
        <v>6.4</v>
      </c>
      <c r="AD48" s="17"/>
      <c r="AE48" s="17">
        <v>144.1</v>
      </c>
      <c r="AF48" s="17">
        <v>7.7</v>
      </c>
      <c r="AG48" s="17"/>
      <c r="AH48" s="17">
        <v>0</v>
      </c>
      <c r="AI48" s="17"/>
      <c r="AJ48" s="17">
        <v>111.1</v>
      </c>
      <c r="AK48" s="17">
        <v>223.4</v>
      </c>
      <c r="AL48" s="17">
        <v>0</v>
      </c>
      <c r="AM48" s="17"/>
      <c r="AN48" s="17"/>
      <c r="AO48" s="17">
        <v>6.5</v>
      </c>
      <c r="AP48" s="17">
        <v>474.7</v>
      </c>
      <c r="AQ48" s="17">
        <v>42</v>
      </c>
      <c r="AR48" s="17">
        <v>150.80000000000001</v>
      </c>
      <c r="AS48" s="17">
        <v>0</v>
      </c>
      <c r="AT48" s="17">
        <v>18.5</v>
      </c>
      <c r="AU48" s="17"/>
      <c r="AV48" s="17">
        <v>88.1</v>
      </c>
      <c r="AW48" s="17">
        <v>176.6</v>
      </c>
      <c r="AX48" s="17">
        <v>177.3</v>
      </c>
      <c r="AY48" s="17">
        <v>183</v>
      </c>
      <c r="AZ48" s="17">
        <v>108.8</v>
      </c>
      <c r="BA48" s="17"/>
      <c r="BB48" s="17">
        <v>8.1999999999999993</v>
      </c>
      <c r="BC48" s="17">
        <v>45.3</v>
      </c>
      <c r="BD48" s="17"/>
      <c r="BE48" s="17">
        <v>3.8</v>
      </c>
      <c r="BF48" s="17">
        <v>32.6</v>
      </c>
      <c r="BG48" s="17">
        <v>174.8</v>
      </c>
      <c r="BH48" s="17">
        <v>95.6</v>
      </c>
      <c r="BI48" s="17">
        <v>34.9</v>
      </c>
      <c r="BJ48" s="17"/>
      <c r="BK48" s="17">
        <v>0</v>
      </c>
      <c r="BL48" s="17"/>
      <c r="BM48" s="17"/>
      <c r="BN48" s="17"/>
      <c r="BO48" s="17">
        <v>87.1</v>
      </c>
      <c r="BP48" s="17">
        <v>168.8</v>
      </c>
      <c r="BQ48" s="17">
        <v>161.1</v>
      </c>
      <c r="BR48" s="17">
        <v>200</v>
      </c>
      <c r="BS48" s="17">
        <v>259.10000000000002</v>
      </c>
      <c r="BT48" s="17">
        <v>72.099999999999994</v>
      </c>
      <c r="BU48" s="17">
        <v>34.4</v>
      </c>
      <c r="BV48" s="17">
        <v>0</v>
      </c>
      <c r="BW48" s="17"/>
      <c r="BX48" s="17"/>
      <c r="BY48" s="17">
        <v>0</v>
      </c>
      <c r="BZ48" s="17"/>
      <c r="CA48" s="17"/>
      <c r="CB48" s="17">
        <v>3.9</v>
      </c>
      <c r="CC48" s="17">
        <v>269.60000000000002</v>
      </c>
      <c r="CD48" s="17">
        <v>133.69999999999999</v>
      </c>
      <c r="CE48" s="17">
        <v>62.2</v>
      </c>
      <c r="CF48" s="17">
        <v>72.099999999999994</v>
      </c>
      <c r="CG48" s="17"/>
      <c r="CH48" s="17">
        <v>114.5</v>
      </c>
      <c r="CI48" s="17">
        <v>45.9</v>
      </c>
      <c r="CJ48" s="17">
        <v>45.7</v>
      </c>
      <c r="CK48" s="17"/>
      <c r="CL48" s="17">
        <v>139.1</v>
      </c>
      <c r="CM48" s="17">
        <v>75.8</v>
      </c>
      <c r="CN48" s="17">
        <v>178.2</v>
      </c>
      <c r="CO48" s="17"/>
      <c r="CP48" s="17"/>
      <c r="CQ48" s="17"/>
      <c r="CR48" s="17"/>
      <c r="CS48" s="17">
        <v>185.2</v>
      </c>
      <c r="CT48" s="17">
        <v>99.6</v>
      </c>
      <c r="CU48" s="17">
        <v>0</v>
      </c>
      <c r="CV48" s="17">
        <v>58</v>
      </c>
      <c r="CW48" s="17">
        <v>0</v>
      </c>
      <c r="CX48" s="17">
        <v>4.3</v>
      </c>
      <c r="CY48" s="17">
        <v>0</v>
      </c>
      <c r="CZ48" s="17"/>
      <c r="DA48" s="17">
        <v>9.9</v>
      </c>
      <c r="DB48" s="17">
        <v>5.4</v>
      </c>
      <c r="DC48" s="17"/>
      <c r="DD48" s="17">
        <v>1.83</v>
      </c>
      <c r="DE48" s="17">
        <v>2.4</v>
      </c>
      <c r="DF48" s="17">
        <v>20.399999999999999</v>
      </c>
      <c r="DG48" s="17">
        <v>20</v>
      </c>
      <c r="DH48" s="17">
        <v>19</v>
      </c>
      <c r="DI48" s="17">
        <v>3.5</v>
      </c>
      <c r="DJ48" s="17">
        <v>8.8000000000000007</v>
      </c>
      <c r="DK48" s="17">
        <v>0</v>
      </c>
      <c r="DL48" s="17">
        <v>0</v>
      </c>
      <c r="DM48" s="17">
        <v>16.5</v>
      </c>
      <c r="DN48" s="17">
        <v>47</v>
      </c>
      <c r="DO48" s="17">
        <v>4</v>
      </c>
      <c r="DP48" s="17">
        <v>2.4</v>
      </c>
      <c r="DQ48" s="17">
        <v>2.4</v>
      </c>
      <c r="DR48" s="17">
        <v>2.2999999999999998</v>
      </c>
      <c r="DS48" s="17">
        <v>0</v>
      </c>
      <c r="DT48" s="17">
        <v>2.5</v>
      </c>
      <c r="DU48" s="17">
        <v>20.5</v>
      </c>
      <c r="DV48" s="17">
        <v>2.1</v>
      </c>
      <c r="DW48" s="17"/>
      <c r="DX48" s="17">
        <v>19.8</v>
      </c>
      <c r="DY48" s="17"/>
      <c r="DZ48" s="17">
        <v>20.399999999999999</v>
      </c>
      <c r="EA48" s="17">
        <v>20.3</v>
      </c>
      <c r="EB48" s="17">
        <v>20</v>
      </c>
      <c r="EC48" s="17">
        <v>0.1</v>
      </c>
      <c r="ED48" s="17">
        <v>43.5</v>
      </c>
      <c r="EE48" s="17">
        <v>0</v>
      </c>
      <c r="EF48" s="17">
        <v>53.6</v>
      </c>
      <c r="EG48" s="17">
        <v>73.5</v>
      </c>
      <c r="EH48" s="17">
        <v>2.2999999999999998</v>
      </c>
      <c r="EI48" s="17">
        <v>4.5</v>
      </c>
      <c r="EJ48" s="17">
        <v>0</v>
      </c>
      <c r="EK48" s="17">
        <v>8.5</v>
      </c>
      <c r="EL48" s="17"/>
      <c r="EM48" s="17">
        <v>20.399999999999999</v>
      </c>
      <c r="EN48" s="17">
        <v>20.399999999999999</v>
      </c>
      <c r="EO48" s="17">
        <v>20</v>
      </c>
      <c r="EP48" s="17">
        <v>6</v>
      </c>
      <c r="EQ48" s="17">
        <v>0</v>
      </c>
      <c r="ER48" s="17">
        <v>0</v>
      </c>
      <c r="ES48" s="17"/>
      <c r="ET48" s="17">
        <v>102.5</v>
      </c>
      <c r="EU48" s="17">
        <v>93.1</v>
      </c>
      <c r="EV48" s="17">
        <v>0</v>
      </c>
      <c r="EW48" s="17">
        <v>0</v>
      </c>
      <c r="EX48" s="17">
        <v>7.3</v>
      </c>
      <c r="EY48" s="17">
        <v>20</v>
      </c>
      <c r="EZ48" s="17"/>
      <c r="FA48" s="17"/>
      <c r="FB48" s="17">
        <v>36.590000000000003</v>
      </c>
      <c r="FC48" s="17">
        <v>27.9</v>
      </c>
      <c r="FD48" s="17">
        <v>3.3</v>
      </c>
      <c r="FE48" s="17"/>
      <c r="FF48" s="17">
        <v>12.7</v>
      </c>
      <c r="FG48" s="17">
        <v>6.4</v>
      </c>
      <c r="FH48" s="17">
        <v>7793.52</v>
      </c>
      <c r="FI48" s="15"/>
      <c r="FJ48" s="17">
        <v>24.23751</v>
      </c>
      <c r="FK48" s="17">
        <v>8.0579999999999998</v>
      </c>
      <c r="FL48" s="17"/>
      <c r="FM48" s="17">
        <v>13.2</v>
      </c>
      <c r="FN48" s="17"/>
      <c r="FO48" s="17">
        <v>18.927309999999999</v>
      </c>
      <c r="FP48" s="17">
        <v>11.4</v>
      </c>
      <c r="FQ48" s="17">
        <v>14.3</v>
      </c>
      <c r="FR48" s="17">
        <v>90.122820000000004</v>
      </c>
    </row>
    <row r="49" spans="1:174" ht="24" customHeight="1" x14ac:dyDescent="0.25">
      <c r="A49" s="16" t="s">
        <v>49</v>
      </c>
      <c r="B49" s="16" t="s">
        <v>730</v>
      </c>
      <c r="C49" s="17">
        <v>0.9</v>
      </c>
      <c r="D49" s="17">
        <v>1.2</v>
      </c>
      <c r="E49" s="17">
        <v>0</v>
      </c>
      <c r="F49" s="17"/>
      <c r="G49" s="17">
        <v>0</v>
      </c>
      <c r="H49" s="17">
        <v>0</v>
      </c>
      <c r="I49" s="17">
        <v>91.1</v>
      </c>
      <c r="J49" s="17">
        <v>193.9</v>
      </c>
      <c r="K49" s="17"/>
      <c r="L49" s="17">
        <v>82.2</v>
      </c>
      <c r="M49" s="17">
        <v>153.1</v>
      </c>
      <c r="N49" s="17">
        <v>153.5</v>
      </c>
      <c r="O49" s="17">
        <v>153.5</v>
      </c>
      <c r="P49" s="17">
        <v>249.5</v>
      </c>
      <c r="Q49" s="17">
        <v>204.1</v>
      </c>
      <c r="R49" s="17">
        <v>106.7</v>
      </c>
      <c r="S49" s="17">
        <v>559.4</v>
      </c>
      <c r="T49" s="17">
        <v>10.5</v>
      </c>
      <c r="U49" s="17"/>
      <c r="V49" s="17">
        <v>13.1</v>
      </c>
      <c r="W49" s="17"/>
      <c r="X49" s="17"/>
      <c r="Y49" s="17">
        <v>169.2</v>
      </c>
      <c r="Z49" s="17">
        <v>7.7</v>
      </c>
      <c r="AA49" s="17">
        <v>3.1</v>
      </c>
      <c r="AB49" s="17">
        <v>16.5</v>
      </c>
      <c r="AC49" s="17">
        <v>5.6</v>
      </c>
      <c r="AD49" s="17"/>
      <c r="AE49" s="17">
        <v>144.19999999999999</v>
      </c>
      <c r="AF49" s="17">
        <v>7.7</v>
      </c>
      <c r="AG49" s="17"/>
      <c r="AH49" s="17">
        <v>0</v>
      </c>
      <c r="AI49" s="17"/>
      <c r="AJ49" s="17">
        <v>111.2</v>
      </c>
      <c r="AK49" s="17">
        <v>223.4</v>
      </c>
      <c r="AL49" s="17">
        <v>0</v>
      </c>
      <c r="AM49" s="17"/>
      <c r="AN49" s="17"/>
      <c r="AO49" s="17">
        <v>6.5</v>
      </c>
      <c r="AP49" s="17">
        <v>475.4</v>
      </c>
      <c r="AQ49" s="17">
        <v>40.700000000000003</v>
      </c>
      <c r="AR49" s="17">
        <v>151.4</v>
      </c>
      <c r="AS49" s="17">
        <v>0</v>
      </c>
      <c r="AT49" s="17">
        <v>18.5</v>
      </c>
      <c r="AU49" s="17"/>
      <c r="AV49" s="17">
        <v>90.1</v>
      </c>
      <c r="AW49" s="17">
        <v>178.1</v>
      </c>
      <c r="AX49" s="17">
        <v>178.8</v>
      </c>
      <c r="AY49" s="17">
        <v>182.5</v>
      </c>
      <c r="AZ49" s="17">
        <v>108.7</v>
      </c>
      <c r="BA49" s="17"/>
      <c r="BB49" s="17">
        <v>8.5</v>
      </c>
      <c r="BC49" s="17">
        <v>45.5</v>
      </c>
      <c r="BD49" s="17"/>
      <c r="BE49" s="17">
        <v>3.8</v>
      </c>
      <c r="BF49" s="17">
        <v>32.700000000000003</v>
      </c>
      <c r="BG49" s="17">
        <v>140.19999999999999</v>
      </c>
      <c r="BH49" s="17">
        <v>95.9</v>
      </c>
      <c r="BI49" s="17">
        <v>81.7</v>
      </c>
      <c r="BJ49" s="17"/>
      <c r="BK49" s="17">
        <v>0</v>
      </c>
      <c r="BL49" s="17"/>
      <c r="BM49" s="17"/>
      <c r="BN49" s="17"/>
      <c r="BO49" s="17">
        <v>87.4</v>
      </c>
      <c r="BP49" s="17">
        <v>168.7</v>
      </c>
      <c r="BQ49" s="17">
        <v>160.9</v>
      </c>
      <c r="BR49" s="17">
        <v>200</v>
      </c>
      <c r="BS49" s="17">
        <v>259.89999999999998</v>
      </c>
      <c r="BT49" s="17">
        <v>72.099999999999994</v>
      </c>
      <c r="BU49" s="17">
        <v>34.5</v>
      </c>
      <c r="BV49" s="17">
        <v>0</v>
      </c>
      <c r="BW49" s="17"/>
      <c r="BX49" s="17"/>
      <c r="BY49" s="17">
        <v>0</v>
      </c>
      <c r="BZ49" s="17"/>
      <c r="CA49" s="17"/>
      <c r="CB49" s="17">
        <v>3.9</v>
      </c>
      <c r="CC49" s="17">
        <v>270.39999999999998</v>
      </c>
      <c r="CD49" s="17">
        <v>134.30000000000001</v>
      </c>
      <c r="CE49" s="17">
        <v>64</v>
      </c>
      <c r="CF49" s="17">
        <v>80.8</v>
      </c>
      <c r="CG49" s="17"/>
      <c r="CH49" s="17">
        <v>113.7</v>
      </c>
      <c r="CI49" s="17">
        <v>45.9</v>
      </c>
      <c r="CJ49" s="17">
        <v>45.5</v>
      </c>
      <c r="CK49" s="17"/>
      <c r="CL49" s="17">
        <v>138.69999999999999</v>
      </c>
      <c r="CM49" s="17">
        <v>75.3</v>
      </c>
      <c r="CN49" s="17">
        <v>177.4</v>
      </c>
      <c r="CO49" s="17"/>
      <c r="CP49" s="17"/>
      <c r="CQ49" s="17"/>
      <c r="CR49" s="17"/>
      <c r="CS49" s="17">
        <v>184.9</v>
      </c>
      <c r="CT49" s="17">
        <v>99.5</v>
      </c>
      <c r="CU49" s="17">
        <v>0</v>
      </c>
      <c r="CV49" s="17">
        <v>64.8</v>
      </c>
      <c r="CW49" s="17">
        <v>0</v>
      </c>
      <c r="CX49" s="17">
        <v>5.4</v>
      </c>
      <c r="CY49" s="17">
        <v>0</v>
      </c>
      <c r="CZ49" s="17"/>
      <c r="DA49" s="17">
        <v>9.9</v>
      </c>
      <c r="DB49" s="17">
        <v>5.4</v>
      </c>
      <c r="DC49" s="17"/>
      <c r="DD49" s="17">
        <v>1.82</v>
      </c>
      <c r="DE49" s="17">
        <v>2.5</v>
      </c>
      <c r="DF49" s="17">
        <v>20.5</v>
      </c>
      <c r="DG49" s="17">
        <v>20</v>
      </c>
      <c r="DH49" s="17">
        <v>19</v>
      </c>
      <c r="DI49" s="17">
        <v>3.5</v>
      </c>
      <c r="DJ49" s="17">
        <v>15.4</v>
      </c>
      <c r="DK49" s="17">
        <v>0</v>
      </c>
      <c r="DL49" s="17">
        <v>0</v>
      </c>
      <c r="DM49" s="17">
        <v>15.9</v>
      </c>
      <c r="DN49" s="17">
        <v>52.8</v>
      </c>
      <c r="DO49" s="17">
        <v>4</v>
      </c>
      <c r="DP49" s="17">
        <v>2.4</v>
      </c>
      <c r="DQ49" s="17">
        <v>2.4</v>
      </c>
      <c r="DR49" s="17">
        <v>2.2999999999999998</v>
      </c>
      <c r="DS49" s="17">
        <v>0</v>
      </c>
      <c r="DT49" s="17">
        <v>2.6</v>
      </c>
      <c r="DU49" s="17">
        <v>20.5</v>
      </c>
      <c r="DV49" s="17">
        <v>2.1</v>
      </c>
      <c r="DW49" s="17"/>
      <c r="DX49" s="17">
        <v>12.8</v>
      </c>
      <c r="DY49" s="17"/>
      <c r="DZ49" s="17">
        <v>20.399999999999999</v>
      </c>
      <c r="EA49" s="17">
        <v>20.3</v>
      </c>
      <c r="EB49" s="17">
        <v>20</v>
      </c>
      <c r="EC49" s="17">
        <v>0</v>
      </c>
      <c r="ED49" s="17">
        <v>45.2</v>
      </c>
      <c r="EE49" s="17">
        <v>0</v>
      </c>
      <c r="EF49" s="17">
        <v>38.6</v>
      </c>
      <c r="EG49" s="17">
        <v>64.099999999999994</v>
      </c>
      <c r="EH49" s="17">
        <v>1.6</v>
      </c>
      <c r="EI49" s="17">
        <v>1.5</v>
      </c>
      <c r="EJ49" s="17">
        <v>0</v>
      </c>
      <c r="EK49" s="17">
        <v>8.5</v>
      </c>
      <c r="EL49" s="17"/>
      <c r="EM49" s="17">
        <v>20.399999999999999</v>
      </c>
      <c r="EN49" s="17">
        <v>20.399999999999999</v>
      </c>
      <c r="EO49" s="17">
        <v>20</v>
      </c>
      <c r="EP49" s="17">
        <v>6.6</v>
      </c>
      <c r="EQ49" s="17">
        <v>0</v>
      </c>
      <c r="ER49" s="17">
        <v>0</v>
      </c>
      <c r="ES49" s="17"/>
      <c r="ET49" s="17">
        <v>85</v>
      </c>
      <c r="EU49" s="17">
        <v>73.900000000000006</v>
      </c>
      <c r="EV49" s="17">
        <v>0</v>
      </c>
      <c r="EW49" s="17">
        <v>0</v>
      </c>
      <c r="EX49" s="17">
        <v>7.4</v>
      </c>
      <c r="EY49" s="17">
        <v>20</v>
      </c>
      <c r="EZ49" s="17"/>
      <c r="FA49" s="17"/>
      <c r="FB49" s="17">
        <v>36.75</v>
      </c>
      <c r="FC49" s="17">
        <v>27.9</v>
      </c>
      <c r="FD49" s="17">
        <v>3.3</v>
      </c>
      <c r="FE49" s="17"/>
      <c r="FF49" s="17">
        <v>13</v>
      </c>
      <c r="FG49" s="17">
        <v>4.9000000000000004</v>
      </c>
      <c r="FH49" s="17">
        <v>7763.87</v>
      </c>
      <c r="FI49" s="15"/>
      <c r="FJ49" s="17">
        <v>24.21959</v>
      </c>
      <c r="FK49" s="17">
        <v>8.0570000000000004</v>
      </c>
      <c r="FL49" s="17"/>
      <c r="FM49" s="17">
        <v>13.2</v>
      </c>
      <c r="FN49" s="17"/>
      <c r="FO49" s="17">
        <v>18.926780000000001</v>
      </c>
      <c r="FP49" s="17">
        <v>11.5</v>
      </c>
      <c r="FQ49" s="17">
        <v>14.3</v>
      </c>
      <c r="FR49" s="17">
        <v>90.203370000000007</v>
      </c>
    </row>
    <row r="50" spans="1:174" ht="24" customHeight="1" x14ac:dyDescent="0.25">
      <c r="A50" s="18" t="s">
        <v>49</v>
      </c>
      <c r="B50" s="18" t="s">
        <v>731</v>
      </c>
      <c r="C50" s="19">
        <v>0.9</v>
      </c>
      <c r="D50" s="19">
        <v>1.5</v>
      </c>
      <c r="E50" s="19">
        <v>0</v>
      </c>
      <c r="F50" s="19"/>
      <c r="G50" s="19">
        <v>0</v>
      </c>
      <c r="H50" s="19">
        <v>0</v>
      </c>
      <c r="I50" s="19">
        <v>89.9</v>
      </c>
      <c r="J50" s="19">
        <v>183.6</v>
      </c>
      <c r="K50" s="19"/>
      <c r="L50" s="19">
        <v>81.3</v>
      </c>
      <c r="M50" s="19">
        <v>164.1</v>
      </c>
      <c r="N50" s="19">
        <v>164.4</v>
      </c>
      <c r="O50" s="19">
        <v>163.9</v>
      </c>
      <c r="P50" s="19">
        <v>256.60000000000002</v>
      </c>
      <c r="Q50" s="19">
        <v>202.8</v>
      </c>
      <c r="R50" s="19">
        <v>106.9</v>
      </c>
      <c r="S50" s="19">
        <v>558.4</v>
      </c>
      <c r="T50" s="19">
        <v>10.5</v>
      </c>
      <c r="U50" s="19"/>
      <c r="V50" s="19">
        <v>13.1</v>
      </c>
      <c r="W50" s="19"/>
      <c r="X50" s="19"/>
      <c r="Y50" s="19">
        <v>163.69999999999999</v>
      </c>
      <c r="Z50" s="19">
        <v>7</v>
      </c>
      <c r="AA50" s="19">
        <v>3</v>
      </c>
      <c r="AB50" s="19">
        <v>16.399999999999999</v>
      </c>
      <c r="AC50" s="19">
        <v>5.4</v>
      </c>
      <c r="AD50" s="19"/>
      <c r="AE50" s="19">
        <v>143.5</v>
      </c>
      <c r="AF50" s="19">
        <v>6</v>
      </c>
      <c r="AG50" s="19"/>
      <c r="AH50" s="19">
        <v>0</v>
      </c>
      <c r="AI50" s="19"/>
      <c r="AJ50" s="19">
        <v>110.4</v>
      </c>
      <c r="AK50" s="19">
        <v>223.3</v>
      </c>
      <c r="AL50" s="19">
        <v>0</v>
      </c>
      <c r="AM50" s="19"/>
      <c r="AN50" s="19"/>
      <c r="AO50" s="19">
        <v>6.5</v>
      </c>
      <c r="AP50" s="19">
        <v>472.5</v>
      </c>
      <c r="AQ50" s="19">
        <v>41</v>
      </c>
      <c r="AR50" s="19">
        <v>149.9</v>
      </c>
      <c r="AS50" s="19">
        <v>0</v>
      </c>
      <c r="AT50" s="19">
        <v>18.5</v>
      </c>
      <c r="AU50" s="19"/>
      <c r="AV50" s="19">
        <v>89.6</v>
      </c>
      <c r="AW50" s="19">
        <v>174.8</v>
      </c>
      <c r="AX50" s="19">
        <v>175.4</v>
      </c>
      <c r="AY50" s="19">
        <v>182.1</v>
      </c>
      <c r="AZ50" s="19">
        <v>108.3</v>
      </c>
      <c r="BA50" s="19"/>
      <c r="BB50" s="19">
        <v>8.8000000000000007</v>
      </c>
      <c r="BC50" s="19">
        <v>45.3</v>
      </c>
      <c r="BD50" s="19"/>
      <c r="BE50" s="19">
        <v>3.8</v>
      </c>
      <c r="BF50" s="19">
        <v>33.4</v>
      </c>
      <c r="BG50" s="19">
        <v>0</v>
      </c>
      <c r="BH50" s="19">
        <v>95</v>
      </c>
      <c r="BI50" s="19">
        <v>82.3</v>
      </c>
      <c r="BJ50" s="19"/>
      <c r="BK50" s="19">
        <v>0</v>
      </c>
      <c r="BL50" s="19"/>
      <c r="BM50" s="19"/>
      <c r="BN50" s="19"/>
      <c r="BO50" s="19">
        <v>86.7</v>
      </c>
      <c r="BP50" s="19">
        <v>169.8</v>
      </c>
      <c r="BQ50" s="19">
        <v>162</v>
      </c>
      <c r="BR50" s="19">
        <v>200</v>
      </c>
      <c r="BS50" s="19">
        <v>260.2</v>
      </c>
      <c r="BT50" s="19">
        <v>72.3</v>
      </c>
      <c r="BU50" s="19">
        <v>34.6</v>
      </c>
      <c r="BV50" s="19">
        <v>119.2</v>
      </c>
      <c r="BW50" s="19"/>
      <c r="BX50" s="19"/>
      <c r="BY50" s="19">
        <v>0</v>
      </c>
      <c r="BZ50" s="19"/>
      <c r="CA50" s="19"/>
      <c r="CB50" s="19">
        <v>3.9</v>
      </c>
      <c r="CC50" s="19">
        <v>265.7</v>
      </c>
      <c r="CD50" s="19">
        <v>132.1</v>
      </c>
      <c r="CE50" s="19">
        <v>63.2</v>
      </c>
      <c r="CF50" s="19">
        <v>80.8</v>
      </c>
      <c r="CG50" s="19"/>
      <c r="CH50" s="19">
        <v>114.2</v>
      </c>
      <c r="CI50" s="19">
        <v>45.9</v>
      </c>
      <c r="CJ50" s="19">
        <v>45.6</v>
      </c>
      <c r="CK50" s="19"/>
      <c r="CL50" s="19">
        <v>139.1</v>
      </c>
      <c r="CM50" s="19">
        <v>75.7</v>
      </c>
      <c r="CN50" s="19">
        <v>178.2</v>
      </c>
      <c r="CO50" s="19"/>
      <c r="CP50" s="19"/>
      <c r="CQ50" s="19"/>
      <c r="CR50" s="19"/>
      <c r="CS50" s="19">
        <v>185.7</v>
      </c>
      <c r="CT50" s="19">
        <v>99.8</v>
      </c>
      <c r="CU50" s="19">
        <v>0</v>
      </c>
      <c r="CV50" s="19">
        <v>63.9</v>
      </c>
      <c r="CW50" s="19">
        <v>0</v>
      </c>
      <c r="CX50" s="19">
        <v>3</v>
      </c>
      <c r="CY50" s="19">
        <v>0</v>
      </c>
      <c r="CZ50" s="19"/>
      <c r="DA50" s="19">
        <v>9.9</v>
      </c>
      <c r="DB50" s="19">
        <v>5.4</v>
      </c>
      <c r="DC50" s="19"/>
      <c r="DD50" s="19">
        <v>1.85</v>
      </c>
      <c r="DE50" s="19">
        <v>2.5</v>
      </c>
      <c r="DF50" s="19">
        <v>20</v>
      </c>
      <c r="DG50" s="19">
        <v>20</v>
      </c>
      <c r="DH50" s="19">
        <v>18.8</v>
      </c>
      <c r="DI50" s="19">
        <v>3.5</v>
      </c>
      <c r="DJ50" s="19">
        <v>18.600000000000001</v>
      </c>
      <c r="DK50" s="19">
        <v>0</v>
      </c>
      <c r="DL50" s="19">
        <v>0</v>
      </c>
      <c r="DM50" s="19">
        <v>17.100000000000001</v>
      </c>
      <c r="DN50" s="19">
        <v>46.9</v>
      </c>
      <c r="DO50" s="19">
        <v>4</v>
      </c>
      <c r="DP50" s="19">
        <v>2.4</v>
      </c>
      <c r="DQ50" s="19">
        <v>2.4</v>
      </c>
      <c r="DR50" s="19">
        <v>2.2999999999999998</v>
      </c>
      <c r="DS50" s="19">
        <v>0</v>
      </c>
      <c r="DT50" s="19">
        <v>2.6</v>
      </c>
      <c r="DU50" s="19">
        <v>20.5</v>
      </c>
      <c r="DV50" s="19">
        <v>2.1</v>
      </c>
      <c r="DW50" s="19"/>
      <c r="DX50" s="19">
        <v>5.2</v>
      </c>
      <c r="DY50" s="19"/>
      <c r="DZ50" s="19">
        <v>20.2</v>
      </c>
      <c r="EA50" s="19">
        <v>20.3</v>
      </c>
      <c r="EB50" s="19">
        <v>20</v>
      </c>
      <c r="EC50" s="19">
        <v>0</v>
      </c>
      <c r="ED50" s="19">
        <v>53.1</v>
      </c>
      <c r="EE50" s="19">
        <v>0</v>
      </c>
      <c r="EF50" s="19">
        <v>31.9</v>
      </c>
      <c r="EG50" s="19">
        <v>60.1</v>
      </c>
      <c r="EH50" s="19">
        <v>1.1000000000000001</v>
      </c>
      <c r="EI50" s="19">
        <v>1.2</v>
      </c>
      <c r="EJ50" s="19">
        <v>0</v>
      </c>
      <c r="EK50" s="19">
        <v>8.5</v>
      </c>
      <c r="EL50" s="19"/>
      <c r="EM50" s="19">
        <v>20.399999999999999</v>
      </c>
      <c r="EN50" s="19">
        <v>20.399999999999999</v>
      </c>
      <c r="EO50" s="19">
        <v>20</v>
      </c>
      <c r="EP50" s="19">
        <v>4.5</v>
      </c>
      <c r="EQ50" s="19">
        <v>0</v>
      </c>
      <c r="ER50" s="19">
        <v>0</v>
      </c>
      <c r="ES50" s="19"/>
      <c r="ET50" s="19">
        <v>78.900000000000006</v>
      </c>
      <c r="EU50" s="19">
        <v>75.099999999999994</v>
      </c>
      <c r="EV50" s="19">
        <v>0</v>
      </c>
      <c r="EW50" s="19">
        <v>0</v>
      </c>
      <c r="EX50" s="19">
        <v>7.3</v>
      </c>
      <c r="EY50" s="19">
        <v>20.100000000000001</v>
      </c>
      <c r="EZ50" s="19"/>
      <c r="FA50" s="19"/>
      <c r="FB50" s="19">
        <v>36.4</v>
      </c>
      <c r="FC50" s="19">
        <v>28</v>
      </c>
      <c r="FD50" s="19">
        <v>3.3</v>
      </c>
      <c r="FE50" s="19"/>
      <c r="FF50" s="19">
        <v>13.1</v>
      </c>
      <c r="FG50" s="19">
        <v>7.7</v>
      </c>
      <c r="FH50" s="19">
        <v>7723.05</v>
      </c>
      <c r="FI50" s="15"/>
      <c r="FJ50" s="19">
        <v>24.185030000000001</v>
      </c>
      <c r="FK50" s="19">
        <v>8.0619999999999994</v>
      </c>
      <c r="FL50" s="19"/>
      <c r="FM50" s="19">
        <v>13.2</v>
      </c>
      <c r="FN50" s="19"/>
      <c r="FO50" s="19">
        <v>18.92614</v>
      </c>
      <c r="FP50" s="19">
        <v>11.4</v>
      </c>
      <c r="FQ50" s="19">
        <v>14.3</v>
      </c>
      <c r="FR50" s="19">
        <v>90.073170000000005</v>
      </c>
    </row>
    <row r="51" spans="1:174" ht="24" customHeight="1" x14ac:dyDescent="0.25">
      <c r="A51" s="13" t="s">
        <v>49</v>
      </c>
      <c r="B51" s="13" t="s">
        <v>732</v>
      </c>
      <c r="C51" s="14">
        <v>0.9</v>
      </c>
      <c r="D51" s="14">
        <v>1.5</v>
      </c>
      <c r="E51" s="14">
        <v>0</v>
      </c>
      <c r="F51" s="14"/>
      <c r="G51" s="14">
        <v>0</v>
      </c>
      <c r="H51" s="14">
        <v>0</v>
      </c>
      <c r="I51" s="14">
        <v>90.4</v>
      </c>
      <c r="J51" s="14">
        <v>185.4</v>
      </c>
      <c r="K51" s="14"/>
      <c r="L51" s="14">
        <v>81.2</v>
      </c>
      <c r="M51" s="14">
        <v>154.5</v>
      </c>
      <c r="N51" s="14">
        <v>154.9</v>
      </c>
      <c r="O51" s="14">
        <v>154.4</v>
      </c>
      <c r="P51" s="14">
        <v>246.8</v>
      </c>
      <c r="Q51" s="14">
        <v>203.9</v>
      </c>
      <c r="R51" s="14">
        <v>107.2</v>
      </c>
      <c r="S51" s="14">
        <v>559.29999999999995</v>
      </c>
      <c r="T51" s="14">
        <v>10.6</v>
      </c>
      <c r="U51" s="14"/>
      <c r="V51" s="14">
        <v>13.1</v>
      </c>
      <c r="W51" s="14"/>
      <c r="X51" s="14"/>
      <c r="Y51" s="14">
        <v>165.6</v>
      </c>
      <c r="Z51" s="14">
        <v>7.5</v>
      </c>
      <c r="AA51" s="14">
        <v>2.8</v>
      </c>
      <c r="AB51" s="14">
        <v>16.5</v>
      </c>
      <c r="AC51" s="14">
        <v>5</v>
      </c>
      <c r="AD51" s="14"/>
      <c r="AE51" s="14">
        <v>143.80000000000001</v>
      </c>
      <c r="AF51" s="14">
        <v>7</v>
      </c>
      <c r="AG51" s="14"/>
      <c r="AH51" s="14">
        <v>0</v>
      </c>
      <c r="AI51" s="14"/>
      <c r="AJ51" s="14">
        <v>110.8</v>
      </c>
      <c r="AK51" s="14">
        <v>223.5</v>
      </c>
      <c r="AL51" s="14">
        <v>0</v>
      </c>
      <c r="AM51" s="14"/>
      <c r="AN51" s="14"/>
      <c r="AO51" s="14">
        <v>6.5</v>
      </c>
      <c r="AP51" s="14">
        <v>473.2</v>
      </c>
      <c r="AQ51" s="14">
        <v>40.700000000000003</v>
      </c>
      <c r="AR51" s="14">
        <v>150.4</v>
      </c>
      <c r="AS51" s="14">
        <v>0</v>
      </c>
      <c r="AT51" s="14">
        <v>18.5</v>
      </c>
      <c r="AU51" s="14"/>
      <c r="AV51" s="14">
        <v>91.5</v>
      </c>
      <c r="AW51" s="14">
        <v>177.8</v>
      </c>
      <c r="AX51" s="14">
        <v>177.9</v>
      </c>
      <c r="AY51" s="14">
        <v>182.3</v>
      </c>
      <c r="AZ51" s="14">
        <v>108.3</v>
      </c>
      <c r="BA51" s="14"/>
      <c r="BB51" s="14">
        <v>8.6999999999999993</v>
      </c>
      <c r="BC51" s="14">
        <v>45.6</v>
      </c>
      <c r="BD51" s="14"/>
      <c r="BE51" s="14">
        <v>3.8</v>
      </c>
      <c r="BF51" s="14">
        <v>32.5</v>
      </c>
      <c r="BG51" s="14">
        <v>0</v>
      </c>
      <c r="BH51" s="14">
        <v>95.6</v>
      </c>
      <c r="BI51" s="14">
        <v>82</v>
      </c>
      <c r="BJ51" s="14"/>
      <c r="BK51" s="14">
        <v>0</v>
      </c>
      <c r="BL51" s="14"/>
      <c r="BM51" s="14"/>
      <c r="BN51" s="14"/>
      <c r="BO51" s="14">
        <v>87</v>
      </c>
      <c r="BP51" s="14">
        <v>169.1</v>
      </c>
      <c r="BQ51" s="14">
        <v>161.30000000000001</v>
      </c>
      <c r="BR51" s="14">
        <v>200</v>
      </c>
      <c r="BS51" s="14">
        <v>260.7</v>
      </c>
      <c r="BT51" s="14">
        <v>72.400000000000006</v>
      </c>
      <c r="BU51" s="14">
        <v>34.6</v>
      </c>
      <c r="BV51" s="14">
        <v>119.4</v>
      </c>
      <c r="BW51" s="14"/>
      <c r="BX51" s="14"/>
      <c r="BY51" s="14">
        <v>0</v>
      </c>
      <c r="BZ51" s="14"/>
      <c r="CA51" s="14"/>
      <c r="CB51" s="14">
        <v>3.9</v>
      </c>
      <c r="CC51" s="14">
        <v>268.5</v>
      </c>
      <c r="CD51" s="14">
        <v>133.5</v>
      </c>
      <c r="CE51" s="14">
        <v>63.5</v>
      </c>
      <c r="CF51" s="14">
        <v>81.7</v>
      </c>
      <c r="CG51" s="14"/>
      <c r="CH51" s="14">
        <v>113.7</v>
      </c>
      <c r="CI51" s="14">
        <v>45.8</v>
      </c>
      <c r="CJ51" s="14">
        <v>45.5</v>
      </c>
      <c r="CK51" s="14"/>
      <c r="CL51" s="14">
        <v>139.1</v>
      </c>
      <c r="CM51" s="14">
        <v>74.3</v>
      </c>
      <c r="CN51" s="14">
        <v>177</v>
      </c>
      <c r="CO51" s="14"/>
      <c r="CP51" s="14"/>
      <c r="CQ51" s="14"/>
      <c r="CR51" s="14"/>
      <c r="CS51" s="14">
        <v>185.9</v>
      </c>
      <c r="CT51" s="14">
        <v>99.8</v>
      </c>
      <c r="CU51" s="14">
        <v>0</v>
      </c>
      <c r="CV51" s="14">
        <v>69.2</v>
      </c>
      <c r="CW51" s="14">
        <v>0</v>
      </c>
      <c r="CX51" s="14">
        <v>2.9</v>
      </c>
      <c r="CY51" s="14">
        <v>0</v>
      </c>
      <c r="CZ51" s="14"/>
      <c r="DA51" s="14">
        <v>9.9</v>
      </c>
      <c r="DB51" s="14">
        <v>5.4</v>
      </c>
      <c r="DC51" s="14"/>
      <c r="DD51" s="14">
        <v>1.84</v>
      </c>
      <c r="DE51" s="14">
        <v>2.6</v>
      </c>
      <c r="DF51" s="14">
        <v>20.5</v>
      </c>
      <c r="DG51" s="14">
        <v>19.3</v>
      </c>
      <c r="DH51" s="14">
        <v>18.899999999999999</v>
      </c>
      <c r="DI51" s="14">
        <v>3.5</v>
      </c>
      <c r="DJ51" s="14">
        <v>18.600000000000001</v>
      </c>
      <c r="DK51" s="14">
        <v>0</v>
      </c>
      <c r="DL51" s="14">
        <v>0</v>
      </c>
      <c r="DM51" s="14">
        <v>16.100000000000001</v>
      </c>
      <c r="DN51" s="14">
        <v>47.6</v>
      </c>
      <c r="DO51" s="14">
        <v>4</v>
      </c>
      <c r="DP51" s="14">
        <v>2.4</v>
      </c>
      <c r="DQ51" s="14">
        <v>2.4</v>
      </c>
      <c r="DR51" s="14">
        <v>2.2999999999999998</v>
      </c>
      <c r="DS51" s="14">
        <v>0</v>
      </c>
      <c r="DT51" s="14">
        <v>2.6</v>
      </c>
      <c r="DU51" s="14">
        <v>20.5</v>
      </c>
      <c r="DV51" s="14">
        <v>2.1</v>
      </c>
      <c r="DW51" s="14"/>
      <c r="DX51" s="14">
        <v>0</v>
      </c>
      <c r="DY51" s="14"/>
      <c r="DZ51" s="14">
        <v>20.399999999999999</v>
      </c>
      <c r="EA51" s="14">
        <v>20.3</v>
      </c>
      <c r="EB51" s="14">
        <v>20</v>
      </c>
      <c r="EC51" s="14">
        <v>0</v>
      </c>
      <c r="ED51" s="14">
        <v>60.7</v>
      </c>
      <c r="EE51" s="14">
        <v>0</v>
      </c>
      <c r="EF51" s="14">
        <v>29.6</v>
      </c>
      <c r="EG51" s="14">
        <v>63.4</v>
      </c>
      <c r="EH51" s="14">
        <v>0.7</v>
      </c>
      <c r="EI51" s="14">
        <v>0.9</v>
      </c>
      <c r="EJ51" s="14">
        <v>0</v>
      </c>
      <c r="EK51" s="14">
        <v>8.5</v>
      </c>
      <c r="EL51" s="14"/>
      <c r="EM51" s="14">
        <v>20.399999999999999</v>
      </c>
      <c r="EN51" s="14">
        <v>20.399999999999999</v>
      </c>
      <c r="EO51" s="14">
        <v>20</v>
      </c>
      <c r="EP51" s="14">
        <v>3.1</v>
      </c>
      <c r="EQ51" s="14">
        <v>0</v>
      </c>
      <c r="ER51" s="14">
        <v>0</v>
      </c>
      <c r="ES51" s="14"/>
      <c r="ET51" s="14">
        <v>75.099999999999994</v>
      </c>
      <c r="EU51" s="14">
        <v>73.3</v>
      </c>
      <c r="EV51" s="14">
        <v>0</v>
      </c>
      <c r="EW51" s="14">
        <v>0</v>
      </c>
      <c r="EX51" s="14">
        <v>7.4</v>
      </c>
      <c r="EY51" s="14">
        <v>20.100000000000001</v>
      </c>
      <c r="EZ51" s="14"/>
      <c r="FA51" s="14"/>
      <c r="FB51" s="14">
        <v>36.32</v>
      </c>
      <c r="FC51" s="14">
        <v>28</v>
      </c>
      <c r="FD51" s="14">
        <v>3.3</v>
      </c>
      <c r="FE51" s="14"/>
      <c r="FF51" s="14">
        <v>13.3</v>
      </c>
      <c r="FG51" s="14">
        <v>6.6</v>
      </c>
      <c r="FH51" s="14">
        <v>7703.06</v>
      </c>
      <c r="FI51" s="15"/>
      <c r="FJ51" s="14">
        <v>24.118390000000002</v>
      </c>
      <c r="FK51" s="14">
        <v>8.06</v>
      </c>
      <c r="FL51" s="14"/>
      <c r="FM51" s="14">
        <v>13.2</v>
      </c>
      <c r="FN51" s="14"/>
      <c r="FO51" s="14">
        <v>18.925689999999999</v>
      </c>
      <c r="FP51" s="14">
        <v>11.4</v>
      </c>
      <c r="FQ51" s="14">
        <v>14.3</v>
      </c>
      <c r="FR51" s="14">
        <v>90.004080000000002</v>
      </c>
    </row>
    <row r="52" spans="1:174" ht="24" customHeight="1" x14ac:dyDescent="0.25">
      <c r="A52" s="16" t="s">
        <v>49</v>
      </c>
      <c r="B52" s="16" t="s">
        <v>733</v>
      </c>
      <c r="C52" s="17">
        <v>0.9</v>
      </c>
      <c r="D52" s="17">
        <v>0.9</v>
      </c>
      <c r="E52" s="17">
        <v>0</v>
      </c>
      <c r="F52" s="17"/>
      <c r="G52" s="17">
        <v>0</v>
      </c>
      <c r="H52" s="17">
        <v>0</v>
      </c>
      <c r="I52" s="17">
        <v>90.1</v>
      </c>
      <c r="J52" s="17">
        <v>167.4</v>
      </c>
      <c r="K52" s="17"/>
      <c r="L52" s="17">
        <v>80.8</v>
      </c>
      <c r="M52" s="17">
        <v>172</v>
      </c>
      <c r="N52" s="17">
        <v>172</v>
      </c>
      <c r="O52" s="17">
        <v>172.1</v>
      </c>
      <c r="P52" s="17">
        <v>259.3</v>
      </c>
      <c r="Q52" s="17">
        <v>204.2</v>
      </c>
      <c r="R52" s="17">
        <v>107.5</v>
      </c>
      <c r="S52" s="17">
        <v>561</v>
      </c>
      <c r="T52" s="17">
        <v>10.6</v>
      </c>
      <c r="U52" s="17"/>
      <c r="V52" s="17">
        <v>13.1</v>
      </c>
      <c r="W52" s="17"/>
      <c r="X52" s="17"/>
      <c r="Y52" s="17">
        <v>162.69999999999999</v>
      </c>
      <c r="Z52" s="17">
        <v>7.5</v>
      </c>
      <c r="AA52" s="17">
        <v>2.8</v>
      </c>
      <c r="AB52" s="17">
        <v>16.600000000000001</v>
      </c>
      <c r="AC52" s="17">
        <v>6.2</v>
      </c>
      <c r="AD52" s="17"/>
      <c r="AE52" s="17">
        <v>144</v>
      </c>
      <c r="AF52" s="17">
        <v>5.7</v>
      </c>
      <c r="AG52" s="17"/>
      <c r="AH52" s="17">
        <v>0</v>
      </c>
      <c r="AI52" s="17"/>
      <c r="AJ52" s="17">
        <v>111.1</v>
      </c>
      <c r="AK52" s="17">
        <v>223.9</v>
      </c>
      <c r="AL52" s="17">
        <v>0</v>
      </c>
      <c r="AM52" s="17"/>
      <c r="AN52" s="17"/>
      <c r="AO52" s="17">
        <v>6.5</v>
      </c>
      <c r="AP52" s="17">
        <v>475</v>
      </c>
      <c r="AQ52" s="17">
        <v>28.6</v>
      </c>
      <c r="AR52" s="17">
        <v>148.80000000000001</v>
      </c>
      <c r="AS52" s="17">
        <v>0</v>
      </c>
      <c r="AT52" s="17">
        <v>18.5</v>
      </c>
      <c r="AU52" s="17"/>
      <c r="AV52" s="17">
        <v>91.2</v>
      </c>
      <c r="AW52" s="17">
        <v>175.9</v>
      </c>
      <c r="AX52" s="17">
        <v>176.8</v>
      </c>
      <c r="AY52" s="17">
        <v>182.8</v>
      </c>
      <c r="AZ52" s="17">
        <v>108.6</v>
      </c>
      <c r="BA52" s="17"/>
      <c r="BB52" s="17">
        <v>8.6999999999999993</v>
      </c>
      <c r="BC52" s="17">
        <v>45.3</v>
      </c>
      <c r="BD52" s="17"/>
      <c r="BE52" s="17">
        <v>3.8</v>
      </c>
      <c r="BF52" s="17">
        <v>33.1</v>
      </c>
      <c r="BG52" s="17">
        <v>0</v>
      </c>
      <c r="BH52" s="17">
        <v>95.6</v>
      </c>
      <c r="BI52" s="17">
        <v>81.7</v>
      </c>
      <c r="BJ52" s="17"/>
      <c r="BK52" s="17">
        <v>0</v>
      </c>
      <c r="BL52" s="17"/>
      <c r="BM52" s="17"/>
      <c r="BN52" s="17"/>
      <c r="BO52" s="17">
        <v>87</v>
      </c>
      <c r="BP52" s="17">
        <v>169.5</v>
      </c>
      <c r="BQ52" s="17">
        <v>161.69999999999999</v>
      </c>
      <c r="BR52" s="17">
        <v>200</v>
      </c>
      <c r="BS52" s="17">
        <v>261.5</v>
      </c>
      <c r="BT52" s="17">
        <v>72.400000000000006</v>
      </c>
      <c r="BU52" s="17">
        <v>34.6</v>
      </c>
      <c r="BV52" s="17">
        <v>119.4</v>
      </c>
      <c r="BW52" s="17"/>
      <c r="BX52" s="17"/>
      <c r="BY52" s="17">
        <v>0</v>
      </c>
      <c r="BZ52" s="17"/>
      <c r="CA52" s="17"/>
      <c r="CB52" s="17">
        <v>3.9</v>
      </c>
      <c r="CC52" s="17">
        <v>269.7</v>
      </c>
      <c r="CD52" s="17">
        <v>117.2</v>
      </c>
      <c r="CE52" s="17">
        <v>61.8</v>
      </c>
      <c r="CF52" s="17">
        <v>81.900000000000006</v>
      </c>
      <c r="CG52" s="17"/>
      <c r="CH52" s="17">
        <v>114.7</v>
      </c>
      <c r="CI52" s="17">
        <v>46.1</v>
      </c>
      <c r="CJ52" s="17">
        <v>45.8</v>
      </c>
      <c r="CK52" s="17"/>
      <c r="CL52" s="17">
        <v>139.30000000000001</v>
      </c>
      <c r="CM52" s="17">
        <v>75.099999999999994</v>
      </c>
      <c r="CN52" s="17">
        <v>178.1</v>
      </c>
      <c r="CO52" s="17"/>
      <c r="CP52" s="17"/>
      <c r="CQ52" s="17"/>
      <c r="CR52" s="17"/>
      <c r="CS52" s="17">
        <v>186.4</v>
      </c>
      <c r="CT52" s="17">
        <v>100.5</v>
      </c>
      <c r="CU52" s="17">
        <v>0</v>
      </c>
      <c r="CV52" s="17">
        <v>66.5</v>
      </c>
      <c r="CW52" s="17">
        <v>0</v>
      </c>
      <c r="CX52" s="17">
        <v>1.5</v>
      </c>
      <c r="CY52" s="17">
        <v>0</v>
      </c>
      <c r="CZ52" s="17"/>
      <c r="DA52" s="17">
        <v>9.9</v>
      </c>
      <c r="DB52" s="17">
        <v>5.4</v>
      </c>
      <c r="DC52" s="17"/>
      <c r="DD52" s="17">
        <v>1.86</v>
      </c>
      <c r="DE52" s="17">
        <v>3.1</v>
      </c>
      <c r="DF52" s="17">
        <v>20.5</v>
      </c>
      <c r="DG52" s="17">
        <v>20</v>
      </c>
      <c r="DH52" s="17">
        <v>18.899999999999999</v>
      </c>
      <c r="DI52" s="17">
        <v>3.5</v>
      </c>
      <c r="DJ52" s="17">
        <v>18.600000000000001</v>
      </c>
      <c r="DK52" s="17">
        <v>0</v>
      </c>
      <c r="DL52" s="17">
        <v>0</v>
      </c>
      <c r="DM52" s="17">
        <v>17</v>
      </c>
      <c r="DN52" s="17">
        <v>43.3</v>
      </c>
      <c r="DO52" s="17">
        <v>4</v>
      </c>
      <c r="DP52" s="17">
        <v>2.4</v>
      </c>
      <c r="DQ52" s="17">
        <v>2.4</v>
      </c>
      <c r="DR52" s="17">
        <v>2.2999999999999998</v>
      </c>
      <c r="DS52" s="17">
        <v>0</v>
      </c>
      <c r="DT52" s="17">
        <v>2.6</v>
      </c>
      <c r="DU52" s="17">
        <v>20.5</v>
      </c>
      <c r="DV52" s="17">
        <v>2.1</v>
      </c>
      <c r="DW52" s="17"/>
      <c r="DX52" s="17">
        <v>0</v>
      </c>
      <c r="DY52" s="17"/>
      <c r="DZ52" s="17">
        <v>20.399999999999999</v>
      </c>
      <c r="EA52" s="17">
        <v>20.3</v>
      </c>
      <c r="EB52" s="17">
        <v>20</v>
      </c>
      <c r="EC52" s="17">
        <v>0</v>
      </c>
      <c r="ED52" s="17">
        <v>68.2</v>
      </c>
      <c r="EE52" s="17">
        <v>0</v>
      </c>
      <c r="EF52" s="17">
        <v>22.2</v>
      </c>
      <c r="EG52" s="17">
        <v>51.8</v>
      </c>
      <c r="EH52" s="17">
        <v>0.8</v>
      </c>
      <c r="EI52" s="17">
        <v>1.5</v>
      </c>
      <c r="EJ52" s="17">
        <v>0</v>
      </c>
      <c r="EK52" s="17">
        <v>8.5</v>
      </c>
      <c r="EL52" s="17"/>
      <c r="EM52" s="17">
        <v>20.399999999999999</v>
      </c>
      <c r="EN52" s="17">
        <v>20.399999999999999</v>
      </c>
      <c r="EO52" s="17">
        <v>20</v>
      </c>
      <c r="EP52" s="17">
        <v>2.4</v>
      </c>
      <c r="EQ52" s="17">
        <v>0</v>
      </c>
      <c r="ER52" s="17">
        <v>0</v>
      </c>
      <c r="ES52" s="17"/>
      <c r="ET52" s="17">
        <v>59.5</v>
      </c>
      <c r="EU52" s="17">
        <v>60.9</v>
      </c>
      <c r="EV52" s="17">
        <v>0</v>
      </c>
      <c r="EW52" s="17">
        <v>0</v>
      </c>
      <c r="EX52" s="17">
        <v>7.3</v>
      </c>
      <c r="EY52" s="17">
        <v>20.100000000000001</v>
      </c>
      <c r="EZ52" s="17"/>
      <c r="FA52" s="17"/>
      <c r="FB52" s="17">
        <v>36.409999999999997</v>
      </c>
      <c r="FC52" s="17">
        <v>28.1</v>
      </c>
      <c r="FD52" s="17">
        <v>3.3</v>
      </c>
      <c r="FE52" s="17"/>
      <c r="FF52" s="17">
        <v>11.5</v>
      </c>
      <c r="FG52" s="17">
        <v>5.2</v>
      </c>
      <c r="FH52" s="17">
        <v>7675.47</v>
      </c>
      <c r="FI52" s="15"/>
      <c r="FJ52" s="17">
        <v>24.17587</v>
      </c>
      <c r="FK52" s="17">
        <v>8.0619999999999994</v>
      </c>
      <c r="FL52" s="17"/>
      <c r="FM52" s="17">
        <v>13.2</v>
      </c>
      <c r="FN52" s="17"/>
      <c r="FO52" s="17">
        <v>18.92557</v>
      </c>
      <c r="FP52" s="17">
        <v>11.4</v>
      </c>
      <c r="FQ52" s="17">
        <v>14.5</v>
      </c>
      <c r="FR52" s="17">
        <v>90.263440000000003</v>
      </c>
    </row>
    <row r="53" spans="1:174" ht="24" customHeight="1" x14ac:dyDescent="0.25">
      <c r="A53" s="16" t="s">
        <v>49</v>
      </c>
      <c r="B53" s="16" t="s">
        <v>734</v>
      </c>
      <c r="C53" s="17">
        <v>0.9</v>
      </c>
      <c r="D53" s="17">
        <v>1.7</v>
      </c>
      <c r="E53" s="17">
        <v>0</v>
      </c>
      <c r="F53" s="17"/>
      <c r="G53" s="17">
        <v>0</v>
      </c>
      <c r="H53" s="17">
        <v>0</v>
      </c>
      <c r="I53" s="17">
        <v>90</v>
      </c>
      <c r="J53" s="17">
        <v>169.7</v>
      </c>
      <c r="K53" s="17"/>
      <c r="L53" s="17">
        <v>81.5</v>
      </c>
      <c r="M53" s="17">
        <v>150.80000000000001</v>
      </c>
      <c r="N53" s="17">
        <v>150.80000000000001</v>
      </c>
      <c r="O53" s="17">
        <v>151.30000000000001</v>
      </c>
      <c r="P53" s="17">
        <v>250.8</v>
      </c>
      <c r="Q53" s="17">
        <v>202</v>
      </c>
      <c r="R53" s="17">
        <v>105.1</v>
      </c>
      <c r="S53" s="17">
        <v>558.70000000000005</v>
      </c>
      <c r="T53" s="17">
        <v>10.5</v>
      </c>
      <c r="U53" s="17"/>
      <c r="V53" s="17">
        <v>13.1</v>
      </c>
      <c r="W53" s="17"/>
      <c r="X53" s="17"/>
      <c r="Y53" s="17">
        <v>164.8</v>
      </c>
      <c r="Z53" s="17">
        <v>7.2</v>
      </c>
      <c r="AA53" s="17">
        <v>2.8</v>
      </c>
      <c r="AB53" s="17">
        <v>16.5</v>
      </c>
      <c r="AC53" s="17">
        <v>6.1</v>
      </c>
      <c r="AD53" s="17"/>
      <c r="AE53" s="17">
        <v>143.69999999999999</v>
      </c>
      <c r="AF53" s="17">
        <v>7.6</v>
      </c>
      <c r="AG53" s="17"/>
      <c r="AH53" s="17">
        <v>0</v>
      </c>
      <c r="AI53" s="17"/>
      <c r="AJ53" s="17">
        <v>111</v>
      </c>
      <c r="AK53" s="17">
        <v>223.4</v>
      </c>
      <c r="AL53" s="17">
        <v>0</v>
      </c>
      <c r="AM53" s="17"/>
      <c r="AN53" s="17"/>
      <c r="AO53" s="17">
        <v>6.5</v>
      </c>
      <c r="AP53" s="17">
        <v>474.1</v>
      </c>
      <c r="AQ53" s="17">
        <v>19.8</v>
      </c>
      <c r="AR53" s="17">
        <v>148.6</v>
      </c>
      <c r="AS53" s="17">
        <v>0</v>
      </c>
      <c r="AT53" s="17">
        <v>18.5</v>
      </c>
      <c r="AU53" s="17"/>
      <c r="AV53" s="17">
        <v>90.8</v>
      </c>
      <c r="AW53" s="17">
        <v>176.4</v>
      </c>
      <c r="AX53" s="17">
        <v>176.8</v>
      </c>
      <c r="AY53" s="17">
        <v>182.6</v>
      </c>
      <c r="AZ53" s="17">
        <v>108.5</v>
      </c>
      <c r="BA53" s="17"/>
      <c r="BB53" s="17">
        <v>8.6999999999999993</v>
      </c>
      <c r="BC53" s="17">
        <v>45.4</v>
      </c>
      <c r="BD53" s="17"/>
      <c r="BE53" s="17">
        <v>3.8</v>
      </c>
      <c r="BF53" s="17">
        <v>33.299999999999997</v>
      </c>
      <c r="BG53" s="17">
        <v>0</v>
      </c>
      <c r="BH53" s="17">
        <v>95.4</v>
      </c>
      <c r="BI53" s="17">
        <v>82.3</v>
      </c>
      <c r="BJ53" s="17"/>
      <c r="BK53" s="17">
        <v>0</v>
      </c>
      <c r="BL53" s="17"/>
      <c r="BM53" s="17"/>
      <c r="BN53" s="17"/>
      <c r="BO53" s="17">
        <v>87</v>
      </c>
      <c r="BP53" s="17">
        <v>169.9</v>
      </c>
      <c r="BQ53" s="17">
        <v>162.30000000000001</v>
      </c>
      <c r="BR53" s="17">
        <v>200</v>
      </c>
      <c r="BS53" s="17">
        <v>262.10000000000002</v>
      </c>
      <c r="BT53" s="17">
        <v>72.400000000000006</v>
      </c>
      <c r="BU53" s="17">
        <v>34.700000000000003</v>
      </c>
      <c r="BV53" s="17">
        <v>119.3</v>
      </c>
      <c r="BW53" s="17"/>
      <c r="BX53" s="17"/>
      <c r="BY53" s="17">
        <v>0</v>
      </c>
      <c r="BZ53" s="17"/>
      <c r="CA53" s="17"/>
      <c r="CB53" s="17">
        <v>3.9</v>
      </c>
      <c r="CC53" s="17">
        <v>265.2</v>
      </c>
      <c r="CD53" s="17">
        <v>115.5</v>
      </c>
      <c r="CE53" s="17">
        <v>61.4</v>
      </c>
      <c r="CF53" s="17">
        <v>81.8</v>
      </c>
      <c r="CG53" s="17"/>
      <c r="CH53" s="17">
        <v>115.5</v>
      </c>
      <c r="CI53" s="17">
        <v>46.4</v>
      </c>
      <c r="CJ53" s="17">
        <v>45.9</v>
      </c>
      <c r="CK53" s="17"/>
      <c r="CL53" s="17">
        <v>140.19999999999999</v>
      </c>
      <c r="CM53" s="17">
        <v>75.900000000000006</v>
      </c>
      <c r="CN53" s="17">
        <v>179.3</v>
      </c>
      <c r="CO53" s="17"/>
      <c r="CP53" s="17"/>
      <c r="CQ53" s="17"/>
      <c r="CR53" s="17"/>
      <c r="CS53" s="17">
        <v>187.4</v>
      </c>
      <c r="CT53" s="17">
        <v>100.2</v>
      </c>
      <c r="CU53" s="17">
        <v>0</v>
      </c>
      <c r="CV53" s="17">
        <v>66.599999999999994</v>
      </c>
      <c r="CW53" s="17">
        <v>0</v>
      </c>
      <c r="CX53" s="17">
        <v>2</v>
      </c>
      <c r="CY53" s="17">
        <v>0</v>
      </c>
      <c r="CZ53" s="17"/>
      <c r="DA53" s="17">
        <v>9.9</v>
      </c>
      <c r="DB53" s="17">
        <v>5.4</v>
      </c>
      <c r="DC53" s="17"/>
      <c r="DD53" s="17">
        <v>1.87</v>
      </c>
      <c r="DE53" s="17">
        <v>4</v>
      </c>
      <c r="DF53" s="17">
        <v>20.100000000000001</v>
      </c>
      <c r="DG53" s="17">
        <v>19.899999999999999</v>
      </c>
      <c r="DH53" s="17">
        <v>19.100000000000001</v>
      </c>
      <c r="DI53" s="17">
        <v>3.5</v>
      </c>
      <c r="DJ53" s="17">
        <v>18.600000000000001</v>
      </c>
      <c r="DK53" s="17">
        <v>0</v>
      </c>
      <c r="DL53" s="17">
        <v>0</v>
      </c>
      <c r="DM53" s="17">
        <v>14.2</v>
      </c>
      <c r="DN53" s="17">
        <v>44.1</v>
      </c>
      <c r="DO53" s="17">
        <v>4</v>
      </c>
      <c r="DP53" s="17">
        <v>2.4</v>
      </c>
      <c r="DQ53" s="17">
        <v>2.4</v>
      </c>
      <c r="DR53" s="17">
        <v>2.2999999999999998</v>
      </c>
      <c r="DS53" s="17">
        <v>0</v>
      </c>
      <c r="DT53" s="17">
        <v>2.6</v>
      </c>
      <c r="DU53" s="17">
        <v>20.5</v>
      </c>
      <c r="DV53" s="17">
        <v>2.1</v>
      </c>
      <c r="DW53" s="17"/>
      <c r="DX53" s="17">
        <v>0</v>
      </c>
      <c r="DY53" s="17"/>
      <c r="DZ53" s="17">
        <v>20.3</v>
      </c>
      <c r="EA53" s="17">
        <v>20.3</v>
      </c>
      <c r="EB53" s="17">
        <v>20</v>
      </c>
      <c r="EC53" s="17">
        <v>0</v>
      </c>
      <c r="ED53" s="17">
        <v>54</v>
      </c>
      <c r="EE53" s="17">
        <v>0</v>
      </c>
      <c r="EF53" s="17">
        <v>23</v>
      </c>
      <c r="EG53" s="17">
        <v>46.2</v>
      </c>
      <c r="EH53" s="17">
        <v>0.4</v>
      </c>
      <c r="EI53" s="17">
        <v>0.4</v>
      </c>
      <c r="EJ53" s="17">
        <v>0</v>
      </c>
      <c r="EK53" s="17">
        <v>8.5</v>
      </c>
      <c r="EL53" s="17"/>
      <c r="EM53" s="17">
        <v>20.399999999999999</v>
      </c>
      <c r="EN53" s="17">
        <v>20.399999999999999</v>
      </c>
      <c r="EO53" s="17">
        <v>20</v>
      </c>
      <c r="EP53" s="17">
        <v>1.6</v>
      </c>
      <c r="EQ53" s="17">
        <v>0</v>
      </c>
      <c r="ER53" s="17">
        <v>0</v>
      </c>
      <c r="ES53" s="17"/>
      <c r="ET53" s="17">
        <v>53.3</v>
      </c>
      <c r="EU53" s="17">
        <v>42.7</v>
      </c>
      <c r="EV53" s="17">
        <v>0</v>
      </c>
      <c r="EW53" s="17">
        <v>0</v>
      </c>
      <c r="EX53" s="17">
        <v>7.3</v>
      </c>
      <c r="EY53" s="17">
        <v>20</v>
      </c>
      <c r="EZ53" s="17"/>
      <c r="FA53" s="17"/>
      <c r="FB53" s="17">
        <v>36.67</v>
      </c>
      <c r="FC53" s="17">
        <v>28.2</v>
      </c>
      <c r="FD53" s="17">
        <v>3.3</v>
      </c>
      <c r="FE53" s="17"/>
      <c r="FF53" s="17">
        <v>11.6</v>
      </c>
      <c r="FG53" s="17">
        <v>6.2</v>
      </c>
      <c r="FH53" s="17">
        <v>7548.14</v>
      </c>
      <c r="FI53" s="15"/>
      <c r="FJ53" s="17">
        <v>19.874400000000001</v>
      </c>
      <c r="FK53" s="17">
        <v>8.0540000000000003</v>
      </c>
      <c r="FL53" s="17"/>
      <c r="FM53" s="17">
        <v>13.2</v>
      </c>
      <c r="FN53" s="17"/>
      <c r="FO53" s="17">
        <v>18.925249999999998</v>
      </c>
      <c r="FP53" s="17">
        <v>11.4</v>
      </c>
      <c r="FQ53" s="17">
        <v>14.4</v>
      </c>
      <c r="FR53" s="17">
        <v>85.853650000000002</v>
      </c>
    </row>
    <row r="54" spans="1:174" ht="24" customHeight="1" x14ac:dyDescent="0.25">
      <c r="A54" s="16" t="s">
        <v>49</v>
      </c>
      <c r="B54" s="16" t="s">
        <v>735</v>
      </c>
      <c r="C54" s="17">
        <v>0.9</v>
      </c>
      <c r="D54" s="17">
        <v>1.6</v>
      </c>
      <c r="E54" s="17">
        <v>0</v>
      </c>
      <c r="F54" s="17"/>
      <c r="G54" s="17">
        <v>0</v>
      </c>
      <c r="H54" s="17">
        <v>0</v>
      </c>
      <c r="I54" s="17">
        <v>89.6</v>
      </c>
      <c r="J54" s="17">
        <v>173.7</v>
      </c>
      <c r="K54" s="17"/>
      <c r="L54" s="17">
        <v>81</v>
      </c>
      <c r="M54" s="17">
        <v>168.6</v>
      </c>
      <c r="N54" s="17">
        <v>168.5</v>
      </c>
      <c r="O54" s="17">
        <v>168.4</v>
      </c>
      <c r="P54" s="17">
        <v>261</v>
      </c>
      <c r="Q54" s="17">
        <v>206.3</v>
      </c>
      <c r="R54" s="17">
        <v>107.9</v>
      </c>
      <c r="S54" s="17">
        <v>560</v>
      </c>
      <c r="T54" s="17">
        <v>10.5</v>
      </c>
      <c r="U54" s="17"/>
      <c r="V54" s="17">
        <v>13.1</v>
      </c>
      <c r="W54" s="17"/>
      <c r="X54" s="17"/>
      <c r="Y54" s="17">
        <v>162.9</v>
      </c>
      <c r="Z54" s="17">
        <v>7.1</v>
      </c>
      <c r="AA54" s="17">
        <v>2.7</v>
      </c>
      <c r="AB54" s="17">
        <v>16.5</v>
      </c>
      <c r="AC54" s="17">
        <v>6.3</v>
      </c>
      <c r="AD54" s="17"/>
      <c r="AE54" s="17">
        <v>143.69999999999999</v>
      </c>
      <c r="AF54" s="17">
        <v>7.5</v>
      </c>
      <c r="AG54" s="17"/>
      <c r="AH54" s="17">
        <v>0</v>
      </c>
      <c r="AI54" s="17"/>
      <c r="AJ54" s="17">
        <v>110.6</v>
      </c>
      <c r="AK54" s="17">
        <v>172.1</v>
      </c>
      <c r="AL54" s="17">
        <v>0</v>
      </c>
      <c r="AM54" s="17"/>
      <c r="AN54" s="17"/>
      <c r="AO54" s="17">
        <v>6.5</v>
      </c>
      <c r="AP54" s="17">
        <v>474.2</v>
      </c>
      <c r="AQ54" s="17">
        <v>27.4</v>
      </c>
      <c r="AR54" s="17">
        <v>148.30000000000001</v>
      </c>
      <c r="AS54" s="17">
        <v>0</v>
      </c>
      <c r="AT54" s="17">
        <v>18.5</v>
      </c>
      <c r="AU54" s="17"/>
      <c r="AV54" s="17">
        <v>90.3</v>
      </c>
      <c r="AW54" s="17">
        <v>175.2</v>
      </c>
      <c r="AX54" s="17">
        <v>175.4</v>
      </c>
      <c r="AY54" s="17">
        <v>183.2</v>
      </c>
      <c r="AZ54" s="17">
        <v>108</v>
      </c>
      <c r="BA54" s="17"/>
      <c r="BB54" s="17">
        <v>8.8000000000000007</v>
      </c>
      <c r="BC54" s="17">
        <v>45.3</v>
      </c>
      <c r="BD54" s="17"/>
      <c r="BE54" s="17">
        <v>3.8</v>
      </c>
      <c r="BF54" s="17">
        <v>32.6</v>
      </c>
      <c r="BG54" s="17">
        <v>0</v>
      </c>
      <c r="BH54" s="17">
        <v>95.2</v>
      </c>
      <c r="BI54" s="17">
        <v>82.5</v>
      </c>
      <c r="BJ54" s="17"/>
      <c r="BK54" s="17">
        <v>0</v>
      </c>
      <c r="BL54" s="17"/>
      <c r="BM54" s="17"/>
      <c r="BN54" s="17"/>
      <c r="BO54" s="17">
        <v>86.8</v>
      </c>
      <c r="BP54" s="17">
        <v>170.1</v>
      </c>
      <c r="BQ54" s="17">
        <v>162.30000000000001</v>
      </c>
      <c r="BR54" s="17">
        <v>200</v>
      </c>
      <c r="BS54" s="17">
        <v>262.5</v>
      </c>
      <c r="BT54" s="17">
        <v>72.599999999999994</v>
      </c>
      <c r="BU54" s="17">
        <v>34.6</v>
      </c>
      <c r="BV54" s="17">
        <v>119.9</v>
      </c>
      <c r="BW54" s="17"/>
      <c r="BX54" s="17"/>
      <c r="BY54" s="17">
        <v>0</v>
      </c>
      <c r="BZ54" s="17"/>
      <c r="CA54" s="17"/>
      <c r="CB54" s="17">
        <v>3.9</v>
      </c>
      <c r="CC54" s="17">
        <v>267.60000000000002</v>
      </c>
      <c r="CD54" s="17">
        <v>115.8</v>
      </c>
      <c r="CE54" s="17">
        <v>61.2</v>
      </c>
      <c r="CF54" s="17">
        <v>81.8</v>
      </c>
      <c r="CG54" s="17"/>
      <c r="CH54" s="17">
        <v>115</v>
      </c>
      <c r="CI54" s="17">
        <v>46.5</v>
      </c>
      <c r="CJ54" s="17">
        <v>46.1</v>
      </c>
      <c r="CK54" s="17"/>
      <c r="CL54" s="17">
        <v>140.30000000000001</v>
      </c>
      <c r="CM54" s="17">
        <v>76.099999999999994</v>
      </c>
      <c r="CN54" s="17">
        <v>179</v>
      </c>
      <c r="CO54" s="17"/>
      <c r="CP54" s="17"/>
      <c r="CQ54" s="17"/>
      <c r="CR54" s="17"/>
      <c r="CS54" s="17">
        <v>187.6</v>
      </c>
      <c r="CT54" s="17">
        <v>100.6</v>
      </c>
      <c r="CU54" s="17">
        <v>0</v>
      </c>
      <c r="CV54" s="17">
        <v>74.900000000000006</v>
      </c>
      <c r="CW54" s="17">
        <v>0</v>
      </c>
      <c r="CX54" s="17">
        <v>2.2999999999999998</v>
      </c>
      <c r="CY54" s="17">
        <v>0</v>
      </c>
      <c r="CZ54" s="17"/>
      <c r="DA54" s="17">
        <v>9.9</v>
      </c>
      <c r="DB54" s="17">
        <v>5.4</v>
      </c>
      <c r="DC54" s="17"/>
      <c r="DD54" s="17">
        <v>1.89</v>
      </c>
      <c r="DE54" s="17">
        <v>2.5</v>
      </c>
      <c r="DF54" s="17">
        <v>20.100000000000001</v>
      </c>
      <c r="DG54" s="17">
        <v>20</v>
      </c>
      <c r="DH54" s="17">
        <v>19.2</v>
      </c>
      <c r="DI54" s="17">
        <v>3.5</v>
      </c>
      <c r="DJ54" s="17">
        <v>18.600000000000001</v>
      </c>
      <c r="DK54" s="17">
        <v>0</v>
      </c>
      <c r="DL54" s="17">
        <v>0</v>
      </c>
      <c r="DM54" s="17">
        <v>14.5</v>
      </c>
      <c r="DN54" s="17">
        <v>38.799999999999997</v>
      </c>
      <c r="DO54" s="17">
        <v>4</v>
      </c>
      <c r="DP54" s="17">
        <v>2.4</v>
      </c>
      <c r="DQ54" s="17">
        <v>2.4</v>
      </c>
      <c r="DR54" s="17">
        <v>2.2999999999999998</v>
      </c>
      <c r="DS54" s="17">
        <v>0</v>
      </c>
      <c r="DT54" s="17">
        <v>2.7</v>
      </c>
      <c r="DU54" s="17">
        <v>20.5</v>
      </c>
      <c r="DV54" s="17">
        <v>2.1</v>
      </c>
      <c r="DW54" s="17"/>
      <c r="DX54" s="17">
        <v>0</v>
      </c>
      <c r="DY54" s="17"/>
      <c r="DZ54" s="17">
        <v>20.399999999999999</v>
      </c>
      <c r="EA54" s="17">
        <v>20.3</v>
      </c>
      <c r="EB54" s="17">
        <v>20</v>
      </c>
      <c r="EC54" s="17">
        <v>0</v>
      </c>
      <c r="ED54" s="17">
        <v>49.6</v>
      </c>
      <c r="EE54" s="17">
        <v>0</v>
      </c>
      <c r="EF54" s="17">
        <v>21.2</v>
      </c>
      <c r="EG54" s="17">
        <v>45.9</v>
      </c>
      <c r="EH54" s="17">
        <v>0.1</v>
      </c>
      <c r="EI54" s="17">
        <v>0.3</v>
      </c>
      <c r="EJ54" s="17">
        <v>0</v>
      </c>
      <c r="EK54" s="17">
        <v>8.5</v>
      </c>
      <c r="EL54" s="17"/>
      <c r="EM54" s="17">
        <v>20.399999999999999</v>
      </c>
      <c r="EN54" s="17">
        <v>20.399999999999999</v>
      </c>
      <c r="EO54" s="17">
        <v>20</v>
      </c>
      <c r="EP54" s="17">
        <v>1.8</v>
      </c>
      <c r="EQ54" s="17">
        <v>0</v>
      </c>
      <c r="ER54" s="17">
        <v>0</v>
      </c>
      <c r="ES54" s="17"/>
      <c r="ET54" s="17">
        <v>36</v>
      </c>
      <c r="EU54" s="17">
        <v>26.5</v>
      </c>
      <c r="EV54" s="17">
        <v>0</v>
      </c>
      <c r="EW54" s="17">
        <v>0</v>
      </c>
      <c r="EX54" s="17">
        <v>7.4</v>
      </c>
      <c r="EY54" s="17">
        <v>20.100000000000001</v>
      </c>
      <c r="EZ54" s="17"/>
      <c r="FA54" s="17"/>
      <c r="FB54" s="17">
        <v>36.26</v>
      </c>
      <c r="FC54" s="17">
        <v>28.1</v>
      </c>
      <c r="FD54" s="17">
        <v>3.3</v>
      </c>
      <c r="FE54" s="17"/>
      <c r="FF54" s="17">
        <v>12.2</v>
      </c>
      <c r="FG54" s="17">
        <v>5.4</v>
      </c>
      <c r="FH54" s="17">
        <v>7538.15</v>
      </c>
      <c r="FI54" s="15"/>
      <c r="FJ54" s="17">
        <v>15.44049</v>
      </c>
      <c r="FK54" s="17">
        <v>8.0540000000000003</v>
      </c>
      <c r="FL54" s="17"/>
      <c r="FM54" s="17">
        <v>13.2</v>
      </c>
      <c r="FN54" s="17"/>
      <c r="FO54" s="17">
        <v>18.92539</v>
      </c>
      <c r="FP54" s="17">
        <v>11.3</v>
      </c>
      <c r="FQ54" s="17">
        <v>14.4</v>
      </c>
      <c r="FR54" s="17">
        <v>81.319879999999998</v>
      </c>
    </row>
    <row r="55" spans="1:174" ht="24" customHeight="1" x14ac:dyDescent="0.25">
      <c r="A55" s="16" t="s">
        <v>49</v>
      </c>
      <c r="B55" s="16" t="s">
        <v>736</v>
      </c>
      <c r="C55" s="17">
        <v>0.9</v>
      </c>
      <c r="D55" s="17">
        <v>1.6</v>
      </c>
      <c r="E55" s="17">
        <v>0</v>
      </c>
      <c r="F55" s="17"/>
      <c r="G55" s="17">
        <v>0</v>
      </c>
      <c r="H55" s="17">
        <v>0</v>
      </c>
      <c r="I55" s="17">
        <v>90</v>
      </c>
      <c r="J55" s="17">
        <v>174</v>
      </c>
      <c r="K55" s="17"/>
      <c r="L55" s="17">
        <v>83.3</v>
      </c>
      <c r="M55" s="17">
        <v>177.1</v>
      </c>
      <c r="N55" s="17">
        <v>189.1</v>
      </c>
      <c r="O55" s="17">
        <v>189</v>
      </c>
      <c r="P55" s="17">
        <v>267.2</v>
      </c>
      <c r="Q55" s="17">
        <v>205.3</v>
      </c>
      <c r="R55" s="17">
        <v>107.9</v>
      </c>
      <c r="S55" s="17">
        <v>564.79999999999995</v>
      </c>
      <c r="T55" s="17">
        <v>10.5</v>
      </c>
      <c r="U55" s="17"/>
      <c r="V55" s="17">
        <v>13.1</v>
      </c>
      <c r="W55" s="17"/>
      <c r="X55" s="17"/>
      <c r="Y55" s="17">
        <v>165.9</v>
      </c>
      <c r="Z55" s="17">
        <v>7.8</v>
      </c>
      <c r="AA55" s="17">
        <v>2.9</v>
      </c>
      <c r="AB55" s="17">
        <v>16.399999999999999</v>
      </c>
      <c r="AC55" s="17">
        <v>6.4</v>
      </c>
      <c r="AD55" s="17"/>
      <c r="AE55" s="17">
        <v>143.9</v>
      </c>
      <c r="AF55" s="17">
        <v>7.5</v>
      </c>
      <c r="AG55" s="17"/>
      <c r="AH55" s="17">
        <v>0</v>
      </c>
      <c r="AI55" s="17"/>
      <c r="AJ55" s="17">
        <v>111.1</v>
      </c>
      <c r="AK55" s="17">
        <v>211.1</v>
      </c>
      <c r="AL55" s="17">
        <v>0</v>
      </c>
      <c r="AM55" s="17"/>
      <c r="AN55" s="17"/>
      <c r="AO55" s="17">
        <v>6.5</v>
      </c>
      <c r="AP55" s="17">
        <v>476.5</v>
      </c>
      <c r="AQ55" s="17">
        <v>21.8</v>
      </c>
      <c r="AR55" s="17">
        <v>149.69999999999999</v>
      </c>
      <c r="AS55" s="17">
        <v>0</v>
      </c>
      <c r="AT55" s="17">
        <v>18.5</v>
      </c>
      <c r="AU55" s="17"/>
      <c r="AV55" s="17">
        <v>92.2</v>
      </c>
      <c r="AW55" s="17">
        <v>178.3</v>
      </c>
      <c r="AX55" s="17">
        <v>179</v>
      </c>
      <c r="AY55" s="17">
        <v>184</v>
      </c>
      <c r="AZ55" s="17">
        <v>109.1</v>
      </c>
      <c r="BA55" s="17"/>
      <c r="BB55" s="17">
        <v>8.6999999999999993</v>
      </c>
      <c r="BC55" s="17">
        <v>45.7</v>
      </c>
      <c r="BD55" s="17"/>
      <c r="BE55" s="17">
        <v>3.8</v>
      </c>
      <c r="BF55" s="17">
        <v>32.9</v>
      </c>
      <c r="BG55" s="17">
        <v>0</v>
      </c>
      <c r="BH55" s="17">
        <v>95.9</v>
      </c>
      <c r="BI55" s="17">
        <v>74.400000000000006</v>
      </c>
      <c r="BJ55" s="17"/>
      <c r="BK55" s="17">
        <v>0</v>
      </c>
      <c r="BL55" s="17"/>
      <c r="BM55" s="17"/>
      <c r="BN55" s="17"/>
      <c r="BO55" s="17">
        <v>87.1</v>
      </c>
      <c r="BP55" s="17">
        <v>170.6</v>
      </c>
      <c r="BQ55" s="17">
        <v>162.80000000000001</v>
      </c>
      <c r="BR55" s="17">
        <v>200</v>
      </c>
      <c r="BS55" s="17">
        <v>262.89999999999998</v>
      </c>
      <c r="BT55" s="17">
        <v>72.8</v>
      </c>
      <c r="BU55" s="17">
        <v>34.9</v>
      </c>
      <c r="BV55" s="17">
        <v>118.9</v>
      </c>
      <c r="BW55" s="17"/>
      <c r="BX55" s="17"/>
      <c r="BY55" s="17">
        <v>0</v>
      </c>
      <c r="BZ55" s="17"/>
      <c r="CA55" s="17"/>
      <c r="CB55" s="17">
        <v>3.9</v>
      </c>
      <c r="CC55" s="17">
        <v>271.8</v>
      </c>
      <c r="CD55" s="17">
        <v>102.8</v>
      </c>
      <c r="CE55" s="17">
        <v>61.8</v>
      </c>
      <c r="CF55" s="17">
        <v>78</v>
      </c>
      <c r="CG55" s="17"/>
      <c r="CH55" s="17">
        <v>115.1</v>
      </c>
      <c r="CI55" s="17">
        <v>0</v>
      </c>
      <c r="CJ55" s="17">
        <v>46.1</v>
      </c>
      <c r="CK55" s="17"/>
      <c r="CL55" s="17">
        <v>140.19999999999999</v>
      </c>
      <c r="CM55" s="17">
        <v>76.2</v>
      </c>
      <c r="CN55" s="17">
        <v>179.2</v>
      </c>
      <c r="CO55" s="17"/>
      <c r="CP55" s="17"/>
      <c r="CQ55" s="17"/>
      <c r="CR55" s="17"/>
      <c r="CS55" s="17">
        <v>186.2</v>
      </c>
      <c r="CT55" s="17">
        <v>100.7</v>
      </c>
      <c r="CU55" s="17">
        <v>0</v>
      </c>
      <c r="CV55" s="17">
        <v>75.900000000000006</v>
      </c>
      <c r="CW55" s="17">
        <v>0</v>
      </c>
      <c r="CX55" s="17">
        <v>1.2</v>
      </c>
      <c r="CY55" s="17">
        <v>0</v>
      </c>
      <c r="CZ55" s="17"/>
      <c r="DA55" s="17">
        <v>9.9</v>
      </c>
      <c r="DB55" s="17">
        <v>5.4</v>
      </c>
      <c r="DC55" s="17"/>
      <c r="DD55" s="17">
        <v>1.87</v>
      </c>
      <c r="DE55" s="17">
        <v>2.5</v>
      </c>
      <c r="DF55" s="17">
        <v>20.6</v>
      </c>
      <c r="DG55" s="17">
        <v>20</v>
      </c>
      <c r="DH55" s="17">
        <v>19.100000000000001</v>
      </c>
      <c r="DI55" s="17">
        <v>3.5</v>
      </c>
      <c r="DJ55" s="17">
        <v>18.600000000000001</v>
      </c>
      <c r="DK55" s="17">
        <v>0</v>
      </c>
      <c r="DL55" s="17">
        <v>0</v>
      </c>
      <c r="DM55" s="17">
        <v>18.600000000000001</v>
      </c>
      <c r="DN55" s="17">
        <v>31.8</v>
      </c>
      <c r="DO55" s="17">
        <v>4</v>
      </c>
      <c r="DP55" s="17">
        <v>2.4</v>
      </c>
      <c r="DQ55" s="17">
        <v>2.4</v>
      </c>
      <c r="DR55" s="17">
        <v>2.2999999999999998</v>
      </c>
      <c r="DS55" s="17">
        <v>0</v>
      </c>
      <c r="DT55" s="17">
        <v>2.7</v>
      </c>
      <c r="DU55" s="17">
        <v>20.5</v>
      </c>
      <c r="DV55" s="17">
        <v>2.1</v>
      </c>
      <c r="DW55" s="17"/>
      <c r="DX55" s="17">
        <v>0</v>
      </c>
      <c r="DY55" s="17"/>
      <c r="DZ55" s="17">
        <v>20.399999999999999</v>
      </c>
      <c r="EA55" s="17">
        <v>20.3</v>
      </c>
      <c r="EB55" s="17">
        <v>20</v>
      </c>
      <c r="EC55" s="17">
        <v>0</v>
      </c>
      <c r="ED55" s="17">
        <v>46.6</v>
      </c>
      <c r="EE55" s="17">
        <v>0</v>
      </c>
      <c r="EF55" s="17">
        <v>20</v>
      </c>
      <c r="EG55" s="17">
        <v>33.4</v>
      </c>
      <c r="EH55" s="17">
        <v>0.2</v>
      </c>
      <c r="EI55" s="17">
        <v>0.1</v>
      </c>
      <c r="EJ55" s="17">
        <v>0</v>
      </c>
      <c r="EK55" s="17">
        <v>8.5</v>
      </c>
      <c r="EL55" s="17"/>
      <c r="EM55" s="17">
        <v>20.399999999999999</v>
      </c>
      <c r="EN55" s="17">
        <v>20.399999999999999</v>
      </c>
      <c r="EO55" s="17">
        <v>20</v>
      </c>
      <c r="EP55" s="17">
        <v>2.2000000000000002</v>
      </c>
      <c r="EQ55" s="17">
        <v>0</v>
      </c>
      <c r="ER55" s="17">
        <v>0</v>
      </c>
      <c r="ES55" s="17"/>
      <c r="ET55" s="17">
        <v>25.2</v>
      </c>
      <c r="EU55" s="17">
        <v>15.5</v>
      </c>
      <c r="EV55" s="17">
        <v>0</v>
      </c>
      <c r="EW55" s="17">
        <v>0</v>
      </c>
      <c r="EX55" s="17">
        <v>7.3</v>
      </c>
      <c r="EY55" s="17">
        <v>20.100000000000001</v>
      </c>
      <c r="EZ55" s="17"/>
      <c r="FA55" s="17"/>
      <c r="FB55" s="17">
        <v>36.549999999999997</v>
      </c>
      <c r="FC55" s="17">
        <v>28.1</v>
      </c>
      <c r="FD55" s="17">
        <v>3.3</v>
      </c>
      <c r="FE55" s="17"/>
      <c r="FF55" s="17">
        <v>11.1</v>
      </c>
      <c r="FG55" s="17">
        <v>5.3</v>
      </c>
      <c r="FH55" s="17">
        <v>7546.12</v>
      </c>
      <c r="FI55" s="15"/>
      <c r="FJ55" s="17">
        <v>15.44356</v>
      </c>
      <c r="FK55" s="17">
        <v>8.06</v>
      </c>
      <c r="FL55" s="17"/>
      <c r="FM55" s="17">
        <v>13.2</v>
      </c>
      <c r="FN55" s="17"/>
      <c r="FO55" s="17">
        <v>18.925619999999999</v>
      </c>
      <c r="FP55" s="17">
        <v>11.5</v>
      </c>
      <c r="FQ55" s="17">
        <v>14.5</v>
      </c>
      <c r="FR55" s="17">
        <v>81.629180000000005</v>
      </c>
    </row>
    <row r="56" spans="1:174" ht="24" customHeight="1" x14ac:dyDescent="0.25">
      <c r="A56" s="16" t="s">
        <v>49</v>
      </c>
      <c r="B56" s="16" t="s">
        <v>737</v>
      </c>
      <c r="C56" s="17">
        <v>0.9</v>
      </c>
      <c r="D56" s="17">
        <v>1.5</v>
      </c>
      <c r="E56" s="17">
        <v>0</v>
      </c>
      <c r="F56" s="17"/>
      <c r="G56" s="17">
        <v>0</v>
      </c>
      <c r="H56" s="17">
        <v>0</v>
      </c>
      <c r="I56" s="17">
        <v>86.7</v>
      </c>
      <c r="J56" s="17">
        <v>173.6</v>
      </c>
      <c r="K56" s="17"/>
      <c r="L56" s="17">
        <v>81.400000000000006</v>
      </c>
      <c r="M56" s="17">
        <v>159</v>
      </c>
      <c r="N56" s="17">
        <v>158.80000000000001</v>
      </c>
      <c r="O56" s="17">
        <v>159</v>
      </c>
      <c r="P56" s="17">
        <v>255.4</v>
      </c>
      <c r="Q56" s="17">
        <v>208.4</v>
      </c>
      <c r="R56" s="17">
        <v>108.4</v>
      </c>
      <c r="S56" s="17">
        <v>554.79999999999995</v>
      </c>
      <c r="T56" s="17">
        <v>10.199999999999999</v>
      </c>
      <c r="U56" s="17"/>
      <c r="V56" s="17">
        <v>12.8</v>
      </c>
      <c r="W56" s="17"/>
      <c r="X56" s="17"/>
      <c r="Y56" s="17">
        <v>160.6</v>
      </c>
      <c r="Z56" s="17">
        <v>6.9</v>
      </c>
      <c r="AA56" s="17">
        <v>2.5</v>
      </c>
      <c r="AB56" s="17">
        <v>16.600000000000001</v>
      </c>
      <c r="AC56" s="17">
        <v>6.4</v>
      </c>
      <c r="AD56" s="17"/>
      <c r="AE56" s="17">
        <v>142.5</v>
      </c>
      <c r="AF56" s="17">
        <v>7.5</v>
      </c>
      <c r="AG56" s="17"/>
      <c r="AH56" s="17">
        <v>0</v>
      </c>
      <c r="AI56" s="17"/>
      <c r="AJ56" s="17">
        <v>109.3</v>
      </c>
      <c r="AK56" s="17">
        <v>222.9</v>
      </c>
      <c r="AL56" s="17">
        <v>0</v>
      </c>
      <c r="AM56" s="17"/>
      <c r="AN56" s="17"/>
      <c r="AO56" s="17">
        <v>6.5</v>
      </c>
      <c r="AP56" s="17">
        <v>469.4</v>
      </c>
      <c r="AQ56" s="17">
        <v>17.5</v>
      </c>
      <c r="AR56" s="17">
        <v>143</v>
      </c>
      <c r="AS56" s="17">
        <v>0</v>
      </c>
      <c r="AT56" s="17">
        <v>18.5</v>
      </c>
      <c r="AU56" s="17"/>
      <c r="AV56" s="17">
        <v>91.5</v>
      </c>
      <c r="AW56" s="17">
        <v>170.6</v>
      </c>
      <c r="AX56" s="17">
        <v>171.7</v>
      </c>
      <c r="AY56" s="17">
        <v>183.4</v>
      </c>
      <c r="AZ56" s="17">
        <v>105.4</v>
      </c>
      <c r="BA56" s="17"/>
      <c r="BB56" s="17">
        <v>8.6999999999999993</v>
      </c>
      <c r="BC56" s="17">
        <v>44.6</v>
      </c>
      <c r="BD56" s="17"/>
      <c r="BE56" s="17">
        <v>3.8</v>
      </c>
      <c r="BF56" s="17">
        <v>33.1</v>
      </c>
      <c r="BG56" s="17">
        <v>0</v>
      </c>
      <c r="BH56" s="17">
        <v>94.1</v>
      </c>
      <c r="BI56" s="17">
        <v>26.5</v>
      </c>
      <c r="BJ56" s="17"/>
      <c r="BK56" s="17">
        <v>0</v>
      </c>
      <c r="BL56" s="17"/>
      <c r="BM56" s="17"/>
      <c r="BN56" s="17"/>
      <c r="BO56" s="17">
        <v>84.9</v>
      </c>
      <c r="BP56" s="17">
        <v>172.7</v>
      </c>
      <c r="BQ56" s="17">
        <v>164.8</v>
      </c>
      <c r="BR56" s="17">
        <v>200</v>
      </c>
      <c r="BS56" s="17">
        <v>262.8</v>
      </c>
      <c r="BT56" s="17">
        <v>73.900000000000006</v>
      </c>
      <c r="BU56" s="17">
        <v>35</v>
      </c>
      <c r="BV56" s="17">
        <v>115.4</v>
      </c>
      <c r="BW56" s="17"/>
      <c r="BX56" s="17"/>
      <c r="BY56" s="17">
        <v>0</v>
      </c>
      <c r="BZ56" s="17"/>
      <c r="CA56" s="17"/>
      <c r="CB56" s="17">
        <v>3.9</v>
      </c>
      <c r="CC56" s="17">
        <v>262.5</v>
      </c>
      <c r="CD56" s="17">
        <v>96</v>
      </c>
      <c r="CE56" s="17">
        <v>59.3</v>
      </c>
      <c r="CF56" s="17">
        <v>76.3</v>
      </c>
      <c r="CG56" s="17"/>
      <c r="CH56" s="17">
        <v>115.7</v>
      </c>
      <c r="CI56" s="17">
        <v>0</v>
      </c>
      <c r="CJ56" s="17">
        <v>46</v>
      </c>
      <c r="CK56" s="17"/>
      <c r="CL56" s="17">
        <v>141</v>
      </c>
      <c r="CM56" s="17">
        <v>77.2</v>
      </c>
      <c r="CN56" s="17">
        <v>180.2</v>
      </c>
      <c r="CO56" s="17"/>
      <c r="CP56" s="17"/>
      <c r="CQ56" s="17"/>
      <c r="CR56" s="17"/>
      <c r="CS56" s="17">
        <v>188.2</v>
      </c>
      <c r="CT56" s="17">
        <v>101</v>
      </c>
      <c r="CU56" s="17">
        <v>0</v>
      </c>
      <c r="CV56" s="17">
        <v>77.7</v>
      </c>
      <c r="CW56" s="17">
        <v>0</v>
      </c>
      <c r="CX56" s="17">
        <v>1.3</v>
      </c>
      <c r="CY56" s="17">
        <v>0</v>
      </c>
      <c r="CZ56" s="17"/>
      <c r="DA56" s="17">
        <v>9.9</v>
      </c>
      <c r="DB56" s="17">
        <v>5.4</v>
      </c>
      <c r="DC56" s="17"/>
      <c r="DD56" s="17">
        <v>1.88</v>
      </c>
      <c r="DE56" s="17">
        <v>2.5</v>
      </c>
      <c r="DF56" s="17">
        <v>19.899999999999999</v>
      </c>
      <c r="DG56" s="17">
        <v>19.399999999999999</v>
      </c>
      <c r="DH56" s="17">
        <v>19.100000000000001</v>
      </c>
      <c r="DI56" s="17">
        <v>3.5</v>
      </c>
      <c r="DJ56" s="17">
        <v>15.7</v>
      </c>
      <c r="DK56" s="17">
        <v>0</v>
      </c>
      <c r="DL56" s="17">
        <v>0</v>
      </c>
      <c r="DM56" s="17">
        <v>16</v>
      </c>
      <c r="DN56" s="17">
        <v>27.5</v>
      </c>
      <c r="DO56" s="17">
        <v>4</v>
      </c>
      <c r="DP56" s="17">
        <v>2.4</v>
      </c>
      <c r="DQ56" s="17">
        <v>2.4</v>
      </c>
      <c r="DR56" s="17">
        <v>2.2999999999999998</v>
      </c>
      <c r="DS56" s="17">
        <v>0</v>
      </c>
      <c r="DT56" s="17">
        <v>2.7</v>
      </c>
      <c r="DU56" s="17">
        <v>20.3</v>
      </c>
      <c r="DV56" s="17">
        <v>2.1</v>
      </c>
      <c r="DW56" s="17"/>
      <c r="DX56" s="17">
        <v>0</v>
      </c>
      <c r="DY56" s="17"/>
      <c r="DZ56" s="17">
        <v>20.399999999999999</v>
      </c>
      <c r="EA56" s="17">
        <v>20.3</v>
      </c>
      <c r="EB56" s="17">
        <v>20</v>
      </c>
      <c r="EC56" s="17">
        <v>0.8</v>
      </c>
      <c r="ED56" s="17">
        <v>44.6</v>
      </c>
      <c r="EE56" s="17">
        <v>0</v>
      </c>
      <c r="EF56" s="17">
        <v>17.3</v>
      </c>
      <c r="EG56" s="17">
        <v>36.1</v>
      </c>
      <c r="EH56" s="17">
        <v>0.1</v>
      </c>
      <c r="EI56" s="17">
        <v>0</v>
      </c>
      <c r="EJ56" s="17">
        <v>0</v>
      </c>
      <c r="EK56" s="17">
        <v>8.5</v>
      </c>
      <c r="EL56" s="17"/>
      <c r="EM56" s="17">
        <v>20.399999999999999</v>
      </c>
      <c r="EN56" s="17">
        <v>20.399999999999999</v>
      </c>
      <c r="EO56" s="17">
        <v>20</v>
      </c>
      <c r="EP56" s="17">
        <v>1.2</v>
      </c>
      <c r="EQ56" s="17">
        <v>0</v>
      </c>
      <c r="ER56" s="17">
        <v>0</v>
      </c>
      <c r="ES56" s="17"/>
      <c r="ET56" s="17">
        <v>13.2</v>
      </c>
      <c r="EU56" s="17">
        <v>7.6</v>
      </c>
      <c r="EV56" s="17">
        <v>0</v>
      </c>
      <c r="EW56" s="17">
        <v>0</v>
      </c>
      <c r="EX56" s="17">
        <v>7.4</v>
      </c>
      <c r="EY56" s="17">
        <v>20</v>
      </c>
      <c r="EZ56" s="17"/>
      <c r="FA56" s="17"/>
      <c r="FB56" s="17">
        <v>36.61</v>
      </c>
      <c r="FC56" s="17">
        <v>28.2</v>
      </c>
      <c r="FD56" s="17">
        <v>3.3</v>
      </c>
      <c r="FE56" s="17"/>
      <c r="FF56" s="17">
        <v>11.2</v>
      </c>
      <c r="FG56" s="17">
        <v>5.8</v>
      </c>
      <c r="FH56" s="17">
        <v>7310.59</v>
      </c>
      <c r="FI56" s="15"/>
      <c r="FJ56" s="17">
        <v>15.444089999999999</v>
      </c>
      <c r="FK56" s="17">
        <v>8.0630000000000006</v>
      </c>
      <c r="FL56" s="17"/>
      <c r="FM56" s="17">
        <v>13.2</v>
      </c>
      <c r="FN56" s="17"/>
      <c r="FO56" s="17">
        <v>18.924610000000001</v>
      </c>
      <c r="FP56" s="17">
        <v>11.5</v>
      </c>
      <c r="FQ56" s="17">
        <v>14.4</v>
      </c>
      <c r="FR56" s="17">
        <v>81.531700000000001</v>
      </c>
    </row>
    <row r="57" spans="1:174" ht="24" customHeight="1" x14ac:dyDescent="0.25">
      <c r="A57" s="16" t="s">
        <v>49</v>
      </c>
      <c r="B57" s="16" t="s">
        <v>738</v>
      </c>
      <c r="C57" s="17">
        <v>0.9</v>
      </c>
      <c r="D57" s="17">
        <v>1.7</v>
      </c>
      <c r="E57" s="17">
        <v>0</v>
      </c>
      <c r="F57" s="17"/>
      <c r="G57" s="17">
        <v>0</v>
      </c>
      <c r="H57" s="17">
        <v>0</v>
      </c>
      <c r="I57" s="17">
        <v>89.1</v>
      </c>
      <c r="J57" s="17">
        <v>174.3</v>
      </c>
      <c r="K57" s="17"/>
      <c r="L57" s="17">
        <v>82.4</v>
      </c>
      <c r="M57" s="17">
        <v>145.6</v>
      </c>
      <c r="N57" s="17">
        <v>144</v>
      </c>
      <c r="O57" s="17">
        <v>146.1</v>
      </c>
      <c r="P57" s="17">
        <v>249.1</v>
      </c>
      <c r="Q57" s="17">
        <v>205.5</v>
      </c>
      <c r="R57" s="17">
        <v>108.2</v>
      </c>
      <c r="S57" s="17">
        <v>558.1</v>
      </c>
      <c r="T57" s="17">
        <v>10.3</v>
      </c>
      <c r="U57" s="17"/>
      <c r="V57" s="17">
        <v>12.5</v>
      </c>
      <c r="W57" s="17"/>
      <c r="X57" s="17"/>
      <c r="Y57" s="17">
        <v>166.1</v>
      </c>
      <c r="Z57" s="17">
        <v>7.2</v>
      </c>
      <c r="AA57" s="17">
        <v>2.6</v>
      </c>
      <c r="AB57" s="17">
        <v>16.5</v>
      </c>
      <c r="AC57" s="17">
        <v>6.4</v>
      </c>
      <c r="AD57" s="17"/>
      <c r="AE57" s="17">
        <v>143.1</v>
      </c>
      <c r="AF57" s="17">
        <v>7.3</v>
      </c>
      <c r="AG57" s="17"/>
      <c r="AH57" s="17">
        <v>0</v>
      </c>
      <c r="AI57" s="17"/>
      <c r="AJ57" s="17">
        <v>110.8</v>
      </c>
      <c r="AK57" s="17">
        <v>223.1</v>
      </c>
      <c r="AL57" s="17">
        <v>0</v>
      </c>
      <c r="AM57" s="17"/>
      <c r="AN57" s="17"/>
      <c r="AO57" s="17">
        <v>6.5</v>
      </c>
      <c r="AP57" s="17">
        <v>458.8</v>
      </c>
      <c r="AQ57" s="17">
        <v>14</v>
      </c>
      <c r="AR57" s="17">
        <v>146.4</v>
      </c>
      <c r="AS57" s="17">
        <v>0</v>
      </c>
      <c r="AT57" s="17">
        <v>18.5</v>
      </c>
      <c r="AU57" s="17"/>
      <c r="AV57" s="17">
        <v>88.3</v>
      </c>
      <c r="AW57" s="17">
        <v>175.2</v>
      </c>
      <c r="AX57" s="17">
        <v>175.8</v>
      </c>
      <c r="AY57" s="17">
        <v>182.9</v>
      </c>
      <c r="AZ57" s="17">
        <v>106.9</v>
      </c>
      <c r="BA57" s="17"/>
      <c r="BB57" s="17">
        <v>8.8000000000000007</v>
      </c>
      <c r="BC57" s="17">
        <v>44.2</v>
      </c>
      <c r="BD57" s="17"/>
      <c r="BE57" s="17">
        <v>3.8</v>
      </c>
      <c r="BF57" s="17">
        <v>32.9</v>
      </c>
      <c r="BG57" s="17">
        <v>78.599999999999994</v>
      </c>
      <c r="BH57" s="17">
        <v>94.9</v>
      </c>
      <c r="BI57" s="17">
        <v>25.9</v>
      </c>
      <c r="BJ57" s="17"/>
      <c r="BK57" s="17">
        <v>0</v>
      </c>
      <c r="BL57" s="17"/>
      <c r="BM57" s="17"/>
      <c r="BN57" s="17"/>
      <c r="BO57" s="17">
        <v>86.6</v>
      </c>
      <c r="BP57" s="17">
        <v>171.3</v>
      </c>
      <c r="BQ57" s="17">
        <v>163.4</v>
      </c>
      <c r="BR57" s="17">
        <v>200</v>
      </c>
      <c r="BS57" s="17">
        <v>262.89999999999998</v>
      </c>
      <c r="BT57" s="17">
        <v>73.400000000000006</v>
      </c>
      <c r="BU57" s="17">
        <v>35</v>
      </c>
      <c r="BV57" s="17">
        <v>0</v>
      </c>
      <c r="BW57" s="17"/>
      <c r="BX57" s="17"/>
      <c r="BY57" s="17">
        <v>0</v>
      </c>
      <c r="BZ57" s="17"/>
      <c r="CA57" s="17"/>
      <c r="CB57" s="17">
        <v>3.9</v>
      </c>
      <c r="CC57" s="17">
        <v>264.89999999999998</v>
      </c>
      <c r="CD57" s="17">
        <v>130.80000000000001</v>
      </c>
      <c r="CE57" s="17">
        <v>61</v>
      </c>
      <c r="CF57" s="17">
        <v>77.7</v>
      </c>
      <c r="CG57" s="17"/>
      <c r="CH57" s="17">
        <v>115.5</v>
      </c>
      <c r="CI57" s="17">
        <v>0</v>
      </c>
      <c r="CJ57" s="17">
        <v>0</v>
      </c>
      <c r="CK57" s="17"/>
      <c r="CL57" s="17">
        <v>140.6</v>
      </c>
      <c r="CM57" s="17">
        <v>76.599999999999994</v>
      </c>
      <c r="CN57" s="17">
        <v>180.2</v>
      </c>
      <c r="CO57" s="17"/>
      <c r="CP57" s="17"/>
      <c r="CQ57" s="17"/>
      <c r="CR57" s="17"/>
      <c r="CS57" s="17">
        <v>187.9</v>
      </c>
      <c r="CT57" s="17">
        <v>101</v>
      </c>
      <c r="CU57" s="17">
        <v>0</v>
      </c>
      <c r="CV57" s="17">
        <v>76.3</v>
      </c>
      <c r="CW57" s="17">
        <v>0</v>
      </c>
      <c r="CX57" s="17">
        <v>1.4</v>
      </c>
      <c r="CY57" s="17">
        <v>0</v>
      </c>
      <c r="CZ57" s="17"/>
      <c r="DA57" s="17">
        <v>9.9</v>
      </c>
      <c r="DB57" s="17">
        <v>5.4</v>
      </c>
      <c r="DC57" s="17"/>
      <c r="DD57" s="17">
        <v>1.9</v>
      </c>
      <c r="DE57" s="17">
        <v>3.6</v>
      </c>
      <c r="DF57" s="17">
        <v>20.2</v>
      </c>
      <c r="DG57" s="17">
        <v>20</v>
      </c>
      <c r="DH57" s="17">
        <v>19.100000000000001</v>
      </c>
      <c r="DI57" s="17">
        <v>3.5</v>
      </c>
      <c r="DJ57" s="17">
        <v>13.3</v>
      </c>
      <c r="DK57" s="17">
        <v>0</v>
      </c>
      <c r="DL57" s="17">
        <v>0</v>
      </c>
      <c r="DM57" s="17">
        <v>18.399999999999999</v>
      </c>
      <c r="DN57" s="17">
        <v>31.6</v>
      </c>
      <c r="DO57" s="17">
        <v>4</v>
      </c>
      <c r="DP57" s="17">
        <v>2.4</v>
      </c>
      <c r="DQ57" s="17">
        <v>2.4</v>
      </c>
      <c r="DR57" s="17">
        <v>2.2999999999999998</v>
      </c>
      <c r="DS57" s="17">
        <v>0</v>
      </c>
      <c r="DT57" s="17">
        <v>2.7</v>
      </c>
      <c r="DU57" s="17">
        <v>20.3</v>
      </c>
      <c r="DV57" s="17">
        <v>2.1</v>
      </c>
      <c r="DW57" s="17"/>
      <c r="DX57" s="17">
        <v>0</v>
      </c>
      <c r="DY57" s="17"/>
      <c r="DZ57" s="17">
        <v>20.3</v>
      </c>
      <c r="EA57" s="17">
        <v>20.3</v>
      </c>
      <c r="EB57" s="17">
        <v>20</v>
      </c>
      <c r="EC57" s="17">
        <v>1.8</v>
      </c>
      <c r="ED57" s="17">
        <v>34.9</v>
      </c>
      <c r="EE57" s="17">
        <v>0</v>
      </c>
      <c r="EF57" s="17">
        <v>18.399999999999999</v>
      </c>
      <c r="EG57" s="17">
        <v>30.5</v>
      </c>
      <c r="EH57" s="17">
        <v>0.3</v>
      </c>
      <c r="EI57" s="17">
        <v>0.5</v>
      </c>
      <c r="EJ57" s="17">
        <v>0</v>
      </c>
      <c r="EK57" s="17">
        <v>8.5</v>
      </c>
      <c r="EL57" s="17"/>
      <c r="EM57" s="17">
        <v>20.399999999999999</v>
      </c>
      <c r="EN57" s="17">
        <v>20.399999999999999</v>
      </c>
      <c r="EO57" s="17">
        <v>20</v>
      </c>
      <c r="EP57" s="17">
        <v>1.8</v>
      </c>
      <c r="EQ57" s="17">
        <v>0</v>
      </c>
      <c r="ER57" s="17">
        <v>0</v>
      </c>
      <c r="ES57" s="17"/>
      <c r="ET57" s="17">
        <v>8.1</v>
      </c>
      <c r="EU57" s="17">
        <v>3.4</v>
      </c>
      <c r="EV57" s="17">
        <v>0</v>
      </c>
      <c r="EW57" s="17">
        <v>0</v>
      </c>
      <c r="EX57" s="17">
        <v>7.3</v>
      </c>
      <c r="EY57" s="17">
        <v>20</v>
      </c>
      <c r="EZ57" s="17"/>
      <c r="FA57" s="17"/>
      <c r="FB57" s="17">
        <v>37.28</v>
      </c>
      <c r="FC57" s="17">
        <v>28.4</v>
      </c>
      <c r="FD57" s="17">
        <v>3.4</v>
      </c>
      <c r="FE57" s="17"/>
      <c r="FF57" s="17">
        <v>11.2</v>
      </c>
      <c r="FG57" s="17">
        <v>5.5</v>
      </c>
      <c r="FH57" s="17">
        <v>7209.48</v>
      </c>
      <c r="FI57" s="15"/>
      <c r="FJ57" s="17">
        <v>15.924289999999999</v>
      </c>
      <c r="FK57" s="17">
        <v>6.1390000000000002</v>
      </c>
      <c r="FL57" s="17"/>
      <c r="FM57" s="17">
        <v>13.2</v>
      </c>
      <c r="FN57" s="17"/>
      <c r="FO57" s="17">
        <v>18.92446</v>
      </c>
      <c r="FP57" s="17">
        <v>11.3</v>
      </c>
      <c r="FQ57" s="17">
        <v>14.5</v>
      </c>
      <c r="FR57" s="17">
        <v>79.987750000000005</v>
      </c>
    </row>
    <row r="58" spans="1:174" ht="24" customHeight="1" x14ac:dyDescent="0.25">
      <c r="A58" s="18" t="s">
        <v>739</v>
      </c>
      <c r="B58" s="18" t="s">
        <v>50</v>
      </c>
      <c r="C58" s="19">
        <v>0.9</v>
      </c>
      <c r="D58" s="19">
        <v>1.7</v>
      </c>
      <c r="E58" s="19">
        <v>0</v>
      </c>
      <c r="F58" s="19"/>
      <c r="G58" s="19">
        <v>0</v>
      </c>
      <c r="H58" s="19">
        <v>0</v>
      </c>
      <c r="I58" s="19">
        <v>92.2</v>
      </c>
      <c r="J58" s="19">
        <v>174.7</v>
      </c>
      <c r="K58" s="19"/>
      <c r="L58" s="19">
        <v>0</v>
      </c>
      <c r="M58" s="19">
        <v>145.19999999999999</v>
      </c>
      <c r="N58" s="19">
        <v>144.19999999999999</v>
      </c>
      <c r="O58" s="19">
        <v>144</v>
      </c>
      <c r="P58" s="19">
        <v>243.7</v>
      </c>
      <c r="Q58" s="19">
        <v>206.6</v>
      </c>
      <c r="R58" s="19">
        <v>108.4</v>
      </c>
      <c r="S58" s="19">
        <v>554.4</v>
      </c>
      <c r="T58" s="19">
        <v>10.8</v>
      </c>
      <c r="U58" s="19"/>
      <c r="V58" s="19">
        <v>12.6</v>
      </c>
      <c r="W58" s="19"/>
      <c r="X58" s="19"/>
      <c r="Y58" s="19">
        <v>161.5</v>
      </c>
      <c r="Z58" s="19">
        <v>7.9</v>
      </c>
      <c r="AA58" s="19">
        <v>2.9</v>
      </c>
      <c r="AB58" s="19">
        <v>0</v>
      </c>
      <c r="AC58" s="19">
        <v>6.4</v>
      </c>
      <c r="AD58" s="19"/>
      <c r="AE58" s="19">
        <v>143.5</v>
      </c>
      <c r="AF58" s="19">
        <v>7.4</v>
      </c>
      <c r="AG58" s="19"/>
      <c r="AH58" s="19">
        <v>0</v>
      </c>
      <c r="AI58" s="19"/>
      <c r="AJ58" s="19">
        <v>111.2</v>
      </c>
      <c r="AK58" s="19">
        <v>223.8</v>
      </c>
      <c r="AL58" s="19">
        <v>0</v>
      </c>
      <c r="AM58" s="19"/>
      <c r="AN58" s="19"/>
      <c r="AO58" s="19">
        <v>6.5</v>
      </c>
      <c r="AP58" s="19">
        <v>458.2</v>
      </c>
      <c r="AQ58" s="19">
        <v>12.5</v>
      </c>
      <c r="AR58" s="19">
        <v>151.9</v>
      </c>
      <c r="AS58" s="19">
        <v>0</v>
      </c>
      <c r="AT58" s="19">
        <v>18.5</v>
      </c>
      <c r="AU58" s="19"/>
      <c r="AV58" s="19">
        <v>87.9</v>
      </c>
      <c r="AW58" s="19">
        <v>176.5</v>
      </c>
      <c r="AX58" s="19">
        <v>177.5</v>
      </c>
      <c r="AY58" s="19">
        <v>180.7</v>
      </c>
      <c r="AZ58" s="19">
        <v>108.2</v>
      </c>
      <c r="BA58" s="19"/>
      <c r="BB58" s="19">
        <v>8.9</v>
      </c>
      <c r="BC58" s="19">
        <v>44.6</v>
      </c>
      <c r="BD58" s="19"/>
      <c r="BE58" s="19">
        <v>3.8</v>
      </c>
      <c r="BF58" s="19">
        <v>32.700000000000003</v>
      </c>
      <c r="BG58" s="19">
        <v>121.3</v>
      </c>
      <c r="BH58" s="19">
        <v>95.7</v>
      </c>
      <c r="BI58" s="19">
        <v>23.5</v>
      </c>
      <c r="BJ58" s="19"/>
      <c r="BK58" s="19">
        <v>0</v>
      </c>
      <c r="BL58" s="19"/>
      <c r="BM58" s="19"/>
      <c r="BN58" s="19"/>
      <c r="BO58" s="19">
        <v>88.5</v>
      </c>
      <c r="BP58" s="19">
        <v>168.4</v>
      </c>
      <c r="BQ58" s="19">
        <v>160.5</v>
      </c>
      <c r="BR58" s="19">
        <v>200</v>
      </c>
      <c r="BS58" s="19">
        <v>263.39999999999998</v>
      </c>
      <c r="BT58" s="19">
        <v>71.5</v>
      </c>
      <c r="BU58" s="19">
        <v>34.6</v>
      </c>
      <c r="BV58" s="19">
        <v>0</v>
      </c>
      <c r="BW58" s="19"/>
      <c r="BX58" s="19"/>
      <c r="BY58" s="19">
        <v>0</v>
      </c>
      <c r="BZ58" s="19"/>
      <c r="CA58" s="19"/>
      <c r="CB58" s="19">
        <v>3.9</v>
      </c>
      <c r="CC58" s="19">
        <v>271.10000000000002</v>
      </c>
      <c r="CD58" s="19">
        <v>134</v>
      </c>
      <c r="CE58" s="19">
        <v>65</v>
      </c>
      <c r="CF58" s="19">
        <v>78.5</v>
      </c>
      <c r="CG58" s="19"/>
      <c r="CH58" s="19">
        <v>0</v>
      </c>
      <c r="CI58" s="19">
        <v>0</v>
      </c>
      <c r="CJ58" s="19">
        <v>0</v>
      </c>
      <c r="CK58" s="19"/>
      <c r="CL58" s="19">
        <v>138.30000000000001</v>
      </c>
      <c r="CM58" s="19">
        <v>69.099999999999994</v>
      </c>
      <c r="CN58" s="19">
        <v>116.7</v>
      </c>
      <c r="CO58" s="19"/>
      <c r="CP58" s="19"/>
      <c r="CQ58" s="19"/>
      <c r="CR58" s="19"/>
      <c r="CS58" s="19">
        <v>188.1</v>
      </c>
      <c r="CT58" s="19">
        <v>101</v>
      </c>
      <c r="CU58" s="19">
        <v>0</v>
      </c>
      <c r="CV58" s="19">
        <v>76.400000000000006</v>
      </c>
      <c r="CW58" s="19">
        <v>0</v>
      </c>
      <c r="CX58" s="19">
        <v>1.7</v>
      </c>
      <c r="CY58" s="19">
        <v>0</v>
      </c>
      <c r="CZ58" s="19"/>
      <c r="DA58" s="19">
        <v>9.9</v>
      </c>
      <c r="DB58" s="19">
        <v>5.5</v>
      </c>
      <c r="DC58" s="19"/>
      <c r="DD58" s="19">
        <v>1.9</v>
      </c>
      <c r="DE58" s="19">
        <v>2.6</v>
      </c>
      <c r="DF58" s="19">
        <v>20.3</v>
      </c>
      <c r="DG58" s="19">
        <v>18.8</v>
      </c>
      <c r="DH58" s="19">
        <v>19.100000000000001</v>
      </c>
      <c r="DI58" s="19">
        <v>3.5</v>
      </c>
      <c r="DJ58" s="19">
        <v>11.3</v>
      </c>
      <c r="DK58" s="19">
        <v>0</v>
      </c>
      <c r="DL58" s="19">
        <v>0</v>
      </c>
      <c r="DM58" s="19">
        <v>16.600000000000001</v>
      </c>
      <c r="DN58" s="19">
        <v>26.3</v>
      </c>
      <c r="DO58" s="19">
        <v>4</v>
      </c>
      <c r="DP58" s="19">
        <v>2.4</v>
      </c>
      <c r="DQ58" s="19">
        <v>2.4</v>
      </c>
      <c r="DR58" s="19">
        <v>2.2999999999999998</v>
      </c>
      <c r="DS58" s="19">
        <v>0</v>
      </c>
      <c r="DT58" s="19">
        <v>2.8</v>
      </c>
      <c r="DU58" s="19">
        <v>20.3</v>
      </c>
      <c r="DV58" s="19">
        <v>2</v>
      </c>
      <c r="DW58" s="19"/>
      <c r="DX58" s="19">
        <v>0</v>
      </c>
      <c r="DY58" s="19"/>
      <c r="DZ58" s="19">
        <v>20.3</v>
      </c>
      <c r="EA58" s="19">
        <v>20.3</v>
      </c>
      <c r="EB58" s="19">
        <v>20</v>
      </c>
      <c r="EC58" s="19">
        <v>1.9</v>
      </c>
      <c r="ED58" s="19">
        <v>26.6</v>
      </c>
      <c r="EE58" s="19">
        <v>0</v>
      </c>
      <c r="EF58" s="19">
        <v>16.600000000000001</v>
      </c>
      <c r="EG58" s="19">
        <v>26.2</v>
      </c>
      <c r="EH58" s="19">
        <v>0.6</v>
      </c>
      <c r="EI58" s="19">
        <v>0.1</v>
      </c>
      <c r="EJ58" s="19">
        <v>0</v>
      </c>
      <c r="EK58" s="19">
        <v>8.5</v>
      </c>
      <c r="EL58" s="19"/>
      <c r="EM58" s="19">
        <v>20.399999999999999</v>
      </c>
      <c r="EN58" s="19">
        <v>20.399999999999999</v>
      </c>
      <c r="EO58" s="19">
        <v>20</v>
      </c>
      <c r="EP58" s="19">
        <v>1.8</v>
      </c>
      <c r="EQ58" s="19">
        <v>0</v>
      </c>
      <c r="ER58" s="19">
        <v>0</v>
      </c>
      <c r="ES58" s="19"/>
      <c r="ET58" s="19">
        <v>4.8</v>
      </c>
      <c r="EU58" s="19">
        <v>1.8</v>
      </c>
      <c r="EV58" s="19">
        <v>0</v>
      </c>
      <c r="EW58" s="19">
        <v>0</v>
      </c>
      <c r="EX58" s="19">
        <v>7.3</v>
      </c>
      <c r="EY58" s="19">
        <v>20</v>
      </c>
      <c r="EZ58" s="19"/>
      <c r="FA58" s="19"/>
      <c r="FB58" s="19">
        <v>37.090000000000003</v>
      </c>
      <c r="FC58" s="19">
        <v>28.5</v>
      </c>
      <c r="FD58" s="19">
        <v>3.3</v>
      </c>
      <c r="FE58" s="19"/>
      <c r="FF58" s="19">
        <v>11.2</v>
      </c>
      <c r="FG58" s="19">
        <v>6.1</v>
      </c>
      <c r="FH58" s="19">
        <v>6939.39</v>
      </c>
      <c r="FI58" s="15"/>
      <c r="FJ58" s="19">
        <v>16.106010000000001</v>
      </c>
      <c r="FK58" s="19">
        <v>5.6159999999999997</v>
      </c>
      <c r="FL58" s="19"/>
      <c r="FM58" s="19">
        <v>13.2</v>
      </c>
      <c r="FN58" s="19"/>
      <c r="FO58" s="19">
        <v>18.924759999999999</v>
      </c>
      <c r="FP58" s="19">
        <v>11.3</v>
      </c>
      <c r="FQ58" s="19">
        <v>14.3</v>
      </c>
      <c r="FR58" s="19">
        <v>79.446770000000001</v>
      </c>
    </row>
    <row r="59" spans="1:174" ht="24.95" customHeight="1" x14ac:dyDescent="0.25">
      <c r="A59" s="202" t="s">
        <v>740</v>
      </c>
      <c r="B59" s="203"/>
      <c r="C59" s="20">
        <v>23.45</v>
      </c>
      <c r="D59" s="20">
        <v>35.65</v>
      </c>
      <c r="E59" s="20">
        <v>24.6</v>
      </c>
      <c r="F59" s="20">
        <v>0</v>
      </c>
      <c r="G59" s="20">
        <v>18.945</v>
      </c>
      <c r="H59" s="20">
        <v>36.92</v>
      </c>
      <c r="I59" s="20">
        <v>2176.5500000000002</v>
      </c>
      <c r="J59" s="20">
        <v>3793.8</v>
      </c>
      <c r="K59" s="20">
        <v>0</v>
      </c>
      <c r="L59" s="20">
        <v>1394.9</v>
      </c>
      <c r="M59" s="20">
        <v>3581.95</v>
      </c>
      <c r="N59" s="20">
        <v>3608.15</v>
      </c>
      <c r="O59" s="20">
        <v>3607.9</v>
      </c>
      <c r="P59" s="20">
        <v>5879.15</v>
      </c>
      <c r="Q59" s="20">
        <v>4870.95</v>
      </c>
      <c r="R59" s="20">
        <v>2561.15</v>
      </c>
      <c r="S59" s="20">
        <v>13395.8</v>
      </c>
      <c r="T59" s="20">
        <v>253.75</v>
      </c>
      <c r="U59" s="20">
        <v>0</v>
      </c>
      <c r="V59" s="20">
        <v>251.55</v>
      </c>
      <c r="W59" s="20">
        <v>0</v>
      </c>
      <c r="X59" s="20">
        <v>0</v>
      </c>
      <c r="Y59" s="20">
        <v>3939.6</v>
      </c>
      <c r="Z59" s="20">
        <v>177.95</v>
      </c>
      <c r="AA59" s="20">
        <v>67.5</v>
      </c>
      <c r="AB59" s="20">
        <v>293.39999999999998</v>
      </c>
      <c r="AC59" s="20">
        <v>152.6</v>
      </c>
      <c r="AD59" s="20">
        <v>0</v>
      </c>
      <c r="AE59" s="20">
        <v>3440.25</v>
      </c>
      <c r="AF59" s="20">
        <v>189.65</v>
      </c>
      <c r="AG59" s="20">
        <v>0</v>
      </c>
      <c r="AH59" s="20">
        <v>18.45</v>
      </c>
      <c r="AI59" s="20">
        <v>0</v>
      </c>
      <c r="AJ59" s="20">
        <v>2652</v>
      </c>
      <c r="AK59" s="20">
        <v>5091.6000000000004</v>
      </c>
      <c r="AL59" s="20">
        <v>923.8</v>
      </c>
      <c r="AM59" s="20">
        <v>0</v>
      </c>
      <c r="AN59" s="20">
        <v>0</v>
      </c>
      <c r="AO59" s="20">
        <v>156</v>
      </c>
      <c r="AP59" s="20">
        <v>11113.25</v>
      </c>
      <c r="AQ59" s="20">
        <v>1232.4000000000001</v>
      </c>
      <c r="AR59" s="20">
        <v>3549.4</v>
      </c>
      <c r="AS59" s="20">
        <v>358.45</v>
      </c>
      <c r="AT59" s="20">
        <v>440.9</v>
      </c>
      <c r="AU59" s="20">
        <v>0</v>
      </c>
      <c r="AV59" s="20">
        <v>2157.4499999999998</v>
      </c>
      <c r="AW59" s="20">
        <v>4134.25</v>
      </c>
      <c r="AX59" s="20">
        <v>4144.3500000000004</v>
      </c>
      <c r="AY59" s="20">
        <v>4345.05</v>
      </c>
      <c r="AZ59" s="20">
        <v>2425</v>
      </c>
      <c r="BA59" s="20">
        <v>0</v>
      </c>
      <c r="BB59" s="20">
        <v>197.35</v>
      </c>
      <c r="BC59" s="20">
        <v>961.05</v>
      </c>
      <c r="BD59" s="20">
        <v>0</v>
      </c>
      <c r="BE59" s="20">
        <v>91.2</v>
      </c>
      <c r="BF59" s="20">
        <v>786.55</v>
      </c>
      <c r="BG59" s="20">
        <v>3465.45</v>
      </c>
      <c r="BH59" s="20">
        <v>2284.4</v>
      </c>
      <c r="BI59" s="20">
        <v>682.85</v>
      </c>
      <c r="BJ59" s="20">
        <v>0</v>
      </c>
      <c r="BK59" s="20">
        <v>662.7</v>
      </c>
      <c r="BL59" s="20">
        <v>0</v>
      </c>
      <c r="BM59" s="20">
        <v>0</v>
      </c>
      <c r="BN59" s="20">
        <v>0</v>
      </c>
      <c r="BO59" s="20">
        <v>2081.6</v>
      </c>
      <c r="BP59" s="20">
        <v>4065.6</v>
      </c>
      <c r="BQ59" s="20">
        <v>3873.55</v>
      </c>
      <c r="BR59" s="20">
        <v>4792.3999999999996</v>
      </c>
      <c r="BS59" s="20">
        <v>6221.3</v>
      </c>
      <c r="BT59" s="20">
        <v>1580.05</v>
      </c>
      <c r="BU59" s="20">
        <v>793.95</v>
      </c>
      <c r="BV59" s="20">
        <v>1181.45</v>
      </c>
      <c r="BW59" s="20">
        <v>0</v>
      </c>
      <c r="BX59" s="20">
        <v>0</v>
      </c>
      <c r="BY59" s="20">
        <v>202.65</v>
      </c>
      <c r="BZ59" s="20">
        <v>0</v>
      </c>
      <c r="CA59" s="20">
        <v>0</v>
      </c>
      <c r="CB59" s="20">
        <v>54.5</v>
      </c>
      <c r="CC59" s="20">
        <v>5846.8</v>
      </c>
      <c r="CD59" s="20">
        <v>3066.2</v>
      </c>
      <c r="CE59" s="20">
        <v>1445.8</v>
      </c>
      <c r="CF59" s="20">
        <v>1883.05</v>
      </c>
      <c r="CG59" s="20">
        <v>0</v>
      </c>
      <c r="CH59" s="20">
        <v>1786</v>
      </c>
      <c r="CI59" s="20">
        <v>586.45000000000005</v>
      </c>
      <c r="CJ59" s="20">
        <v>628.9</v>
      </c>
      <c r="CK59" s="20">
        <v>0</v>
      </c>
      <c r="CL59" s="20">
        <v>3347.15</v>
      </c>
      <c r="CM59" s="20">
        <v>1727.75</v>
      </c>
      <c r="CN59" s="20">
        <v>3000.7</v>
      </c>
      <c r="CO59" s="20">
        <v>0</v>
      </c>
      <c r="CP59" s="20">
        <v>0</v>
      </c>
      <c r="CQ59" s="20">
        <v>0</v>
      </c>
      <c r="CR59" s="20">
        <v>0</v>
      </c>
      <c r="CS59" s="20">
        <v>4209.75</v>
      </c>
      <c r="CT59" s="20">
        <v>2288.25</v>
      </c>
      <c r="CU59" s="20">
        <v>4.3499999999999996</v>
      </c>
      <c r="CV59" s="20">
        <v>1121.7</v>
      </c>
      <c r="CW59" s="20">
        <v>522.6</v>
      </c>
      <c r="CX59" s="20">
        <v>52</v>
      </c>
      <c r="CY59" s="20">
        <v>2.4500000000000002</v>
      </c>
      <c r="CZ59" s="20">
        <v>0</v>
      </c>
      <c r="DA59" s="20">
        <v>237.9</v>
      </c>
      <c r="DB59" s="20">
        <v>131</v>
      </c>
      <c r="DC59" s="20">
        <v>0</v>
      </c>
      <c r="DD59" s="20">
        <v>42.305</v>
      </c>
      <c r="DE59" s="20">
        <v>89.8</v>
      </c>
      <c r="DF59" s="20">
        <v>420.4</v>
      </c>
      <c r="DG59" s="20">
        <v>414.25</v>
      </c>
      <c r="DH59" s="20">
        <v>458</v>
      </c>
      <c r="DI59" s="20">
        <v>83.2</v>
      </c>
      <c r="DJ59" s="20">
        <v>176.2</v>
      </c>
      <c r="DK59" s="20">
        <v>92.1</v>
      </c>
      <c r="DL59" s="20">
        <v>115.1</v>
      </c>
      <c r="DM59" s="20">
        <v>231.1</v>
      </c>
      <c r="DN59" s="20">
        <v>648.79999999999995</v>
      </c>
      <c r="DO59" s="20">
        <v>97.25</v>
      </c>
      <c r="DP59" s="20">
        <v>57.15</v>
      </c>
      <c r="DQ59" s="20">
        <v>55.6</v>
      </c>
      <c r="DR59" s="20">
        <v>51.25</v>
      </c>
      <c r="DS59" s="20">
        <v>126.85</v>
      </c>
      <c r="DT59" s="20">
        <v>62.05</v>
      </c>
      <c r="DU59" s="20">
        <v>486.85</v>
      </c>
      <c r="DV59" s="20">
        <v>29.25</v>
      </c>
      <c r="DW59" s="20">
        <v>0</v>
      </c>
      <c r="DX59" s="20">
        <v>386.65</v>
      </c>
      <c r="DY59" s="20">
        <v>0</v>
      </c>
      <c r="DZ59" s="20">
        <v>432.7</v>
      </c>
      <c r="EA59" s="20">
        <v>441.15</v>
      </c>
      <c r="EB59" s="20">
        <v>479.95</v>
      </c>
      <c r="EC59" s="20">
        <v>28.15</v>
      </c>
      <c r="ED59" s="20">
        <v>784.65</v>
      </c>
      <c r="EE59" s="20">
        <v>89.1</v>
      </c>
      <c r="EF59" s="20">
        <v>487.1</v>
      </c>
      <c r="EG59" s="20">
        <v>732.8</v>
      </c>
      <c r="EH59" s="20">
        <v>25.6</v>
      </c>
      <c r="EI59" s="20">
        <v>27.5</v>
      </c>
      <c r="EJ59" s="20">
        <v>0.1</v>
      </c>
      <c r="EK59" s="20">
        <v>203.55</v>
      </c>
      <c r="EL59" s="20">
        <v>0</v>
      </c>
      <c r="EM59" s="20">
        <v>489.6</v>
      </c>
      <c r="EN59" s="20">
        <v>489.6</v>
      </c>
      <c r="EO59" s="20">
        <v>480</v>
      </c>
      <c r="EP59" s="20">
        <v>70.900000000000006</v>
      </c>
      <c r="EQ59" s="20">
        <v>90.25</v>
      </c>
      <c r="ER59" s="20">
        <v>584.15</v>
      </c>
      <c r="ES59" s="20">
        <v>0</v>
      </c>
      <c r="ET59" s="20">
        <v>758.15</v>
      </c>
      <c r="EU59" s="20">
        <v>663.25</v>
      </c>
      <c r="EV59" s="20">
        <v>492.15</v>
      </c>
      <c r="EW59" s="20">
        <v>73.150000000000006</v>
      </c>
      <c r="EX59" s="20">
        <v>176.6</v>
      </c>
      <c r="EY59" s="20">
        <v>480.35</v>
      </c>
      <c r="EZ59" s="20">
        <v>0</v>
      </c>
      <c r="FA59" s="20">
        <v>0</v>
      </c>
      <c r="FB59" s="20">
        <v>880.56500000000005</v>
      </c>
      <c r="FC59" s="20">
        <v>673.05</v>
      </c>
      <c r="FD59" s="20">
        <v>77.25</v>
      </c>
      <c r="FE59" s="20">
        <v>0</v>
      </c>
      <c r="FF59" s="20">
        <v>307.10000000000002</v>
      </c>
      <c r="FG59" s="20">
        <v>142.19999999999999</v>
      </c>
      <c r="FH59" s="20">
        <v>177170.685</v>
      </c>
      <c r="FI59" s="21"/>
      <c r="FJ59" s="20">
        <v>555.04993999999999</v>
      </c>
      <c r="FK59" s="20">
        <v>131.46199999999999</v>
      </c>
      <c r="FL59" s="20">
        <v>0</v>
      </c>
      <c r="FM59" s="20">
        <v>313.10000000000002</v>
      </c>
      <c r="FN59" s="20">
        <v>0</v>
      </c>
      <c r="FO59" s="20">
        <v>454.16034999999999</v>
      </c>
      <c r="FP59" s="20">
        <v>270.25</v>
      </c>
      <c r="FQ59" s="20">
        <v>345.85</v>
      </c>
      <c r="FR59" s="20">
        <v>2069.8722899999998</v>
      </c>
    </row>
    <row r="60" spans="1:174" x14ac:dyDescent="0.25">
      <c r="FI60" s="195"/>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5" t="s">
        <v>741</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1"/>
      <c r="FI5" s="201" t="s">
        <v>467</v>
      </c>
      <c r="FJ5" s="200"/>
      <c r="FK5" s="200"/>
      <c r="FL5" s="200"/>
      <c r="FM5" s="200"/>
      <c r="FN5" s="200"/>
      <c r="FO5" s="200"/>
      <c r="FP5" s="200"/>
      <c r="FQ5" s="200"/>
    </row>
    <row r="6" spans="1:173" ht="21.95" hidden="1" customHeight="1" x14ac:dyDescent="0.25">
      <c r="A6" s="204" t="s">
        <v>45</v>
      </c>
      <c r="B6" s="204" t="s">
        <v>468</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4" t="s">
        <v>469</v>
      </c>
      <c r="FH6" s="1"/>
      <c r="FI6" s="10">
        <v>221</v>
      </c>
      <c r="FJ6" s="10">
        <v>222</v>
      </c>
      <c r="FK6" s="10">
        <v>224</v>
      </c>
      <c r="FL6" s="10">
        <v>2187</v>
      </c>
      <c r="FM6" s="10">
        <v>227</v>
      </c>
      <c r="FN6" s="10">
        <v>49400</v>
      </c>
      <c r="FO6" s="10">
        <v>199</v>
      </c>
      <c r="FP6" s="10">
        <v>200</v>
      </c>
      <c r="FQ6" s="200" t="s">
        <v>470</v>
      </c>
    </row>
    <row r="7" spans="1:173" ht="15" hidden="1" customHeight="1" x14ac:dyDescent="0.25">
      <c r="A7" s="204"/>
      <c r="B7" s="204"/>
      <c r="C7" s="9" t="s">
        <v>471</v>
      </c>
      <c r="D7" s="9" t="s">
        <v>471</v>
      </c>
      <c r="E7" s="9" t="s">
        <v>471</v>
      </c>
      <c r="F7" s="9" t="s">
        <v>471</v>
      </c>
      <c r="G7" s="9" t="s">
        <v>472</v>
      </c>
      <c r="H7" s="9" t="s">
        <v>472</v>
      </c>
      <c r="I7" s="9" t="s">
        <v>472</v>
      </c>
      <c r="J7" s="9" t="s">
        <v>472</v>
      </c>
      <c r="K7" s="9" t="s">
        <v>471</v>
      </c>
      <c r="L7" s="9" t="s">
        <v>471</v>
      </c>
      <c r="M7" s="9" t="s">
        <v>471</v>
      </c>
      <c r="N7" s="9" t="s">
        <v>471</v>
      </c>
      <c r="O7" s="9" t="s">
        <v>471</v>
      </c>
      <c r="P7" s="9" t="s">
        <v>471</v>
      </c>
      <c r="Q7" s="9" t="s">
        <v>471</v>
      </c>
      <c r="R7" s="9" t="s">
        <v>471</v>
      </c>
      <c r="S7" s="9" t="s">
        <v>471</v>
      </c>
      <c r="T7" s="9" t="s">
        <v>471</v>
      </c>
      <c r="U7" s="9" t="s">
        <v>471</v>
      </c>
      <c r="V7" s="9" t="s">
        <v>471</v>
      </c>
      <c r="W7" s="9" t="s">
        <v>471</v>
      </c>
      <c r="X7" s="9" t="s">
        <v>471</v>
      </c>
      <c r="Y7" s="9" t="s">
        <v>473</v>
      </c>
      <c r="Z7" s="9" t="s">
        <v>473</v>
      </c>
      <c r="AA7" s="9" t="s">
        <v>471</v>
      </c>
      <c r="AB7" s="9" t="s">
        <v>473</v>
      </c>
      <c r="AC7" s="9" t="s">
        <v>473</v>
      </c>
      <c r="AD7" s="9" t="s">
        <v>473</v>
      </c>
      <c r="AE7" s="9" t="s">
        <v>473</v>
      </c>
      <c r="AF7" s="9" t="s">
        <v>473</v>
      </c>
      <c r="AG7" s="9" t="s">
        <v>473</v>
      </c>
      <c r="AH7" s="9" t="s">
        <v>473</v>
      </c>
      <c r="AI7" s="9" t="s">
        <v>473</v>
      </c>
      <c r="AJ7" s="9" t="s">
        <v>471</v>
      </c>
      <c r="AK7" s="9" t="s">
        <v>472</v>
      </c>
      <c r="AL7" s="9" t="s">
        <v>472</v>
      </c>
      <c r="AM7" s="9" t="s">
        <v>472</v>
      </c>
      <c r="AN7" s="9" t="s">
        <v>471</v>
      </c>
      <c r="AO7" s="9" t="s">
        <v>471</v>
      </c>
      <c r="AP7" s="9" t="s">
        <v>471</v>
      </c>
      <c r="AQ7" s="9" t="s">
        <v>471</v>
      </c>
      <c r="AR7" s="9" t="s">
        <v>471</v>
      </c>
      <c r="AS7" s="9" t="s">
        <v>471</v>
      </c>
      <c r="AT7" s="9" t="s">
        <v>471</v>
      </c>
      <c r="AU7" s="9" t="s">
        <v>473</v>
      </c>
      <c r="AV7" s="9" t="s">
        <v>471</v>
      </c>
      <c r="AW7" s="9" t="s">
        <v>471</v>
      </c>
      <c r="AX7" s="9" t="s">
        <v>471</v>
      </c>
      <c r="AY7" s="9" t="s">
        <v>471</v>
      </c>
      <c r="AZ7" s="9" t="s">
        <v>471</v>
      </c>
      <c r="BA7" s="9" t="s">
        <v>471</v>
      </c>
      <c r="BB7" s="9" t="s">
        <v>471</v>
      </c>
      <c r="BC7" s="9" t="s">
        <v>471</v>
      </c>
      <c r="BD7" s="9" t="s">
        <v>473</v>
      </c>
      <c r="BE7" s="9" t="s">
        <v>472</v>
      </c>
      <c r="BF7" s="9" t="s">
        <v>471</v>
      </c>
      <c r="BG7" s="9" t="s">
        <v>471</v>
      </c>
      <c r="BH7" s="9" t="s">
        <v>472</v>
      </c>
      <c r="BI7" s="9" t="s">
        <v>472</v>
      </c>
      <c r="BJ7" s="9" t="s">
        <v>472</v>
      </c>
      <c r="BK7" s="9" t="s">
        <v>473</v>
      </c>
      <c r="BL7" s="9" t="s">
        <v>473</v>
      </c>
      <c r="BM7" s="9" t="s">
        <v>473</v>
      </c>
      <c r="BN7" s="9" t="s">
        <v>471</v>
      </c>
      <c r="BO7" s="9" t="s">
        <v>471</v>
      </c>
      <c r="BP7" s="9" t="s">
        <v>471</v>
      </c>
      <c r="BQ7" s="9" t="s">
        <v>471</v>
      </c>
      <c r="BR7" s="9" t="s">
        <v>471</v>
      </c>
      <c r="BS7" s="9" t="s">
        <v>471</v>
      </c>
      <c r="BT7" s="9" t="s">
        <v>471</v>
      </c>
      <c r="BU7" s="9" t="s">
        <v>473</v>
      </c>
      <c r="BV7" s="9" t="s">
        <v>473</v>
      </c>
      <c r="BW7" s="9" t="s">
        <v>473</v>
      </c>
      <c r="BX7" s="9" t="s">
        <v>472</v>
      </c>
      <c r="BY7" s="9" t="s">
        <v>473</v>
      </c>
      <c r="BZ7" s="9" t="s">
        <v>471</v>
      </c>
      <c r="CA7" s="9" t="s">
        <v>472</v>
      </c>
      <c r="CB7" s="9" t="s">
        <v>471</v>
      </c>
      <c r="CC7" s="9" t="s">
        <v>471</v>
      </c>
      <c r="CD7" s="9" t="s">
        <v>471</v>
      </c>
      <c r="CE7" s="9" t="s">
        <v>471</v>
      </c>
      <c r="CF7" s="9" t="s">
        <v>471</v>
      </c>
      <c r="CG7" s="9" t="s">
        <v>471</v>
      </c>
      <c r="CH7" s="9" t="s">
        <v>471</v>
      </c>
      <c r="CI7" s="9" t="s">
        <v>471</v>
      </c>
      <c r="CJ7" s="9" t="s">
        <v>471</v>
      </c>
      <c r="CK7" s="9" t="s">
        <v>471</v>
      </c>
      <c r="CL7" s="9" t="s">
        <v>471</v>
      </c>
      <c r="CM7" s="9" t="s">
        <v>471</v>
      </c>
      <c r="CN7" s="9" t="s">
        <v>473</v>
      </c>
      <c r="CO7" s="9" t="s">
        <v>473</v>
      </c>
      <c r="CP7" s="9" t="s">
        <v>473</v>
      </c>
      <c r="CQ7" s="9" t="s">
        <v>473</v>
      </c>
      <c r="CR7" s="9" t="s">
        <v>471</v>
      </c>
      <c r="CS7" s="9" t="s">
        <v>471</v>
      </c>
      <c r="CT7" s="9" t="s">
        <v>471</v>
      </c>
      <c r="CU7" s="9" t="s">
        <v>471</v>
      </c>
      <c r="CV7" s="9" t="s">
        <v>473</v>
      </c>
      <c r="CW7" s="9" t="s">
        <v>472</v>
      </c>
      <c r="CX7" s="9" t="s">
        <v>472</v>
      </c>
      <c r="CY7" s="9" t="s">
        <v>472</v>
      </c>
      <c r="CZ7" s="9" t="s">
        <v>472</v>
      </c>
      <c r="DA7" s="9" t="s">
        <v>472</v>
      </c>
      <c r="DB7" s="9" t="s">
        <v>473</v>
      </c>
      <c r="DC7" s="9" t="s">
        <v>471</v>
      </c>
      <c r="DD7" s="9" t="s">
        <v>471</v>
      </c>
      <c r="DE7" s="9" t="s">
        <v>471</v>
      </c>
      <c r="DF7" s="9" t="s">
        <v>472</v>
      </c>
      <c r="DG7" s="9" t="s">
        <v>472</v>
      </c>
      <c r="DH7" s="9" t="s">
        <v>471</v>
      </c>
      <c r="DI7" s="9" t="s">
        <v>471</v>
      </c>
      <c r="DJ7" s="9" t="s">
        <v>473</v>
      </c>
      <c r="DK7" s="9" t="s">
        <v>473</v>
      </c>
      <c r="DL7" s="9" t="s">
        <v>471</v>
      </c>
      <c r="DM7" s="9" t="s">
        <v>471</v>
      </c>
      <c r="DN7" s="9" t="s">
        <v>471</v>
      </c>
      <c r="DO7" s="9" t="s">
        <v>471</v>
      </c>
      <c r="DP7" s="9" t="s">
        <v>471</v>
      </c>
      <c r="DQ7" s="9" t="s">
        <v>471</v>
      </c>
      <c r="DR7" s="9" t="s">
        <v>473</v>
      </c>
      <c r="DS7" s="9" t="s">
        <v>471</v>
      </c>
      <c r="DT7" s="9" t="s">
        <v>471</v>
      </c>
      <c r="DU7" s="9" t="s">
        <v>472</v>
      </c>
      <c r="DV7" s="9" t="s">
        <v>471</v>
      </c>
      <c r="DW7" s="9" t="s">
        <v>471</v>
      </c>
      <c r="DX7" s="9" t="s">
        <v>472</v>
      </c>
      <c r="DY7" s="9" t="s">
        <v>471</v>
      </c>
      <c r="DZ7" s="9" t="s">
        <v>471</v>
      </c>
      <c r="EA7" s="9" t="s">
        <v>471</v>
      </c>
      <c r="EB7" s="9" t="s">
        <v>472</v>
      </c>
      <c r="EC7" s="9" t="s">
        <v>472</v>
      </c>
      <c r="ED7" s="9" t="s">
        <v>473</v>
      </c>
      <c r="EE7" s="9" t="s">
        <v>471</v>
      </c>
      <c r="EF7" s="9" t="s">
        <v>471</v>
      </c>
      <c r="EG7" s="9" t="s">
        <v>471</v>
      </c>
      <c r="EH7" s="9" t="s">
        <v>471</v>
      </c>
      <c r="EI7" s="9" t="s">
        <v>471</v>
      </c>
      <c r="EJ7" s="9" t="s">
        <v>471</v>
      </c>
      <c r="EK7" s="9" t="s">
        <v>473</v>
      </c>
      <c r="EL7" s="9" t="s">
        <v>473</v>
      </c>
      <c r="EM7" s="9" t="s">
        <v>473</v>
      </c>
      <c r="EN7" s="9" t="s">
        <v>473</v>
      </c>
      <c r="EO7" s="9" t="s">
        <v>472</v>
      </c>
      <c r="EP7" s="9" t="s">
        <v>473</v>
      </c>
      <c r="EQ7" s="9" t="s">
        <v>473</v>
      </c>
      <c r="ER7" s="9" t="s">
        <v>471</v>
      </c>
      <c r="ES7" s="9" t="s">
        <v>471</v>
      </c>
      <c r="ET7" s="9" t="s">
        <v>471</v>
      </c>
      <c r="EU7" s="9" t="s">
        <v>473</v>
      </c>
      <c r="EV7" s="9" t="s">
        <v>473</v>
      </c>
      <c r="EW7" s="9" t="s">
        <v>472</v>
      </c>
      <c r="EX7" s="9" t="s">
        <v>471</v>
      </c>
      <c r="EY7" s="9" t="s">
        <v>472</v>
      </c>
      <c r="EZ7" s="9" t="s">
        <v>472</v>
      </c>
      <c r="FA7" s="9" t="s">
        <v>472</v>
      </c>
      <c r="FB7" s="9" t="s">
        <v>471</v>
      </c>
      <c r="FC7" s="9" t="s">
        <v>471</v>
      </c>
      <c r="FD7" s="9" t="s">
        <v>471</v>
      </c>
      <c r="FE7" s="9" t="s">
        <v>472</v>
      </c>
      <c r="FF7" s="9" t="s">
        <v>472</v>
      </c>
      <c r="FG7" s="204"/>
      <c r="FH7" s="1"/>
      <c r="FI7" s="10" t="s">
        <v>472</v>
      </c>
      <c r="FJ7" s="10" t="s">
        <v>471</v>
      </c>
      <c r="FK7" s="10" t="s">
        <v>472</v>
      </c>
      <c r="FL7" s="10" t="s">
        <v>472</v>
      </c>
      <c r="FM7" s="10" t="s">
        <v>472</v>
      </c>
      <c r="FN7" s="10" t="s">
        <v>472</v>
      </c>
      <c r="FO7" s="10" t="s">
        <v>472</v>
      </c>
      <c r="FP7" s="10" t="s">
        <v>472</v>
      </c>
      <c r="FQ7" s="200"/>
    </row>
    <row r="8" spans="1:173" ht="15" hidden="1" customHeight="1" x14ac:dyDescent="0.25">
      <c r="A8" s="204"/>
      <c r="B8" s="204"/>
      <c r="C8" s="9" t="s">
        <v>474</v>
      </c>
      <c r="D8" s="9" t="s">
        <v>474</v>
      </c>
      <c r="E8" s="9" t="s">
        <v>474</v>
      </c>
      <c r="F8" s="9" t="s">
        <v>474</v>
      </c>
      <c r="G8" s="9" t="s">
        <v>475</v>
      </c>
      <c r="H8" s="9" t="s">
        <v>475</v>
      </c>
      <c r="I8" s="9" t="s">
        <v>474</v>
      </c>
      <c r="J8" s="9" t="s">
        <v>474</v>
      </c>
      <c r="K8" s="9" t="s">
        <v>475</v>
      </c>
      <c r="L8" s="9" t="s">
        <v>475</v>
      </c>
      <c r="M8" s="9" t="s">
        <v>475</v>
      </c>
      <c r="N8" s="9" t="s">
        <v>475</v>
      </c>
      <c r="O8" s="9" t="s">
        <v>475</v>
      </c>
      <c r="P8" s="9" t="s">
        <v>475</v>
      </c>
      <c r="Q8" s="9" t="s">
        <v>475</v>
      </c>
      <c r="R8" s="9" t="s">
        <v>475</v>
      </c>
      <c r="S8" s="9" t="s">
        <v>474</v>
      </c>
      <c r="T8" s="9" t="s">
        <v>474</v>
      </c>
      <c r="U8" s="9" t="s">
        <v>475</v>
      </c>
      <c r="V8" s="9" t="s">
        <v>475</v>
      </c>
      <c r="W8" s="9" t="s">
        <v>475</v>
      </c>
      <c r="X8" s="9" t="s">
        <v>475</v>
      </c>
      <c r="Y8" s="9" t="s">
        <v>474</v>
      </c>
      <c r="Z8" s="9" t="s">
        <v>474</v>
      </c>
      <c r="AA8" s="9" t="s">
        <v>475</v>
      </c>
      <c r="AB8" s="9" t="s">
        <v>474</v>
      </c>
      <c r="AC8" s="9" t="s">
        <v>474</v>
      </c>
      <c r="AD8" s="9" t="s">
        <v>474</v>
      </c>
      <c r="AE8" s="9" t="s">
        <v>474</v>
      </c>
      <c r="AF8" s="9" t="s">
        <v>475</v>
      </c>
      <c r="AG8" s="9" t="s">
        <v>475</v>
      </c>
      <c r="AH8" s="9" t="s">
        <v>475</v>
      </c>
      <c r="AI8" s="9" t="s">
        <v>474</v>
      </c>
      <c r="AJ8" s="9" t="s">
        <v>474</v>
      </c>
      <c r="AK8" s="9" t="s">
        <v>475</v>
      </c>
      <c r="AL8" s="9" t="s">
        <v>475</v>
      </c>
      <c r="AM8" s="9" t="s">
        <v>475</v>
      </c>
      <c r="AN8" s="9" t="s">
        <v>474</v>
      </c>
      <c r="AO8" s="9" t="s">
        <v>474</v>
      </c>
      <c r="AP8" s="9" t="s">
        <v>474</v>
      </c>
      <c r="AQ8" s="9" t="s">
        <v>474</v>
      </c>
      <c r="AR8" s="9" t="s">
        <v>474</v>
      </c>
      <c r="AS8" s="9" t="s">
        <v>474</v>
      </c>
      <c r="AT8" s="9" t="s">
        <v>474</v>
      </c>
      <c r="AU8" s="9" t="s">
        <v>474</v>
      </c>
      <c r="AV8" s="9" t="s">
        <v>475</v>
      </c>
      <c r="AW8" s="9" t="s">
        <v>475</v>
      </c>
      <c r="AX8" s="9" t="s">
        <v>475</v>
      </c>
      <c r="AY8" s="9" t="s">
        <v>474</v>
      </c>
      <c r="AZ8" s="9" t="s">
        <v>474</v>
      </c>
      <c r="BA8" s="9" t="s">
        <v>474</v>
      </c>
      <c r="BB8" s="9" t="s">
        <v>474</v>
      </c>
      <c r="BC8" s="9" t="s">
        <v>474</v>
      </c>
      <c r="BD8" s="9" t="s">
        <v>474</v>
      </c>
      <c r="BE8" s="9" t="s">
        <v>474</v>
      </c>
      <c r="BF8" s="9" t="s">
        <v>474</v>
      </c>
      <c r="BG8" s="9" t="s">
        <v>474</v>
      </c>
      <c r="BH8" s="9" t="s">
        <v>475</v>
      </c>
      <c r="BI8" s="9" t="s">
        <v>475</v>
      </c>
      <c r="BJ8" s="9" t="s">
        <v>475</v>
      </c>
      <c r="BK8" s="9" t="s">
        <v>475</v>
      </c>
      <c r="BL8" s="9" t="s">
        <v>475</v>
      </c>
      <c r="BM8" s="9" t="s">
        <v>475</v>
      </c>
      <c r="BN8" s="9" t="s">
        <v>474</v>
      </c>
      <c r="BO8" s="9" t="s">
        <v>475</v>
      </c>
      <c r="BP8" s="9" t="s">
        <v>475</v>
      </c>
      <c r="BQ8" s="9" t="s">
        <v>475</v>
      </c>
      <c r="BR8" s="9" t="s">
        <v>475</v>
      </c>
      <c r="BS8" s="9" t="s">
        <v>475</v>
      </c>
      <c r="BT8" s="9" t="s">
        <v>475</v>
      </c>
      <c r="BU8" s="9" t="s">
        <v>475</v>
      </c>
      <c r="BV8" s="9" t="s">
        <v>475</v>
      </c>
      <c r="BW8" s="9" t="s">
        <v>475</v>
      </c>
      <c r="BX8" s="9" t="s">
        <v>474</v>
      </c>
      <c r="BY8" s="9" t="s">
        <v>475</v>
      </c>
      <c r="BZ8" s="9" t="s">
        <v>475</v>
      </c>
      <c r="CA8" s="9" t="s">
        <v>474</v>
      </c>
      <c r="CB8" s="9" t="s">
        <v>474</v>
      </c>
      <c r="CC8" s="9" t="s">
        <v>474</v>
      </c>
      <c r="CD8" s="9" t="s">
        <v>474</v>
      </c>
      <c r="CE8" s="9" t="s">
        <v>474</v>
      </c>
      <c r="CF8" s="9" t="s">
        <v>474</v>
      </c>
      <c r="CG8" s="9" t="s">
        <v>475</v>
      </c>
      <c r="CH8" s="9" t="s">
        <v>475</v>
      </c>
      <c r="CI8" s="9" t="s">
        <v>475</v>
      </c>
      <c r="CJ8" s="9" t="s">
        <v>475</v>
      </c>
      <c r="CK8" s="9" t="s">
        <v>475</v>
      </c>
      <c r="CL8" s="9" t="s">
        <v>475</v>
      </c>
      <c r="CM8" s="9" t="s">
        <v>475</v>
      </c>
      <c r="CN8" s="9" t="s">
        <v>475</v>
      </c>
      <c r="CO8" s="9" t="s">
        <v>475</v>
      </c>
      <c r="CP8" s="9" t="s">
        <v>475</v>
      </c>
      <c r="CQ8" s="9" t="s">
        <v>475</v>
      </c>
      <c r="CR8" s="9" t="s">
        <v>475</v>
      </c>
      <c r="CS8" s="9" t="s">
        <v>475</v>
      </c>
      <c r="CT8" s="9" t="s">
        <v>476</v>
      </c>
      <c r="CU8" s="9" t="s">
        <v>477</v>
      </c>
      <c r="CV8" s="9" t="s">
        <v>476</v>
      </c>
      <c r="CW8" s="9" t="s">
        <v>477</v>
      </c>
      <c r="CX8" s="9" t="s">
        <v>476</v>
      </c>
      <c r="CY8" s="9" t="s">
        <v>474</v>
      </c>
      <c r="CZ8" s="9" t="s">
        <v>474</v>
      </c>
      <c r="DA8" s="9" t="s">
        <v>474</v>
      </c>
      <c r="DB8" s="9" t="s">
        <v>474</v>
      </c>
      <c r="DC8" s="9" t="s">
        <v>474</v>
      </c>
      <c r="DD8" s="9" t="s">
        <v>474</v>
      </c>
      <c r="DE8" s="9" t="s">
        <v>474</v>
      </c>
      <c r="DF8" s="9" t="s">
        <v>474</v>
      </c>
      <c r="DG8" s="9" t="s">
        <v>474</v>
      </c>
      <c r="DH8" s="9" t="s">
        <v>474</v>
      </c>
      <c r="DI8" s="9" t="s">
        <v>474</v>
      </c>
      <c r="DJ8" s="9" t="s">
        <v>476</v>
      </c>
      <c r="DK8" s="9" t="s">
        <v>476</v>
      </c>
      <c r="DL8" s="9" t="s">
        <v>477</v>
      </c>
      <c r="DM8" s="9" t="s">
        <v>477</v>
      </c>
      <c r="DN8" s="9" t="s">
        <v>475</v>
      </c>
      <c r="DO8" s="9" t="s">
        <v>475</v>
      </c>
      <c r="DP8" s="9" t="s">
        <v>475</v>
      </c>
      <c r="DQ8" s="9" t="s">
        <v>475</v>
      </c>
      <c r="DR8" s="9" t="s">
        <v>476</v>
      </c>
      <c r="DS8" s="9" t="s">
        <v>474</v>
      </c>
      <c r="DT8" s="9" t="s">
        <v>474</v>
      </c>
      <c r="DU8" s="9" t="s">
        <v>474</v>
      </c>
      <c r="DV8" s="9" t="s">
        <v>474</v>
      </c>
      <c r="DW8" s="9" t="s">
        <v>474</v>
      </c>
      <c r="DX8" s="9" t="s">
        <v>474</v>
      </c>
      <c r="DY8" s="9" t="s">
        <v>474</v>
      </c>
      <c r="DZ8" s="9" t="s">
        <v>474</v>
      </c>
      <c r="EA8" s="9" t="s">
        <v>474</v>
      </c>
      <c r="EB8" s="9" t="s">
        <v>477</v>
      </c>
      <c r="EC8" s="9" t="s">
        <v>477</v>
      </c>
      <c r="ED8" s="9" t="s">
        <v>476</v>
      </c>
      <c r="EE8" s="9" t="s">
        <v>477</v>
      </c>
      <c r="EF8" s="9" t="s">
        <v>477</v>
      </c>
      <c r="EG8" s="9" t="s">
        <v>477</v>
      </c>
      <c r="EH8" s="9" t="s">
        <v>477</v>
      </c>
      <c r="EI8" s="9" t="s">
        <v>474</v>
      </c>
      <c r="EJ8" s="9" t="s">
        <v>474</v>
      </c>
      <c r="EK8" s="9" t="s">
        <v>474</v>
      </c>
      <c r="EL8" s="9" t="s">
        <v>474</v>
      </c>
      <c r="EM8" s="9" t="s">
        <v>474</v>
      </c>
      <c r="EN8" s="9" t="s">
        <v>474</v>
      </c>
      <c r="EO8" s="9" t="s">
        <v>477</v>
      </c>
      <c r="EP8" s="9" t="s">
        <v>476</v>
      </c>
      <c r="EQ8" s="9" t="s">
        <v>476</v>
      </c>
      <c r="ER8" s="9" t="s">
        <v>474</v>
      </c>
      <c r="ES8" s="9" t="s">
        <v>477</v>
      </c>
      <c r="ET8" s="9" t="s">
        <v>477</v>
      </c>
      <c r="EU8" s="9" t="s">
        <v>476</v>
      </c>
      <c r="EV8" s="9" t="s">
        <v>476</v>
      </c>
      <c r="EW8" s="9" t="s">
        <v>474</v>
      </c>
      <c r="EX8" s="9" t="s">
        <v>474</v>
      </c>
      <c r="EY8" s="9" t="s">
        <v>475</v>
      </c>
      <c r="EZ8" s="9" t="s">
        <v>475</v>
      </c>
      <c r="FA8" s="9" t="s">
        <v>475</v>
      </c>
      <c r="FB8" s="9" t="s">
        <v>475</v>
      </c>
      <c r="FC8" s="9" t="s">
        <v>475</v>
      </c>
      <c r="FD8" s="9" t="s">
        <v>475</v>
      </c>
      <c r="FE8" s="9" t="s">
        <v>475</v>
      </c>
      <c r="FF8" s="9" t="s">
        <v>475</v>
      </c>
      <c r="FG8" s="204"/>
      <c r="FH8" s="1"/>
      <c r="FI8" s="10" t="s">
        <v>474</v>
      </c>
      <c r="FJ8" s="10" t="s">
        <v>474</v>
      </c>
      <c r="FK8" s="10" t="s">
        <v>474</v>
      </c>
      <c r="FL8" s="10" t="s">
        <v>474</v>
      </c>
      <c r="FM8" s="10" t="s">
        <v>475</v>
      </c>
      <c r="FN8" s="10" t="s">
        <v>475</v>
      </c>
      <c r="FO8" s="10" t="s">
        <v>474</v>
      </c>
      <c r="FP8" s="10" t="s">
        <v>474</v>
      </c>
      <c r="FQ8" s="200"/>
    </row>
    <row r="9" spans="1:173" ht="39.950000000000003" customHeight="1" x14ac:dyDescent="0.25">
      <c r="A9" s="204"/>
      <c r="B9" s="204"/>
      <c r="C9" s="11" t="s">
        <v>478</v>
      </c>
      <c r="D9" s="11" t="s">
        <v>478</v>
      </c>
      <c r="E9" s="11" t="s">
        <v>259</v>
      </c>
      <c r="F9" s="11" t="s">
        <v>259</v>
      </c>
      <c r="G9" s="11" t="s">
        <v>259</v>
      </c>
      <c r="H9" s="11" t="s">
        <v>259</v>
      </c>
      <c r="I9" s="11" t="s">
        <v>98</v>
      </c>
      <c r="J9" s="11" t="s">
        <v>98</v>
      </c>
      <c r="K9" s="11" t="s">
        <v>136</v>
      </c>
      <c r="L9" s="11" t="s">
        <v>136</v>
      </c>
      <c r="M9" s="11" t="s">
        <v>86</v>
      </c>
      <c r="N9" s="11" t="s">
        <v>86</v>
      </c>
      <c r="O9" s="11" t="s">
        <v>86</v>
      </c>
      <c r="P9" s="11" t="s">
        <v>86</v>
      </c>
      <c r="Q9" s="11" t="s">
        <v>86</v>
      </c>
      <c r="R9" s="11" t="s">
        <v>86</v>
      </c>
      <c r="S9" s="11" t="s">
        <v>86</v>
      </c>
      <c r="T9" s="11" t="s">
        <v>86</v>
      </c>
      <c r="U9" s="11" t="s">
        <v>415</v>
      </c>
      <c r="V9" s="11" t="s">
        <v>415</v>
      </c>
      <c r="W9" s="11" t="s">
        <v>415</v>
      </c>
      <c r="X9" s="11" t="s">
        <v>415</v>
      </c>
      <c r="Y9" s="11" t="s">
        <v>479</v>
      </c>
      <c r="Z9" s="11" t="s">
        <v>247</v>
      </c>
      <c r="AA9" s="11" t="s">
        <v>247</v>
      </c>
      <c r="AB9" s="11" t="s">
        <v>57</v>
      </c>
      <c r="AC9" s="11" t="s">
        <v>57</v>
      </c>
      <c r="AD9" s="11" t="s">
        <v>57</v>
      </c>
      <c r="AE9" s="11" t="s">
        <v>57</v>
      </c>
      <c r="AF9" s="11" t="s">
        <v>57</v>
      </c>
      <c r="AG9" s="11" t="s">
        <v>57</v>
      </c>
      <c r="AH9" s="11" t="s">
        <v>57</v>
      </c>
      <c r="AI9" s="11" t="s">
        <v>480</v>
      </c>
      <c r="AJ9" s="11" t="s">
        <v>52</v>
      </c>
      <c r="AK9" s="11" t="s">
        <v>309</v>
      </c>
      <c r="AL9" s="11" t="s">
        <v>481</v>
      </c>
      <c r="AM9" s="11" t="s">
        <v>481</v>
      </c>
      <c r="AN9" s="11" t="s">
        <v>482</v>
      </c>
      <c r="AO9" s="11" t="s">
        <v>482</v>
      </c>
      <c r="AP9" s="11" t="s">
        <v>483</v>
      </c>
      <c r="AQ9" s="11" t="s">
        <v>220</v>
      </c>
      <c r="AR9" s="11" t="s">
        <v>220</v>
      </c>
      <c r="AS9" s="11" t="s">
        <v>484</v>
      </c>
      <c r="AT9" s="11" t="s">
        <v>485</v>
      </c>
      <c r="AU9" s="11" t="s">
        <v>486</v>
      </c>
      <c r="AV9" s="11" t="s">
        <v>83</v>
      </c>
      <c r="AW9" s="11" t="s">
        <v>83</v>
      </c>
      <c r="AX9" s="11" t="s">
        <v>83</v>
      </c>
      <c r="AY9" s="11" t="s">
        <v>128</v>
      </c>
      <c r="AZ9" s="11" t="s">
        <v>128</v>
      </c>
      <c r="BA9" s="11" t="s">
        <v>128</v>
      </c>
      <c r="BB9" s="11" t="s">
        <v>128</v>
      </c>
      <c r="BC9" s="11" t="s">
        <v>128</v>
      </c>
      <c r="BD9" s="11" t="s">
        <v>128</v>
      </c>
      <c r="BE9" s="11" t="s">
        <v>128</v>
      </c>
      <c r="BF9" s="11" t="s">
        <v>128</v>
      </c>
      <c r="BG9" s="11" t="s">
        <v>487</v>
      </c>
      <c r="BH9" s="11" t="s">
        <v>31</v>
      </c>
      <c r="BI9" s="11" t="s">
        <v>31</v>
      </c>
      <c r="BJ9" s="11" t="s">
        <v>31</v>
      </c>
      <c r="BK9" s="11" t="s">
        <v>69</v>
      </c>
      <c r="BL9" s="11" t="s">
        <v>69</v>
      </c>
      <c r="BM9" s="11" t="s">
        <v>69</v>
      </c>
      <c r="BN9" s="11" t="s">
        <v>69</v>
      </c>
      <c r="BO9" s="11" t="s">
        <v>69</v>
      </c>
      <c r="BP9" s="11" t="s">
        <v>69</v>
      </c>
      <c r="BQ9" s="11" t="s">
        <v>69</v>
      </c>
      <c r="BR9" s="11" t="s">
        <v>69</v>
      </c>
      <c r="BS9" s="11" t="s">
        <v>69</v>
      </c>
      <c r="BT9" s="11" t="s">
        <v>69</v>
      </c>
      <c r="BU9" s="11" t="s">
        <v>69</v>
      </c>
      <c r="BV9" s="11" t="s">
        <v>69</v>
      </c>
      <c r="BW9" s="11" t="s">
        <v>69</v>
      </c>
      <c r="BX9" s="11" t="s">
        <v>69</v>
      </c>
      <c r="BY9" s="11" t="s">
        <v>488</v>
      </c>
      <c r="BZ9" s="11" t="s">
        <v>488</v>
      </c>
      <c r="CA9" s="11" t="s">
        <v>489</v>
      </c>
      <c r="CB9" s="11" t="s">
        <v>106</v>
      </c>
      <c r="CC9" s="11" t="s">
        <v>106</v>
      </c>
      <c r="CD9" s="11" t="s">
        <v>106</v>
      </c>
      <c r="CE9" s="11" t="s">
        <v>106</v>
      </c>
      <c r="CF9" s="11" t="s">
        <v>106</v>
      </c>
      <c r="CG9" s="11" t="s">
        <v>106</v>
      </c>
      <c r="CH9" s="11" t="s">
        <v>106</v>
      </c>
      <c r="CI9" s="11" t="s">
        <v>106</v>
      </c>
      <c r="CJ9" s="11" t="s">
        <v>106</v>
      </c>
      <c r="CK9" s="11" t="s">
        <v>106</v>
      </c>
      <c r="CL9" s="11" t="s">
        <v>106</v>
      </c>
      <c r="CM9" s="11" t="s">
        <v>106</v>
      </c>
      <c r="CN9" s="11" t="s">
        <v>125</v>
      </c>
      <c r="CO9" s="11" t="s">
        <v>125</v>
      </c>
      <c r="CP9" s="11" t="s">
        <v>125</v>
      </c>
      <c r="CQ9" s="11" t="s">
        <v>125</v>
      </c>
      <c r="CR9" s="11" t="s">
        <v>132</v>
      </c>
      <c r="CS9" s="11" t="s">
        <v>132</v>
      </c>
      <c r="CT9" s="11" t="s">
        <v>490</v>
      </c>
      <c r="CU9" s="11" t="s">
        <v>491</v>
      </c>
      <c r="CV9" s="11" t="s">
        <v>492</v>
      </c>
      <c r="CW9" s="11" t="s">
        <v>493</v>
      </c>
      <c r="CX9" s="11" t="s">
        <v>494</v>
      </c>
      <c r="CY9" s="11" t="s">
        <v>495</v>
      </c>
      <c r="CZ9" s="11" t="s">
        <v>98</v>
      </c>
      <c r="DA9" s="11" t="s">
        <v>98</v>
      </c>
      <c r="DB9" s="11" t="s">
        <v>480</v>
      </c>
      <c r="DC9" s="11" t="s">
        <v>496</v>
      </c>
      <c r="DD9" s="11" t="s">
        <v>497</v>
      </c>
      <c r="DE9" s="11" t="s">
        <v>498</v>
      </c>
      <c r="DF9" s="11" t="s">
        <v>499</v>
      </c>
      <c r="DG9" s="11" t="s">
        <v>500</v>
      </c>
      <c r="DH9" s="11" t="s">
        <v>501</v>
      </c>
      <c r="DI9" s="11" t="s">
        <v>502</v>
      </c>
      <c r="DJ9" s="11" t="s">
        <v>503</v>
      </c>
      <c r="DK9" s="11" t="s">
        <v>504</v>
      </c>
      <c r="DL9" s="11" t="s">
        <v>505</v>
      </c>
      <c r="DM9" s="11" t="s">
        <v>506</v>
      </c>
      <c r="DN9" s="11" t="s">
        <v>507</v>
      </c>
      <c r="DO9" s="11" t="s">
        <v>507</v>
      </c>
      <c r="DP9" s="11" t="s">
        <v>507</v>
      </c>
      <c r="DQ9" s="11" t="s">
        <v>507</v>
      </c>
      <c r="DR9" s="11" t="s">
        <v>508</v>
      </c>
      <c r="DS9" s="11" t="s">
        <v>509</v>
      </c>
      <c r="DT9" s="11" t="s">
        <v>510</v>
      </c>
      <c r="DU9" s="11" t="s">
        <v>511</v>
      </c>
      <c r="DV9" s="11" t="s">
        <v>512</v>
      </c>
      <c r="DW9" s="11" t="s">
        <v>513</v>
      </c>
      <c r="DX9" s="11" t="s">
        <v>513</v>
      </c>
      <c r="DY9" s="11" t="s">
        <v>513</v>
      </c>
      <c r="DZ9" s="11" t="s">
        <v>513</v>
      </c>
      <c r="EA9" s="11" t="s">
        <v>514</v>
      </c>
      <c r="EB9" s="11" t="s">
        <v>515</v>
      </c>
      <c r="EC9" s="11" t="s">
        <v>515</v>
      </c>
      <c r="ED9" s="11" t="s">
        <v>69</v>
      </c>
      <c r="EE9" s="11" t="s">
        <v>69</v>
      </c>
      <c r="EF9" s="11" t="s">
        <v>69</v>
      </c>
      <c r="EG9" s="11" t="s">
        <v>69</v>
      </c>
      <c r="EH9" s="11" t="s">
        <v>69</v>
      </c>
      <c r="EI9" s="11" t="s">
        <v>516</v>
      </c>
      <c r="EJ9" s="11" t="s">
        <v>516</v>
      </c>
      <c r="EK9" s="11" t="s">
        <v>517</v>
      </c>
      <c r="EL9" s="11" t="s">
        <v>517</v>
      </c>
      <c r="EM9" s="11" t="s">
        <v>517</v>
      </c>
      <c r="EN9" s="11" t="s">
        <v>517</v>
      </c>
      <c r="EO9" s="11" t="s">
        <v>518</v>
      </c>
      <c r="EP9" s="11" t="s">
        <v>519</v>
      </c>
      <c r="EQ9" s="11" t="s">
        <v>106</v>
      </c>
      <c r="ER9" s="11" t="s">
        <v>106</v>
      </c>
      <c r="ES9" s="11" t="s">
        <v>106</v>
      </c>
      <c r="ET9" s="11" t="s">
        <v>106</v>
      </c>
      <c r="EU9" s="11" t="s">
        <v>106</v>
      </c>
      <c r="EV9" s="11" t="s">
        <v>520</v>
      </c>
      <c r="EW9" s="11" t="s">
        <v>521</v>
      </c>
      <c r="EX9" s="11" t="s">
        <v>521</v>
      </c>
      <c r="EY9" s="11" t="s">
        <v>216</v>
      </c>
      <c r="EZ9" s="11" t="s">
        <v>522</v>
      </c>
      <c r="FA9" s="11" t="s">
        <v>522</v>
      </c>
      <c r="FB9" s="11" t="s">
        <v>523</v>
      </c>
      <c r="FC9" s="11" t="s">
        <v>523</v>
      </c>
      <c r="FD9" s="11" t="s">
        <v>158</v>
      </c>
      <c r="FE9" s="11" t="s">
        <v>524</v>
      </c>
      <c r="FF9" s="11" t="s">
        <v>525</v>
      </c>
      <c r="FG9" s="204"/>
      <c r="FH9" s="1"/>
      <c r="FI9" s="12" t="s">
        <v>526</v>
      </c>
      <c r="FJ9" s="12" t="s">
        <v>527</v>
      </c>
      <c r="FK9" s="12" t="s">
        <v>528</v>
      </c>
      <c r="FL9" s="12" t="s">
        <v>529</v>
      </c>
      <c r="FM9" s="12" t="s">
        <v>530</v>
      </c>
      <c r="FN9" s="12" t="s">
        <v>531</v>
      </c>
      <c r="FO9" s="12" t="s">
        <v>521</v>
      </c>
      <c r="FP9" s="12" t="s">
        <v>521</v>
      </c>
      <c r="FQ9" s="200"/>
    </row>
    <row r="10" spans="1:173" ht="39.950000000000003" customHeight="1" x14ac:dyDescent="0.25">
      <c r="A10" s="204"/>
      <c r="B10" s="204"/>
      <c r="C10" s="9" t="s">
        <v>532</v>
      </c>
      <c r="D10" s="9" t="s">
        <v>533</v>
      </c>
      <c r="E10" s="9" t="s">
        <v>260</v>
      </c>
      <c r="F10" s="9" t="s">
        <v>269</v>
      </c>
      <c r="G10" s="9" t="s">
        <v>534</v>
      </c>
      <c r="H10" s="9" t="s">
        <v>535</v>
      </c>
      <c r="I10" s="9" t="s">
        <v>536</v>
      </c>
      <c r="J10" s="9" t="s">
        <v>537</v>
      </c>
      <c r="K10" s="9" t="s">
        <v>538</v>
      </c>
      <c r="L10" s="9" t="s">
        <v>539</v>
      </c>
      <c r="M10" s="9" t="s">
        <v>540</v>
      </c>
      <c r="N10" s="9" t="s">
        <v>541</v>
      </c>
      <c r="O10" s="9" t="s">
        <v>542</v>
      </c>
      <c r="P10" s="9" t="s">
        <v>543</v>
      </c>
      <c r="Q10" s="9" t="s">
        <v>544</v>
      </c>
      <c r="R10" s="9" t="s">
        <v>545</v>
      </c>
      <c r="S10" s="9" t="s">
        <v>546</v>
      </c>
      <c r="T10" s="9" t="s">
        <v>547</v>
      </c>
      <c r="U10" s="9" t="s">
        <v>548</v>
      </c>
      <c r="V10" s="9" t="s">
        <v>549</v>
      </c>
      <c r="W10" s="9" t="s">
        <v>550</v>
      </c>
      <c r="X10" s="9" t="s">
        <v>551</v>
      </c>
      <c r="Y10" s="9" t="s">
        <v>552</v>
      </c>
      <c r="Z10" s="9" t="s">
        <v>553</v>
      </c>
      <c r="AA10" s="9" t="s">
        <v>254</v>
      </c>
      <c r="AB10" s="9" t="s">
        <v>555</v>
      </c>
      <c r="AC10" s="9" t="s">
        <v>230</v>
      </c>
      <c r="AD10" s="9" t="s">
        <v>235</v>
      </c>
      <c r="AE10" s="9" t="s">
        <v>556</v>
      </c>
      <c r="AF10" s="9" t="s">
        <v>557</v>
      </c>
      <c r="AG10" s="9" t="s">
        <v>558</v>
      </c>
      <c r="AH10" s="9" t="s">
        <v>559</v>
      </c>
      <c r="AI10" s="9" t="s">
        <v>560</v>
      </c>
      <c r="AJ10" s="9" t="s">
        <v>561</v>
      </c>
      <c r="AK10" s="9" t="s">
        <v>562</v>
      </c>
      <c r="AL10" s="9" t="s">
        <v>563</v>
      </c>
      <c r="AM10" s="9" t="s">
        <v>564</v>
      </c>
      <c r="AN10" s="9" t="s">
        <v>565</v>
      </c>
      <c r="AO10" s="9" t="s">
        <v>566</v>
      </c>
      <c r="AP10" s="9" t="s">
        <v>483</v>
      </c>
      <c r="AQ10" s="9" t="s">
        <v>567</v>
      </c>
      <c r="AR10" s="9" t="s">
        <v>221</v>
      </c>
      <c r="AS10" s="9" t="s">
        <v>568</v>
      </c>
      <c r="AT10" s="9" t="s">
        <v>569</v>
      </c>
      <c r="AU10" s="9" t="s">
        <v>570</v>
      </c>
      <c r="AV10" s="9" t="s">
        <v>571</v>
      </c>
      <c r="AW10" s="9" t="s">
        <v>572</v>
      </c>
      <c r="AX10" s="9" t="s">
        <v>573</v>
      </c>
      <c r="AY10" s="9" t="s">
        <v>574</v>
      </c>
      <c r="AZ10" s="9" t="s">
        <v>575</v>
      </c>
      <c r="BA10" s="9" t="s">
        <v>576</v>
      </c>
      <c r="BB10" s="9" t="s">
        <v>577</v>
      </c>
      <c r="BC10" s="9" t="s">
        <v>578</v>
      </c>
      <c r="BD10" s="9" t="s">
        <v>579</v>
      </c>
      <c r="BE10" s="9" t="s">
        <v>580</v>
      </c>
      <c r="BF10" s="9" t="s">
        <v>581</v>
      </c>
      <c r="BG10" s="9" t="s">
        <v>582</v>
      </c>
      <c r="BH10" s="9" t="s">
        <v>583</v>
      </c>
      <c r="BI10" s="9" t="s">
        <v>584</v>
      </c>
      <c r="BJ10" s="9" t="s">
        <v>585</v>
      </c>
      <c r="BK10" s="9" t="s">
        <v>586</v>
      </c>
      <c r="BL10" s="9" t="s">
        <v>587</v>
      </c>
      <c r="BM10" s="9" t="s">
        <v>588</v>
      </c>
      <c r="BN10" s="9" t="s">
        <v>294</v>
      </c>
      <c r="BO10" s="9" t="s">
        <v>589</v>
      </c>
      <c r="BP10" s="9" t="s">
        <v>590</v>
      </c>
      <c r="BQ10" s="9" t="s">
        <v>591</v>
      </c>
      <c r="BR10" s="9" t="s">
        <v>592</v>
      </c>
      <c r="BS10" s="9" t="s">
        <v>593</v>
      </c>
      <c r="BT10" s="9" t="s">
        <v>594</v>
      </c>
      <c r="BU10" s="9" t="s">
        <v>595</v>
      </c>
      <c r="BV10" s="9" t="s">
        <v>596</v>
      </c>
      <c r="BW10" s="9" t="s">
        <v>597</v>
      </c>
      <c r="BX10" s="9" t="s">
        <v>282</v>
      </c>
      <c r="BY10" s="9" t="s">
        <v>598</v>
      </c>
      <c r="BZ10" s="9" t="s">
        <v>599</v>
      </c>
      <c r="CA10" s="9" t="s">
        <v>600</v>
      </c>
      <c r="CB10" s="9" t="s">
        <v>601</v>
      </c>
      <c r="CC10" s="9" t="s">
        <v>602</v>
      </c>
      <c r="CD10" s="9" t="s">
        <v>603</v>
      </c>
      <c r="CE10" s="9" t="s">
        <v>604</v>
      </c>
      <c r="CF10" s="9" t="s">
        <v>605</v>
      </c>
      <c r="CG10" s="9" t="s">
        <v>606</v>
      </c>
      <c r="CH10" s="9" t="s">
        <v>607</v>
      </c>
      <c r="CI10" s="9" t="s">
        <v>608</v>
      </c>
      <c r="CJ10" s="9" t="s">
        <v>609</v>
      </c>
      <c r="CK10" s="9" t="s">
        <v>610</v>
      </c>
      <c r="CL10" s="9" t="s">
        <v>611</v>
      </c>
      <c r="CM10" s="9" t="s">
        <v>612</v>
      </c>
      <c r="CN10" s="9" t="s">
        <v>613</v>
      </c>
      <c r="CO10" s="9" t="s">
        <v>614</v>
      </c>
      <c r="CP10" s="9" t="s">
        <v>615</v>
      </c>
      <c r="CQ10" s="9" t="s">
        <v>616</v>
      </c>
      <c r="CR10" s="9" t="s">
        <v>617</v>
      </c>
      <c r="CS10" s="9" t="s">
        <v>618</v>
      </c>
      <c r="CT10" s="9" t="s">
        <v>619</v>
      </c>
      <c r="CU10" s="9" t="s">
        <v>620</v>
      </c>
      <c r="CV10" s="9" t="s">
        <v>621</v>
      </c>
      <c r="CW10" s="9" t="s">
        <v>622</v>
      </c>
      <c r="CX10" s="9" t="s">
        <v>623</v>
      </c>
      <c r="CY10" s="9" t="s">
        <v>624</v>
      </c>
      <c r="CZ10" s="9" t="s">
        <v>625</v>
      </c>
      <c r="DA10" s="9" t="s">
        <v>626</v>
      </c>
      <c r="DB10" s="9" t="s">
        <v>627</v>
      </c>
      <c r="DC10" s="9" t="s">
        <v>628</v>
      </c>
      <c r="DD10" s="9" t="s">
        <v>629</v>
      </c>
      <c r="DE10" s="9" t="s">
        <v>630</v>
      </c>
      <c r="DF10" s="9" t="s">
        <v>631</v>
      </c>
      <c r="DG10" s="9" t="s">
        <v>632</v>
      </c>
      <c r="DH10" s="9" t="s">
        <v>633</v>
      </c>
      <c r="DI10" s="9" t="s">
        <v>634</v>
      </c>
      <c r="DJ10" s="9" t="s">
        <v>635</v>
      </c>
      <c r="DK10" s="9" t="s">
        <v>636</v>
      </c>
      <c r="DL10" s="9" t="s">
        <v>637</v>
      </c>
      <c r="DM10" s="9" t="s">
        <v>638</v>
      </c>
      <c r="DN10" s="9" t="s">
        <v>639</v>
      </c>
      <c r="DO10" s="9" t="s">
        <v>640</v>
      </c>
      <c r="DP10" s="9" t="s">
        <v>641</v>
      </c>
      <c r="DQ10" s="9" t="s">
        <v>642</v>
      </c>
      <c r="DR10" s="9" t="s">
        <v>643</v>
      </c>
      <c r="DS10" s="9" t="s">
        <v>644</v>
      </c>
      <c r="DT10" s="9" t="s">
        <v>645</v>
      </c>
      <c r="DU10" s="9" t="s">
        <v>646</v>
      </c>
      <c r="DV10" s="9" t="s">
        <v>647</v>
      </c>
      <c r="DW10" s="9" t="s">
        <v>648</v>
      </c>
      <c r="DX10" s="9" t="s">
        <v>649</v>
      </c>
      <c r="DY10" s="9" t="s">
        <v>650</v>
      </c>
      <c r="DZ10" s="9" t="s">
        <v>651</v>
      </c>
      <c r="EA10" s="9" t="s">
        <v>652</v>
      </c>
      <c r="EB10" s="9" t="s">
        <v>653</v>
      </c>
      <c r="EC10" s="9" t="s">
        <v>654</v>
      </c>
      <c r="ED10" s="9" t="s">
        <v>655</v>
      </c>
      <c r="EE10" s="9" t="s">
        <v>656</v>
      </c>
      <c r="EF10" s="9" t="s">
        <v>657</v>
      </c>
      <c r="EG10" s="9" t="s">
        <v>658</v>
      </c>
      <c r="EH10" s="9" t="s">
        <v>659</v>
      </c>
      <c r="EI10" s="9" t="s">
        <v>660</v>
      </c>
      <c r="EJ10" s="9" t="s">
        <v>661</v>
      </c>
      <c r="EK10" s="9" t="s">
        <v>662</v>
      </c>
      <c r="EL10" s="9" t="s">
        <v>663</v>
      </c>
      <c r="EM10" s="9" t="s">
        <v>664</v>
      </c>
      <c r="EN10" s="9" t="s">
        <v>665</v>
      </c>
      <c r="EO10" s="9" t="s">
        <v>666</v>
      </c>
      <c r="EP10" s="9" t="s">
        <v>667</v>
      </c>
      <c r="EQ10" s="9" t="s">
        <v>668</v>
      </c>
      <c r="ER10" s="9" t="s">
        <v>669</v>
      </c>
      <c r="ES10" s="9" t="s">
        <v>670</v>
      </c>
      <c r="ET10" s="9" t="s">
        <v>671</v>
      </c>
      <c r="EU10" s="9" t="s">
        <v>672</v>
      </c>
      <c r="EV10" s="9" t="s">
        <v>673</v>
      </c>
      <c r="EW10" s="9" t="s">
        <v>674</v>
      </c>
      <c r="EX10" s="9" t="s">
        <v>675</v>
      </c>
      <c r="EY10" s="9" t="s">
        <v>676</v>
      </c>
      <c r="EZ10" s="9" t="s">
        <v>677</v>
      </c>
      <c r="FA10" s="9" t="s">
        <v>678</v>
      </c>
      <c r="FB10" s="9" t="s">
        <v>679</v>
      </c>
      <c r="FC10" s="9" t="s">
        <v>680</v>
      </c>
      <c r="FD10" s="9" t="s">
        <v>159</v>
      </c>
      <c r="FE10" s="9" t="s">
        <v>681</v>
      </c>
      <c r="FF10" s="9" t="s">
        <v>682</v>
      </c>
      <c r="FG10" s="204" t="s">
        <v>742</v>
      </c>
      <c r="FH10" s="1"/>
      <c r="FI10" s="10" t="s">
        <v>684</v>
      </c>
      <c r="FJ10" s="10" t="s">
        <v>685</v>
      </c>
      <c r="FK10" s="10" t="s">
        <v>686</v>
      </c>
      <c r="FL10" s="10" t="s">
        <v>687</v>
      </c>
      <c r="FM10" s="10" t="s">
        <v>688</v>
      </c>
      <c r="FN10" s="10" t="s">
        <v>689</v>
      </c>
      <c r="FO10" s="10" t="s">
        <v>690</v>
      </c>
      <c r="FP10" s="10" t="s">
        <v>691</v>
      </c>
      <c r="FQ10" s="200" t="s">
        <v>742</v>
      </c>
    </row>
    <row r="11" spans="1:173" ht="24" customHeight="1" x14ac:dyDescent="0.25">
      <c r="A11" s="13" t="s">
        <v>49</v>
      </c>
      <c r="B11" s="13" t="s">
        <v>692</v>
      </c>
      <c r="C11" s="14">
        <v>0.3</v>
      </c>
      <c r="D11" s="14">
        <v>0.1</v>
      </c>
      <c r="E11" s="14">
        <v>0</v>
      </c>
      <c r="F11" s="14"/>
      <c r="G11" s="14">
        <v>0</v>
      </c>
      <c r="H11" s="14">
        <v>0</v>
      </c>
      <c r="I11" s="14">
        <v>-14.2</v>
      </c>
      <c r="J11" s="14">
        <v>-3.5</v>
      </c>
      <c r="K11" s="14"/>
      <c r="L11" s="14">
        <v>0</v>
      </c>
      <c r="M11" s="14">
        <v>20.2</v>
      </c>
      <c r="N11" s="14">
        <v>5.5</v>
      </c>
      <c r="O11" s="14">
        <v>5.0999999999999996</v>
      </c>
      <c r="P11" s="14">
        <v>27.5</v>
      </c>
      <c r="Q11" s="14">
        <v>22.4</v>
      </c>
      <c r="R11" s="14">
        <v>15.4</v>
      </c>
      <c r="S11" s="14">
        <v>101.6</v>
      </c>
      <c r="T11" s="14">
        <v>0.2</v>
      </c>
      <c r="U11" s="14"/>
      <c r="V11" s="14">
        <v>0</v>
      </c>
      <c r="W11" s="14"/>
      <c r="X11" s="14"/>
      <c r="Y11" s="14">
        <v>9.6999999999999993</v>
      </c>
      <c r="Z11" s="14">
        <v>1.7</v>
      </c>
      <c r="AA11" s="14">
        <v>1.6</v>
      </c>
      <c r="AB11" s="14">
        <v>-3.3</v>
      </c>
      <c r="AC11" s="14"/>
      <c r="AD11" s="14">
        <v>4.7</v>
      </c>
      <c r="AE11" s="14">
        <v>2.1</v>
      </c>
      <c r="AF11" s="14"/>
      <c r="AG11" s="14">
        <v>0</v>
      </c>
      <c r="AH11" s="14"/>
      <c r="AI11" s="14">
        <v>13.1</v>
      </c>
      <c r="AJ11" s="14">
        <v>11.5</v>
      </c>
      <c r="AK11" s="14">
        <v>0</v>
      </c>
      <c r="AL11" s="14"/>
      <c r="AM11" s="14"/>
      <c r="AN11" s="14">
        <v>-0.6</v>
      </c>
      <c r="AO11" s="14">
        <v>30.6</v>
      </c>
      <c r="AP11" s="14">
        <v>3</v>
      </c>
      <c r="AQ11" s="14">
        <v>12.6</v>
      </c>
      <c r="AR11" s="14">
        <v>1.4</v>
      </c>
      <c r="AS11" s="14">
        <v>1.2</v>
      </c>
      <c r="AT11" s="14"/>
      <c r="AU11" s="14">
        <v>0.8</v>
      </c>
      <c r="AV11" s="14">
        <v>44.6</v>
      </c>
      <c r="AW11" s="14">
        <v>7.7</v>
      </c>
      <c r="AX11" s="14">
        <v>-40.4</v>
      </c>
      <c r="AY11" s="14">
        <v>7.2</v>
      </c>
      <c r="AZ11" s="14"/>
      <c r="BA11" s="14">
        <v>-0.7</v>
      </c>
      <c r="BB11" s="14">
        <v>-4.2</v>
      </c>
      <c r="BC11" s="14"/>
      <c r="BD11" s="14">
        <v>1</v>
      </c>
      <c r="BE11" s="14">
        <v>0</v>
      </c>
      <c r="BF11" s="14">
        <v>14.4</v>
      </c>
      <c r="BG11" s="14">
        <v>5</v>
      </c>
      <c r="BH11" s="14">
        <v>0</v>
      </c>
      <c r="BI11" s="14"/>
      <c r="BJ11" s="14">
        <v>-1.1000000000000001</v>
      </c>
      <c r="BK11" s="14"/>
      <c r="BL11" s="14"/>
      <c r="BM11" s="14"/>
      <c r="BN11" s="14">
        <v>4.7</v>
      </c>
      <c r="BO11" s="14"/>
      <c r="BP11" s="14"/>
      <c r="BQ11" s="14"/>
      <c r="BR11" s="14">
        <v>27.5</v>
      </c>
      <c r="BS11" s="14">
        <v>3.5</v>
      </c>
      <c r="BT11" s="14">
        <v>3.5</v>
      </c>
      <c r="BU11" s="14">
        <v>0</v>
      </c>
      <c r="BV11" s="14"/>
      <c r="BW11" s="14"/>
      <c r="BX11" s="14">
        <v>-3.6</v>
      </c>
      <c r="BY11" s="14"/>
      <c r="BZ11" s="14"/>
      <c r="CA11" s="14">
        <v>0</v>
      </c>
      <c r="CB11" s="14">
        <v>24</v>
      </c>
      <c r="CC11" s="14">
        <v>22</v>
      </c>
      <c r="CD11" s="14">
        <v>-0.5</v>
      </c>
      <c r="CE11" s="14">
        <v>6</v>
      </c>
      <c r="CF11" s="14"/>
      <c r="CG11" s="14">
        <v>-9.4</v>
      </c>
      <c r="CH11" s="14">
        <v>0</v>
      </c>
      <c r="CI11" s="14">
        <v>0</v>
      </c>
      <c r="CJ11" s="14"/>
      <c r="CK11" s="14">
        <v>45.5</v>
      </c>
      <c r="CL11" s="14">
        <v>-16.3</v>
      </c>
      <c r="CM11" s="14">
        <v>-41.7</v>
      </c>
      <c r="CN11" s="14"/>
      <c r="CO11" s="14"/>
      <c r="CP11" s="14"/>
      <c r="CQ11" s="14"/>
      <c r="CR11" s="14">
        <v>15.6</v>
      </c>
      <c r="CS11" s="14">
        <v>7.1</v>
      </c>
      <c r="CT11" s="14"/>
      <c r="CU11" s="14">
        <v>-5.4</v>
      </c>
      <c r="CV11" s="14">
        <v>0</v>
      </c>
      <c r="CW11" s="14">
        <v>0</v>
      </c>
      <c r="CX11" s="14"/>
      <c r="CY11" s="14"/>
      <c r="CZ11" s="14">
        <v>0</v>
      </c>
      <c r="DA11" s="14">
        <v>-0.9</v>
      </c>
      <c r="DB11" s="14"/>
      <c r="DC11" s="14">
        <v>-0.01</v>
      </c>
      <c r="DD11" s="14">
        <v>0.8</v>
      </c>
      <c r="DE11" s="14">
        <v>1.6</v>
      </c>
      <c r="DF11" s="14">
        <v>-1</v>
      </c>
      <c r="DG11" s="14">
        <v>0.6</v>
      </c>
      <c r="DH11" s="14">
        <v>0.6</v>
      </c>
      <c r="DI11" s="14">
        <v>0</v>
      </c>
      <c r="DJ11" s="14">
        <v>0</v>
      </c>
      <c r="DK11" s="14">
        <v>0</v>
      </c>
      <c r="DL11" s="14">
        <v>0.9</v>
      </c>
      <c r="DM11" s="14">
        <v>4.4000000000000004</v>
      </c>
      <c r="DN11" s="14">
        <v>1.8</v>
      </c>
      <c r="DO11" s="14">
        <v>0.6</v>
      </c>
      <c r="DP11" s="14">
        <v>0.6</v>
      </c>
      <c r="DQ11" s="14">
        <v>0.9</v>
      </c>
      <c r="DR11" s="14">
        <v>0</v>
      </c>
      <c r="DS11" s="14">
        <v>-0.2</v>
      </c>
      <c r="DT11" s="14">
        <v>-0.9</v>
      </c>
      <c r="DU11" s="14">
        <v>0.4</v>
      </c>
      <c r="DV11" s="14"/>
      <c r="DW11" s="14">
        <v>-4.8</v>
      </c>
      <c r="DX11" s="14"/>
      <c r="DY11" s="14">
        <v>2.6</v>
      </c>
      <c r="DZ11" s="14">
        <v>2.7</v>
      </c>
      <c r="EA11" s="14">
        <v>1.2</v>
      </c>
      <c r="EB11" s="14">
        <v>0.8</v>
      </c>
      <c r="EC11" s="14">
        <v>4</v>
      </c>
      <c r="ED11" s="14">
        <v>0</v>
      </c>
      <c r="EE11" s="14">
        <v>-2.9</v>
      </c>
      <c r="EF11" s="14">
        <v>-3.3</v>
      </c>
      <c r="EG11" s="14">
        <v>0</v>
      </c>
      <c r="EH11" s="14">
        <v>0</v>
      </c>
      <c r="EI11" s="14"/>
      <c r="EJ11" s="14">
        <v>-0.1</v>
      </c>
      <c r="EK11" s="14"/>
      <c r="EL11" s="14">
        <v>0.2</v>
      </c>
      <c r="EM11" s="14">
        <v>0.2</v>
      </c>
      <c r="EN11" s="14">
        <v>0.2</v>
      </c>
      <c r="EO11" s="14">
        <v>0</v>
      </c>
      <c r="EP11" s="14">
        <v>0</v>
      </c>
      <c r="EQ11" s="14">
        <v>0</v>
      </c>
      <c r="ER11" s="14"/>
      <c r="ES11" s="14">
        <v>0</v>
      </c>
      <c r="ET11" s="14">
        <v>0</v>
      </c>
      <c r="EU11" s="14">
        <v>0</v>
      </c>
      <c r="EV11" s="14">
        <v>0</v>
      </c>
      <c r="EW11" s="14">
        <v>0.2</v>
      </c>
      <c r="EX11" s="14">
        <v>1.4</v>
      </c>
      <c r="EY11" s="14"/>
      <c r="EZ11" s="14"/>
      <c r="FA11" s="14">
        <v>14.77</v>
      </c>
      <c r="FB11" s="14">
        <v>1.2</v>
      </c>
      <c r="FC11" s="14">
        <v>1.7</v>
      </c>
      <c r="FD11" s="14"/>
      <c r="FE11" s="14">
        <v>0</v>
      </c>
      <c r="FF11" s="14">
        <v>2.94</v>
      </c>
      <c r="FG11" s="14">
        <v>419.9</v>
      </c>
      <c r="FH11" s="15"/>
      <c r="FI11" s="14">
        <v>1.9157</v>
      </c>
      <c r="FJ11" s="14">
        <v>0.25</v>
      </c>
      <c r="FK11" s="14"/>
      <c r="FL11" s="14">
        <v>1.8</v>
      </c>
      <c r="FM11" s="14"/>
      <c r="FN11" s="14">
        <v>2.6785700000000001</v>
      </c>
      <c r="FO11" s="14">
        <v>-0.9</v>
      </c>
      <c r="FP11" s="14">
        <v>2.9</v>
      </c>
      <c r="FQ11" s="14">
        <v>8.6442700000000006</v>
      </c>
    </row>
    <row r="12" spans="1:173" ht="24" customHeight="1" x14ac:dyDescent="0.25">
      <c r="A12" s="16" t="s">
        <v>49</v>
      </c>
      <c r="B12" s="16" t="s">
        <v>693</v>
      </c>
      <c r="C12" s="17">
        <v>0.3</v>
      </c>
      <c r="D12" s="17">
        <v>0.1</v>
      </c>
      <c r="E12" s="17">
        <v>0</v>
      </c>
      <c r="F12" s="17"/>
      <c r="G12" s="17">
        <v>0</v>
      </c>
      <c r="H12" s="17">
        <v>0</v>
      </c>
      <c r="I12" s="17">
        <v>-15.9</v>
      </c>
      <c r="J12" s="17">
        <v>7.8</v>
      </c>
      <c r="K12" s="17"/>
      <c r="L12" s="17">
        <v>0</v>
      </c>
      <c r="M12" s="17">
        <v>23</v>
      </c>
      <c r="N12" s="17">
        <v>8.1</v>
      </c>
      <c r="O12" s="17">
        <v>8</v>
      </c>
      <c r="P12" s="17">
        <v>33.1</v>
      </c>
      <c r="Q12" s="17">
        <v>22.2</v>
      </c>
      <c r="R12" s="17">
        <v>14.6</v>
      </c>
      <c r="S12" s="17">
        <v>116.6</v>
      </c>
      <c r="T12" s="17">
        <v>0</v>
      </c>
      <c r="U12" s="17"/>
      <c r="V12" s="17">
        <v>0</v>
      </c>
      <c r="W12" s="17"/>
      <c r="X12" s="17"/>
      <c r="Y12" s="17">
        <v>10.7</v>
      </c>
      <c r="Z12" s="17">
        <v>1.4</v>
      </c>
      <c r="AA12" s="17">
        <v>0</v>
      </c>
      <c r="AB12" s="17">
        <v>-3.2</v>
      </c>
      <c r="AC12" s="17"/>
      <c r="AD12" s="17">
        <v>4.7</v>
      </c>
      <c r="AE12" s="17">
        <v>2</v>
      </c>
      <c r="AF12" s="17"/>
      <c r="AG12" s="17">
        <v>0</v>
      </c>
      <c r="AH12" s="17"/>
      <c r="AI12" s="17">
        <v>14.8</v>
      </c>
      <c r="AJ12" s="17">
        <v>12.1</v>
      </c>
      <c r="AK12" s="17">
        <v>0</v>
      </c>
      <c r="AL12" s="17"/>
      <c r="AM12" s="17"/>
      <c r="AN12" s="17">
        <v>-0.5</v>
      </c>
      <c r="AO12" s="17">
        <v>51.9</v>
      </c>
      <c r="AP12" s="17">
        <v>10.1</v>
      </c>
      <c r="AQ12" s="17">
        <v>6.5</v>
      </c>
      <c r="AR12" s="17">
        <v>1</v>
      </c>
      <c r="AS12" s="17">
        <v>1.8</v>
      </c>
      <c r="AT12" s="17"/>
      <c r="AU12" s="17">
        <v>0.6</v>
      </c>
      <c r="AV12" s="17">
        <v>45.2</v>
      </c>
      <c r="AW12" s="17">
        <v>8.3000000000000007</v>
      </c>
      <c r="AX12" s="17">
        <v>-39.799999999999997</v>
      </c>
      <c r="AY12" s="17">
        <v>9.9</v>
      </c>
      <c r="AZ12" s="17"/>
      <c r="BA12" s="17">
        <v>-0.4</v>
      </c>
      <c r="BB12" s="17">
        <v>-2.2000000000000002</v>
      </c>
      <c r="BC12" s="17"/>
      <c r="BD12" s="17">
        <v>1</v>
      </c>
      <c r="BE12" s="17">
        <v>0</v>
      </c>
      <c r="BF12" s="17">
        <v>3.2</v>
      </c>
      <c r="BG12" s="17">
        <v>5</v>
      </c>
      <c r="BH12" s="17">
        <v>0</v>
      </c>
      <c r="BI12" s="17"/>
      <c r="BJ12" s="17">
        <v>-2.8</v>
      </c>
      <c r="BK12" s="17"/>
      <c r="BL12" s="17"/>
      <c r="BM12" s="17"/>
      <c r="BN12" s="17">
        <v>13.6</v>
      </c>
      <c r="BO12" s="17"/>
      <c r="BP12" s="17"/>
      <c r="BQ12" s="17"/>
      <c r="BR12" s="17">
        <v>27.7</v>
      </c>
      <c r="BS12" s="17">
        <v>1.5</v>
      </c>
      <c r="BT12" s="17">
        <v>3.4</v>
      </c>
      <c r="BU12" s="17">
        <v>0</v>
      </c>
      <c r="BV12" s="17"/>
      <c r="BW12" s="17"/>
      <c r="BX12" s="17">
        <v>-3</v>
      </c>
      <c r="BY12" s="17"/>
      <c r="BZ12" s="17"/>
      <c r="CA12" s="17">
        <v>0</v>
      </c>
      <c r="CB12" s="17">
        <v>24.2</v>
      </c>
      <c r="CC12" s="17">
        <v>22.1</v>
      </c>
      <c r="CD12" s="17">
        <v>-0.5</v>
      </c>
      <c r="CE12" s="17">
        <v>6.2</v>
      </c>
      <c r="CF12" s="17"/>
      <c r="CG12" s="17">
        <v>0</v>
      </c>
      <c r="CH12" s="17">
        <v>0</v>
      </c>
      <c r="CI12" s="17">
        <v>0</v>
      </c>
      <c r="CJ12" s="17"/>
      <c r="CK12" s="17">
        <v>46.2</v>
      </c>
      <c r="CL12" s="17">
        <v>-15.3</v>
      </c>
      <c r="CM12" s="17">
        <v>-42.3</v>
      </c>
      <c r="CN12" s="17"/>
      <c r="CO12" s="17"/>
      <c r="CP12" s="17"/>
      <c r="CQ12" s="17"/>
      <c r="CR12" s="17">
        <v>7.5</v>
      </c>
      <c r="CS12" s="17">
        <v>3.4</v>
      </c>
      <c r="CT12" s="17"/>
      <c r="CU12" s="17">
        <v>-5.3</v>
      </c>
      <c r="CV12" s="17">
        <v>0</v>
      </c>
      <c r="CW12" s="17">
        <v>0</v>
      </c>
      <c r="CX12" s="17"/>
      <c r="CY12" s="17"/>
      <c r="CZ12" s="17">
        <v>0</v>
      </c>
      <c r="DA12" s="17">
        <v>-0.9</v>
      </c>
      <c r="DB12" s="17"/>
      <c r="DC12" s="17">
        <v>0.14000000000000001</v>
      </c>
      <c r="DD12" s="17">
        <v>1</v>
      </c>
      <c r="DE12" s="17">
        <v>1.7</v>
      </c>
      <c r="DF12" s="17">
        <v>-1.2</v>
      </c>
      <c r="DG12" s="17">
        <v>0.6</v>
      </c>
      <c r="DH12" s="17">
        <v>0.6</v>
      </c>
      <c r="DI12" s="17">
        <v>0</v>
      </c>
      <c r="DJ12" s="17">
        <v>0</v>
      </c>
      <c r="DK12" s="17">
        <v>0</v>
      </c>
      <c r="DL12" s="17">
        <v>1.2</v>
      </c>
      <c r="DM12" s="17">
        <v>5.2</v>
      </c>
      <c r="DN12" s="17">
        <v>1.8</v>
      </c>
      <c r="DO12" s="17">
        <v>0.5</v>
      </c>
      <c r="DP12" s="17">
        <v>0.6</v>
      </c>
      <c r="DQ12" s="17">
        <v>0.9</v>
      </c>
      <c r="DR12" s="17">
        <v>0</v>
      </c>
      <c r="DS12" s="17">
        <v>0.1</v>
      </c>
      <c r="DT12" s="17">
        <v>-0.9</v>
      </c>
      <c r="DU12" s="17">
        <v>0.4</v>
      </c>
      <c r="DV12" s="17"/>
      <c r="DW12" s="17">
        <v>-4.8</v>
      </c>
      <c r="DX12" s="17"/>
      <c r="DY12" s="17">
        <v>2.9</v>
      </c>
      <c r="DZ12" s="17">
        <v>2.7</v>
      </c>
      <c r="EA12" s="17">
        <v>1.1000000000000001</v>
      </c>
      <c r="EB12" s="17">
        <v>0.8</v>
      </c>
      <c r="EC12" s="17">
        <v>4</v>
      </c>
      <c r="ED12" s="17">
        <v>0</v>
      </c>
      <c r="EE12" s="17">
        <v>1.2</v>
      </c>
      <c r="EF12" s="17">
        <v>1</v>
      </c>
      <c r="EG12" s="17">
        <v>0.43985999999999997</v>
      </c>
      <c r="EH12" s="17">
        <v>7.4329999999999993E-2</v>
      </c>
      <c r="EI12" s="17"/>
      <c r="EJ12" s="17">
        <v>-0.1</v>
      </c>
      <c r="EK12" s="17"/>
      <c r="EL12" s="17">
        <v>0.2</v>
      </c>
      <c r="EM12" s="17">
        <v>0.2</v>
      </c>
      <c r="EN12" s="17">
        <v>0.2</v>
      </c>
      <c r="EO12" s="17">
        <v>0</v>
      </c>
      <c r="EP12" s="17">
        <v>0</v>
      </c>
      <c r="EQ12" s="17">
        <v>0</v>
      </c>
      <c r="ER12" s="17"/>
      <c r="ES12" s="17">
        <v>0</v>
      </c>
      <c r="ET12" s="17">
        <v>0</v>
      </c>
      <c r="EU12" s="17">
        <v>0</v>
      </c>
      <c r="EV12" s="17">
        <v>0</v>
      </c>
      <c r="EW12" s="17">
        <v>0.1</v>
      </c>
      <c r="EX12" s="17">
        <v>1.4</v>
      </c>
      <c r="EY12" s="17"/>
      <c r="EZ12" s="17"/>
      <c r="FA12" s="17">
        <v>13.94</v>
      </c>
      <c r="FB12" s="17">
        <v>1.2</v>
      </c>
      <c r="FC12" s="17">
        <v>0.7</v>
      </c>
      <c r="FD12" s="17"/>
      <c r="FE12" s="17">
        <v>0</v>
      </c>
      <c r="FF12" s="17">
        <v>3.07</v>
      </c>
      <c r="FG12" s="17">
        <v>490.66419000000002</v>
      </c>
      <c r="FH12" s="15"/>
      <c r="FI12" s="17">
        <v>3.1688700000000001</v>
      </c>
      <c r="FJ12" s="17">
        <v>-5.2999999999999999E-2</v>
      </c>
      <c r="FK12" s="17"/>
      <c r="FL12" s="17">
        <v>1.8</v>
      </c>
      <c r="FM12" s="17"/>
      <c r="FN12" s="17">
        <v>2.6899799999999998</v>
      </c>
      <c r="FO12" s="17">
        <v>-0.9</v>
      </c>
      <c r="FP12" s="17">
        <v>3</v>
      </c>
      <c r="FQ12" s="17">
        <v>9.7058499999999999</v>
      </c>
    </row>
    <row r="13" spans="1:173" ht="24" customHeight="1" x14ac:dyDescent="0.25">
      <c r="A13" s="16" t="s">
        <v>49</v>
      </c>
      <c r="B13" s="16" t="s">
        <v>694</v>
      </c>
      <c r="C13" s="17">
        <v>0.3</v>
      </c>
      <c r="D13" s="17">
        <v>0.1</v>
      </c>
      <c r="E13" s="17">
        <v>0</v>
      </c>
      <c r="F13" s="17"/>
      <c r="G13" s="17">
        <v>0</v>
      </c>
      <c r="H13" s="17">
        <v>0</v>
      </c>
      <c r="I13" s="17">
        <v>-19</v>
      </c>
      <c r="J13" s="17">
        <v>1.1000000000000001</v>
      </c>
      <c r="K13" s="17"/>
      <c r="L13" s="17">
        <v>0</v>
      </c>
      <c r="M13" s="17">
        <v>19.600000000000001</v>
      </c>
      <c r="N13" s="17">
        <v>6.2</v>
      </c>
      <c r="O13" s="17">
        <v>4.7</v>
      </c>
      <c r="P13" s="17">
        <v>29.5</v>
      </c>
      <c r="Q13" s="17">
        <v>21.1</v>
      </c>
      <c r="R13" s="17">
        <v>14.3</v>
      </c>
      <c r="S13" s="17">
        <v>117.7</v>
      </c>
      <c r="T13" s="17">
        <v>0.1</v>
      </c>
      <c r="U13" s="17"/>
      <c r="V13" s="17">
        <v>0</v>
      </c>
      <c r="W13" s="17"/>
      <c r="X13" s="17"/>
      <c r="Y13" s="17">
        <v>16</v>
      </c>
      <c r="Z13" s="17">
        <v>1.5</v>
      </c>
      <c r="AA13" s="17">
        <v>0</v>
      </c>
      <c r="AB13" s="17">
        <v>-3.1</v>
      </c>
      <c r="AC13" s="17"/>
      <c r="AD13" s="17">
        <v>5.4</v>
      </c>
      <c r="AE13" s="17">
        <v>2</v>
      </c>
      <c r="AF13" s="17"/>
      <c r="AG13" s="17">
        <v>0</v>
      </c>
      <c r="AH13" s="17"/>
      <c r="AI13" s="17">
        <v>14.9</v>
      </c>
      <c r="AJ13" s="17">
        <v>9.9</v>
      </c>
      <c r="AK13" s="17">
        <v>0</v>
      </c>
      <c r="AL13" s="17"/>
      <c r="AM13" s="17"/>
      <c r="AN13" s="17">
        <v>-0.6</v>
      </c>
      <c r="AO13" s="17">
        <v>47.3</v>
      </c>
      <c r="AP13" s="17">
        <v>10.9</v>
      </c>
      <c r="AQ13" s="17">
        <v>7.4</v>
      </c>
      <c r="AR13" s="17">
        <v>1</v>
      </c>
      <c r="AS13" s="17">
        <v>1.4</v>
      </c>
      <c r="AT13" s="17"/>
      <c r="AU13" s="17">
        <v>1.7</v>
      </c>
      <c r="AV13" s="17">
        <v>42.4</v>
      </c>
      <c r="AW13" s="17">
        <v>5.5</v>
      </c>
      <c r="AX13" s="17">
        <v>-42.8</v>
      </c>
      <c r="AY13" s="17">
        <v>9.8000000000000007</v>
      </c>
      <c r="AZ13" s="17"/>
      <c r="BA13" s="17">
        <v>-0.7</v>
      </c>
      <c r="BB13" s="17">
        <v>-1.8</v>
      </c>
      <c r="BC13" s="17"/>
      <c r="BD13" s="17">
        <v>1</v>
      </c>
      <c r="BE13" s="17">
        <v>0</v>
      </c>
      <c r="BF13" s="17">
        <v>3.8</v>
      </c>
      <c r="BG13" s="17">
        <v>3.3</v>
      </c>
      <c r="BH13" s="17">
        <v>0</v>
      </c>
      <c r="BI13" s="17"/>
      <c r="BJ13" s="17">
        <v>-3.6</v>
      </c>
      <c r="BK13" s="17"/>
      <c r="BL13" s="17"/>
      <c r="BM13" s="17"/>
      <c r="BN13" s="17">
        <v>11</v>
      </c>
      <c r="BO13" s="17"/>
      <c r="BP13" s="17"/>
      <c r="BQ13" s="17"/>
      <c r="BR13" s="17">
        <v>23.3</v>
      </c>
      <c r="BS13" s="17">
        <v>0.8</v>
      </c>
      <c r="BT13" s="17">
        <v>3.1</v>
      </c>
      <c r="BU13" s="17">
        <v>0</v>
      </c>
      <c r="BV13" s="17"/>
      <c r="BW13" s="17"/>
      <c r="BX13" s="17">
        <v>-6.6</v>
      </c>
      <c r="BY13" s="17"/>
      <c r="BZ13" s="17"/>
      <c r="CA13" s="17">
        <v>0</v>
      </c>
      <c r="CB13" s="17">
        <v>24.7</v>
      </c>
      <c r="CC13" s="17">
        <v>20.2</v>
      </c>
      <c r="CD13" s="17">
        <v>-0.4</v>
      </c>
      <c r="CE13" s="17">
        <v>4</v>
      </c>
      <c r="CF13" s="17"/>
      <c r="CG13" s="17">
        <v>0</v>
      </c>
      <c r="CH13" s="17">
        <v>0</v>
      </c>
      <c r="CI13" s="17">
        <v>0</v>
      </c>
      <c r="CJ13" s="17"/>
      <c r="CK13" s="17">
        <v>39.9</v>
      </c>
      <c r="CL13" s="17">
        <v>-24.5</v>
      </c>
      <c r="CM13" s="17">
        <v>0</v>
      </c>
      <c r="CN13" s="17"/>
      <c r="CO13" s="17"/>
      <c r="CP13" s="17"/>
      <c r="CQ13" s="17"/>
      <c r="CR13" s="17">
        <v>4.9000000000000004</v>
      </c>
      <c r="CS13" s="17">
        <v>1.8</v>
      </c>
      <c r="CT13" s="17"/>
      <c r="CU13" s="17">
        <v>-5.3</v>
      </c>
      <c r="CV13" s="17">
        <v>0</v>
      </c>
      <c r="CW13" s="17">
        <v>0</v>
      </c>
      <c r="CX13" s="17"/>
      <c r="CY13" s="17"/>
      <c r="CZ13" s="17">
        <v>-0.1</v>
      </c>
      <c r="DA13" s="17">
        <v>-0.9</v>
      </c>
      <c r="DB13" s="17"/>
      <c r="DC13" s="17">
        <v>0.01</v>
      </c>
      <c r="DD13" s="17">
        <v>1</v>
      </c>
      <c r="DE13" s="17">
        <v>1.6</v>
      </c>
      <c r="DF13" s="17">
        <v>-0.8</v>
      </c>
      <c r="DG13" s="17">
        <v>0.1</v>
      </c>
      <c r="DH13" s="17">
        <v>0.6</v>
      </c>
      <c r="DI13" s="17">
        <v>0</v>
      </c>
      <c r="DJ13" s="17">
        <v>0</v>
      </c>
      <c r="DK13" s="17">
        <v>0</v>
      </c>
      <c r="DL13" s="17">
        <v>1.5</v>
      </c>
      <c r="DM13" s="17">
        <v>6</v>
      </c>
      <c r="DN13" s="17">
        <v>1.8</v>
      </c>
      <c r="DO13" s="17">
        <v>0.5</v>
      </c>
      <c r="DP13" s="17">
        <v>0.6</v>
      </c>
      <c r="DQ13" s="17">
        <v>0.9</v>
      </c>
      <c r="DR13" s="17">
        <v>0</v>
      </c>
      <c r="DS13" s="17">
        <v>0.3</v>
      </c>
      <c r="DT13" s="17">
        <v>-0.9</v>
      </c>
      <c r="DU13" s="17">
        <v>0.4</v>
      </c>
      <c r="DV13" s="17"/>
      <c r="DW13" s="17">
        <v>-4.8</v>
      </c>
      <c r="DX13" s="17"/>
      <c r="DY13" s="17">
        <v>2.6</v>
      </c>
      <c r="DZ13" s="17">
        <v>2.4</v>
      </c>
      <c r="EA13" s="17">
        <v>1.1000000000000001</v>
      </c>
      <c r="EB13" s="17">
        <v>0.8</v>
      </c>
      <c r="EC13" s="17">
        <v>4</v>
      </c>
      <c r="ED13" s="17">
        <v>0</v>
      </c>
      <c r="EE13" s="17">
        <v>-0.9</v>
      </c>
      <c r="EF13" s="17">
        <v>-0.7</v>
      </c>
      <c r="EG13" s="17">
        <v>0.19670000000000001</v>
      </c>
      <c r="EH13" s="17">
        <v>0</v>
      </c>
      <c r="EI13" s="17"/>
      <c r="EJ13" s="17">
        <v>-0.1</v>
      </c>
      <c r="EK13" s="17"/>
      <c r="EL13" s="17">
        <v>0.2</v>
      </c>
      <c r="EM13" s="17">
        <v>0.2</v>
      </c>
      <c r="EN13" s="17">
        <v>0.2</v>
      </c>
      <c r="EO13" s="17">
        <v>0</v>
      </c>
      <c r="EP13" s="17">
        <v>0</v>
      </c>
      <c r="EQ13" s="17">
        <v>0</v>
      </c>
      <c r="ER13" s="17"/>
      <c r="ES13" s="17">
        <v>0</v>
      </c>
      <c r="ET13" s="17">
        <v>0</v>
      </c>
      <c r="EU13" s="17">
        <v>0</v>
      </c>
      <c r="EV13" s="17">
        <v>0</v>
      </c>
      <c r="EW13" s="17">
        <v>0.2</v>
      </c>
      <c r="EX13" s="17">
        <v>1.4</v>
      </c>
      <c r="EY13" s="17"/>
      <c r="EZ13" s="17"/>
      <c r="FA13" s="17">
        <v>13.111000000000001</v>
      </c>
      <c r="FB13" s="17">
        <v>1.2</v>
      </c>
      <c r="FC13" s="17">
        <v>0.5</v>
      </c>
      <c r="FD13" s="17"/>
      <c r="FE13" s="17">
        <v>0</v>
      </c>
      <c r="FF13" s="17">
        <v>2.87</v>
      </c>
      <c r="FG13" s="17">
        <v>462.28769999999997</v>
      </c>
      <c r="FH13" s="15"/>
      <c r="FI13" s="17">
        <v>2.8871600000000002</v>
      </c>
      <c r="FJ13" s="17">
        <v>-2.8000000000000001E-2</v>
      </c>
      <c r="FK13" s="17"/>
      <c r="FL13" s="17">
        <v>1.8</v>
      </c>
      <c r="FM13" s="17"/>
      <c r="FN13" s="17">
        <v>2.7102300000000001</v>
      </c>
      <c r="FO13" s="17">
        <v>-1</v>
      </c>
      <c r="FP13" s="17">
        <v>0.4</v>
      </c>
      <c r="FQ13" s="17">
        <v>6.7693899999999996</v>
      </c>
    </row>
    <row r="14" spans="1:173" ht="24" customHeight="1" x14ac:dyDescent="0.25">
      <c r="A14" s="16" t="s">
        <v>49</v>
      </c>
      <c r="B14" s="16" t="s">
        <v>695</v>
      </c>
      <c r="C14" s="17">
        <v>0.3</v>
      </c>
      <c r="D14" s="17">
        <v>0.1</v>
      </c>
      <c r="E14" s="17">
        <v>0</v>
      </c>
      <c r="F14" s="17"/>
      <c r="G14" s="17">
        <v>0</v>
      </c>
      <c r="H14" s="17">
        <v>0</v>
      </c>
      <c r="I14" s="17">
        <v>-18</v>
      </c>
      <c r="J14" s="17">
        <v>3.1</v>
      </c>
      <c r="K14" s="17"/>
      <c r="L14" s="17">
        <v>0</v>
      </c>
      <c r="M14" s="17">
        <v>20</v>
      </c>
      <c r="N14" s="17">
        <v>1.5</v>
      </c>
      <c r="O14" s="17">
        <v>2.5</v>
      </c>
      <c r="P14" s="17">
        <v>27.9</v>
      </c>
      <c r="Q14" s="17">
        <v>19</v>
      </c>
      <c r="R14" s="17">
        <v>13.4</v>
      </c>
      <c r="S14" s="17">
        <v>114.1</v>
      </c>
      <c r="T14" s="17">
        <v>0</v>
      </c>
      <c r="U14" s="17"/>
      <c r="V14" s="17">
        <v>0</v>
      </c>
      <c r="W14" s="17"/>
      <c r="X14" s="17"/>
      <c r="Y14" s="17">
        <v>13.1</v>
      </c>
      <c r="Z14" s="17">
        <v>1</v>
      </c>
      <c r="AA14" s="17">
        <v>0</v>
      </c>
      <c r="AB14" s="17">
        <v>-3.1</v>
      </c>
      <c r="AC14" s="17"/>
      <c r="AD14" s="17">
        <v>3.6</v>
      </c>
      <c r="AE14" s="17">
        <v>2</v>
      </c>
      <c r="AF14" s="17"/>
      <c r="AG14" s="17">
        <v>0</v>
      </c>
      <c r="AH14" s="17"/>
      <c r="AI14" s="17">
        <v>13.9</v>
      </c>
      <c r="AJ14" s="17">
        <v>7</v>
      </c>
      <c r="AK14" s="17">
        <v>0</v>
      </c>
      <c r="AL14" s="17"/>
      <c r="AM14" s="17"/>
      <c r="AN14" s="17">
        <v>-0.6</v>
      </c>
      <c r="AO14" s="17">
        <v>44.4</v>
      </c>
      <c r="AP14" s="17">
        <v>11.8</v>
      </c>
      <c r="AQ14" s="17">
        <v>7.4</v>
      </c>
      <c r="AR14" s="17">
        <v>0.9</v>
      </c>
      <c r="AS14" s="17">
        <v>1.4</v>
      </c>
      <c r="AT14" s="17"/>
      <c r="AU14" s="17">
        <v>1.4</v>
      </c>
      <c r="AV14" s="17">
        <v>35.5</v>
      </c>
      <c r="AW14" s="17">
        <v>-1.4</v>
      </c>
      <c r="AX14" s="17">
        <v>-48.3</v>
      </c>
      <c r="AY14" s="17">
        <v>9.3000000000000007</v>
      </c>
      <c r="AZ14" s="17"/>
      <c r="BA14" s="17">
        <v>-0.5</v>
      </c>
      <c r="BB14" s="17">
        <v>-2.7</v>
      </c>
      <c r="BC14" s="17"/>
      <c r="BD14" s="17">
        <v>1</v>
      </c>
      <c r="BE14" s="17">
        <v>0</v>
      </c>
      <c r="BF14" s="17">
        <v>3.8</v>
      </c>
      <c r="BG14" s="17">
        <v>3</v>
      </c>
      <c r="BH14" s="17">
        <v>0</v>
      </c>
      <c r="BI14" s="17"/>
      <c r="BJ14" s="17">
        <v>-1</v>
      </c>
      <c r="BK14" s="17"/>
      <c r="BL14" s="17"/>
      <c r="BM14" s="17"/>
      <c r="BN14" s="17">
        <v>11.2</v>
      </c>
      <c r="BO14" s="17"/>
      <c r="BP14" s="17"/>
      <c r="BQ14" s="17"/>
      <c r="BR14" s="17">
        <v>22.6</v>
      </c>
      <c r="BS14" s="17">
        <v>0.1</v>
      </c>
      <c r="BT14" s="17">
        <v>2.8</v>
      </c>
      <c r="BU14" s="17">
        <v>0</v>
      </c>
      <c r="BV14" s="17"/>
      <c r="BW14" s="17"/>
      <c r="BX14" s="17">
        <v>-7.7</v>
      </c>
      <c r="BY14" s="17"/>
      <c r="BZ14" s="17"/>
      <c r="CA14" s="17">
        <v>0</v>
      </c>
      <c r="CB14" s="17">
        <v>23.7</v>
      </c>
      <c r="CC14" s="17">
        <v>20.6</v>
      </c>
      <c r="CD14" s="17">
        <v>-0.1</v>
      </c>
      <c r="CE14" s="17">
        <v>3.9</v>
      </c>
      <c r="CF14" s="17"/>
      <c r="CG14" s="17">
        <v>0</v>
      </c>
      <c r="CH14" s="17">
        <v>0</v>
      </c>
      <c r="CI14" s="17">
        <v>0</v>
      </c>
      <c r="CJ14" s="17"/>
      <c r="CK14" s="17">
        <v>37.700000000000003</v>
      </c>
      <c r="CL14" s="17">
        <v>-27.8</v>
      </c>
      <c r="CM14" s="17">
        <v>0</v>
      </c>
      <c r="CN14" s="17"/>
      <c r="CO14" s="17"/>
      <c r="CP14" s="17"/>
      <c r="CQ14" s="17"/>
      <c r="CR14" s="17">
        <v>2</v>
      </c>
      <c r="CS14" s="17">
        <v>0</v>
      </c>
      <c r="CT14" s="17"/>
      <c r="CU14" s="17">
        <v>-5.4</v>
      </c>
      <c r="CV14" s="17">
        <v>0</v>
      </c>
      <c r="CW14" s="17">
        <v>0</v>
      </c>
      <c r="CX14" s="17"/>
      <c r="CY14" s="17"/>
      <c r="CZ14" s="17">
        <v>0</v>
      </c>
      <c r="DA14" s="17">
        <v>-0.9</v>
      </c>
      <c r="DB14" s="17"/>
      <c r="DC14" s="17">
        <v>-0.02</v>
      </c>
      <c r="DD14" s="17">
        <v>1</v>
      </c>
      <c r="DE14" s="17">
        <v>1.6</v>
      </c>
      <c r="DF14" s="17">
        <v>-0.5</v>
      </c>
      <c r="DG14" s="17">
        <v>0.1</v>
      </c>
      <c r="DH14" s="17">
        <v>0.6</v>
      </c>
      <c r="DI14" s="17">
        <v>0</v>
      </c>
      <c r="DJ14" s="17">
        <v>0</v>
      </c>
      <c r="DK14" s="17">
        <v>0</v>
      </c>
      <c r="DL14" s="17">
        <v>1.1000000000000001</v>
      </c>
      <c r="DM14" s="17">
        <v>4.7</v>
      </c>
      <c r="DN14" s="17">
        <v>1.8</v>
      </c>
      <c r="DO14" s="17">
        <v>0.5</v>
      </c>
      <c r="DP14" s="17">
        <v>0.6</v>
      </c>
      <c r="DQ14" s="17">
        <v>0.9</v>
      </c>
      <c r="DR14" s="17">
        <v>0</v>
      </c>
      <c r="DS14" s="17">
        <v>0.1</v>
      </c>
      <c r="DT14" s="17">
        <v>-0.8</v>
      </c>
      <c r="DU14" s="17">
        <v>0.4</v>
      </c>
      <c r="DV14" s="17"/>
      <c r="DW14" s="17">
        <v>-4.8</v>
      </c>
      <c r="DX14" s="17"/>
      <c r="DY14" s="17">
        <v>2.6</v>
      </c>
      <c r="DZ14" s="17">
        <v>2.4</v>
      </c>
      <c r="EA14" s="17">
        <v>1.1000000000000001</v>
      </c>
      <c r="EB14" s="17">
        <v>0.8</v>
      </c>
      <c r="EC14" s="17">
        <v>4</v>
      </c>
      <c r="ED14" s="17">
        <v>0</v>
      </c>
      <c r="EE14" s="17">
        <v>-1.9</v>
      </c>
      <c r="EF14" s="17">
        <v>-3.1</v>
      </c>
      <c r="EG14" s="17">
        <v>0</v>
      </c>
      <c r="EH14" s="17">
        <v>0</v>
      </c>
      <c r="EI14" s="17"/>
      <c r="EJ14" s="17">
        <v>-0.1</v>
      </c>
      <c r="EK14" s="17"/>
      <c r="EL14" s="17">
        <v>0.2</v>
      </c>
      <c r="EM14" s="17">
        <v>0.2</v>
      </c>
      <c r="EN14" s="17">
        <v>0.2</v>
      </c>
      <c r="EO14" s="17">
        <v>0</v>
      </c>
      <c r="EP14" s="17">
        <v>0</v>
      </c>
      <c r="EQ14" s="17">
        <v>0</v>
      </c>
      <c r="ER14" s="17"/>
      <c r="ES14" s="17">
        <v>0</v>
      </c>
      <c r="ET14" s="17">
        <v>0</v>
      </c>
      <c r="EU14" s="17">
        <v>0</v>
      </c>
      <c r="EV14" s="17">
        <v>0</v>
      </c>
      <c r="EW14" s="17">
        <v>0.2</v>
      </c>
      <c r="EX14" s="17">
        <v>1.4</v>
      </c>
      <c r="EY14" s="17"/>
      <c r="EZ14" s="17"/>
      <c r="FA14" s="17">
        <v>15.06</v>
      </c>
      <c r="FB14" s="17">
        <v>1.2</v>
      </c>
      <c r="FC14" s="17">
        <v>1.2</v>
      </c>
      <c r="FD14" s="17"/>
      <c r="FE14" s="17">
        <v>0</v>
      </c>
      <c r="FF14" s="17">
        <v>2.93</v>
      </c>
      <c r="FG14" s="17">
        <v>405.17</v>
      </c>
      <c r="FH14" s="15"/>
      <c r="FI14" s="17">
        <v>2.9902099999999998</v>
      </c>
      <c r="FJ14" s="17">
        <v>-0.10199999999999999</v>
      </c>
      <c r="FK14" s="17"/>
      <c r="FL14" s="17">
        <v>1.7</v>
      </c>
      <c r="FM14" s="17"/>
      <c r="FN14" s="17">
        <v>2.6926800000000002</v>
      </c>
      <c r="FO14" s="17">
        <v>-0.6</v>
      </c>
      <c r="FP14" s="17">
        <v>0.4</v>
      </c>
      <c r="FQ14" s="17">
        <v>7.0808900000000001</v>
      </c>
    </row>
    <row r="15" spans="1:173" ht="24" customHeight="1" x14ac:dyDescent="0.25">
      <c r="A15" s="16" t="s">
        <v>49</v>
      </c>
      <c r="B15" s="16" t="s">
        <v>696</v>
      </c>
      <c r="C15" s="17">
        <v>0.3</v>
      </c>
      <c r="D15" s="17">
        <v>0.1</v>
      </c>
      <c r="E15" s="17">
        <v>0</v>
      </c>
      <c r="F15" s="17"/>
      <c r="G15" s="17">
        <v>0</v>
      </c>
      <c r="H15" s="17">
        <v>0</v>
      </c>
      <c r="I15" s="17">
        <v>-18.899999999999999</v>
      </c>
      <c r="J15" s="17">
        <v>1.9</v>
      </c>
      <c r="K15" s="17"/>
      <c r="L15" s="17">
        <v>0</v>
      </c>
      <c r="M15" s="17">
        <v>11.6</v>
      </c>
      <c r="N15" s="17">
        <v>-7.8</v>
      </c>
      <c r="O15" s="17">
        <v>-8.1999999999999993</v>
      </c>
      <c r="P15" s="17">
        <v>19.399999999999999</v>
      </c>
      <c r="Q15" s="17">
        <v>17.8</v>
      </c>
      <c r="R15" s="17">
        <v>12.1</v>
      </c>
      <c r="S15" s="17">
        <v>110.7</v>
      </c>
      <c r="T15" s="17">
        <v>-0.1</v>
      </c>
      <c r="U15" s="17"/>
      <c r="V15" s="17">
        <v>0</v>
      </c>
      <c r="W15" s="17"/>
      <c r="X15" s="17"/>
      <c r="Y15" s="17">
        <v>14.5</v>
      </c>
      <c r="Z15" s="17">
        <v>1.2</v>
      </c>
      <c r="AA15" s="17">
        <v>0</v>
      </c>
      <c r="AB15" s="17">
        <v>-3.1</v>
      </c>
      <c r="AC15" s="17"/>
      <c r="AD15" s="17">
        <v>4.0999999999999996</v>
      </c>
      <c r="AE15" s="17">
        <v>2</v>
      </c>
      <c r="AF15" s="17"/>
      <c r="AG15" s="17">
        <v>0</v>
      </c>
      <c r="AH15" s="17"/>
      <c r="AI15" s="17">
        <v>14.1</v>
      </c>
      <c r="AJ15" s="17">
        <v>8.5</v>
      </c>
      <c r="AK15" s="17">
        <v>0</v>
      </c>
      <c r="AL15" s="17"/>
      <c r="AM15" s="17"/>
      <c r="AN15" s="17">
        <v>-0.6</v>
      </c>
      <c r="AO15" s="17">
        <v>47.3</v>
      </c>
      <c r="AP15" s="17">
        <v>11.5</v>
      </c>
      <c r="AQ15" s="17">
        <v>8.5</v>
      </c>
      <c r="AR15" s="17">
        <v>1</v>
      </c>
      <c r="AS15" s="17">
        <v>1.6</v>
      </c>
      <c r="AT15" s="17"/>
      <c r="AU15" s="17">
        <v>1.4</v>
      </c>
      <c r="AV15" s="17">
        <v>35</v>
      </c>
      <c r="AW15" s="17">
        <v>-1.9</v>
      </c>
      <c r="AX15" s="17">
        <v>-48.2</v>
      </c>
      <c r="AY15" s="17">
        <v>8.8000000000000007</v>
      </c>
      <c r="AZ15" s="17"/>
      <c r="BA15" s="17">
        <v>-0.4</v>
      </c>
      <c r="BB15" s="17">
        <v>-3.9</v>
      </c>
      <c r="BC15" s="17"/>
      <c r="BD15" s="17">
        <v>1</v>
      </c>
      <c r="BE15" s="17">
        <v>0</v>
      </c>
      <c r="BF15" s="17">
        <v>1.4</v>
      </c>
      <c r="BG15" s="17">
        <v>1.5</v>
      </c>
      <c r="BH15" s="17">
        <v>0</v>
      </c>
      <c r="BI15" s="17"/>
      <c r="BJ15" s="17">
        <v>-1.5</v>
      </c>
      <c r="BK15" s="17"/>
      <c r="BL15" s="17"/>
      <c r="BM15" s="17"/>
      <c r="BN15" s="17">
        <v>10.9</v>
      </c>
      <c r="BO15" s="17"/>
      <c r="BP15" s="17"/>
      <c r="BQ15" s="17"/>
      <c r="BR15" s="17">
        <v>21</v>
      </c>
      <c r="BS15" s="17">
        <v>-0.6</v>
      </c>
      <c r="BT15" s="17">
        <v>2.5</v>
      </c>
      <c r="BU15" s="17">
        <v>0</v>
      </c>
      <c r="BV15" s="17"/>
      <c r="BW15" s="17"/>
      <c r="BX15" s="17">
        <v>-9.1</v>
      </c>
      <c r="BY15" s="17"/>
      <c r="BZ15" s="17"/>
      <c r="CA15" s="17">
        <v>0</v>
      </c>
      <c r="CB15" s="17">
        <v>25.4</v>
      </c>
      <c r="CC15" s="17">
        <v>21.4</v>
      </c>
      <c r="CD15" s="17">
        <v>0.2</v>
      </c>
      <c r="CE15" s="17">
        <v>4</v>
      </c>
      <c r="CF15" s="17"/>
      <c r="CG15" s="17">
        <v>0</v>
      </c>
      <c r="CH15" s="17">
        <v>0</v>
      </c>
      <c r="CI15" s="17">
        <v>0</v>
      </c>
      <c r="CJ15" s="17"/>
      <c r="CK15" s="17">
        <v>34.200000000000003</v>
      </c>
      <c r="CL15" s="17">
        <v>-32.4</v>
      </c>
      <c r="CM15" s="17">
        <v>0</v>
      </c>
      <c r="CN15" s="17"/>
      <c r="CO15" s="17"/>
      <c r="CP15" s="17"/>
      <c r="CQ15" s="17"/>
      <c r="CR15" s="17">
        <v>2.1</v>
      </c>
      <c r="CS15" s="17">
        <v>0</v>
      </c>
      <c r="CT15" s="17"/>
      <c r="CU15" s="17">
        <v>-5.4</v>
      </c>
      <c r="CV15" s="17">
        <v>0</v>
      </c>
      <c r="CW15" s="17">
        <v>0</v>
      </c>
      <c r="CX15" s="17"/>
      <c r="CY15" s="17"/>
      <c r="CZ15" s="17">
        <v>-0.1</v>
      </c>
      <c r="DA15" s="17">
        <v>-0.9</v>
      </c>
      <c r="DB15" s="17"/>
      <c r="DC15" s="17">
        <v>-0.06</v>
      </c>
      <c r="DD15" s="17">
        <v>1</v>
      </c>
      <c r="DE15" s="17">
        <v>1.7</v>
      </c>
      <c r="DF15" s="17">
        <v>-0.7</v>
      </c>
      <c r="DG15" s="17">
        <v>0.1</v>
      </c>
      <c r="DH15" s="17">
        <v>0.6</v>
      </c>
      <c r="DI15" s="17">
        <v>0</v>
      </c>
      <c r="DJ15" s="17">
        <v>0</v>
      </c>
      <c r="DK15" s="17">
        <v>0</v>
      </c>
      <c r="DL15" s="17">
        <v>0.9</v>
      </c>
      <c r="DM15" s="17">
        <v>4.0999999999999996</v>
      </c>
      <c r="DN15" s="17">
        <v>1.8</v>
      </c>
      <c r="DO15" s="17">
        <v>0.5</v>
      </c>
      <c r="DP15" s="17">
        <v>0.6</v>
      </c>
      <c r="DQ15" s="17">
        <v>0.9</v>
      </c>
      <c r="DR15" s="17">
        <v>0</v>
      </c>
      <c r="DS15" s="17">
        <v>0.1</v>
      </c>
      <c r="DT15" s="17">
        <v>-0.9</v>
      </c>
      <c r="DU15" s="17">
        <v>0.4</v>
      </c>
      <c r="DV15" s="17"/>
      <c r="DW15" s="17">
        <v>-4.8</v>
      </c>
      <c r="DX15" s="17"/>
      <c r="DY15" s="17">
        <v>2.5</v>
      </c>
      <c r="DZ15" s="17">
        <v>2.2999999999999998</v>
      </c>
      <c r="EA15" s="17">
        <v>1.1000000000000001</v>
      </c>
      <c r="EB15" s="17">
        <v>0.5</v>
      </c>
      <c r="EC15" s="17">
        <v>4</v>
      </c>
      <c r="ED15" s="17">
        <v>0</v>
      </c>
      <c r="EE15" s="17">
        <v>-5.2</v>
      </c>
      <c r="EF15" s="17">
        <v>-8.5</v>
      </c>
      <c r="EG15" s="17">
        <v>0</v>
      </c>
      <c r="EH15" s="17">
        <v>0</v>
      </c>
      <c r="EI15" s="17"/>
      <c r="EJ15" s="17">
        <v>-0.1</v>
      </c>
      <c r="EK15" s="17"/>
      <c r="EL15" s="17">
        <v>0.2</v>
      </c>
      <c r="EM15" s="17">
        <v>0.2</v>
      </c>
      <c r="EN15" s="17">
        <v>0.2</v>
      </c>
      <c r="EO15" s="17">
        <v>0</v>
      </c>
      <c r="EP15" s="17">
        <v>0</v>
      </c>
      <c r="EQ15" s="17">
        <v>0</v>
      </c>
      <c r="ER15" s="17"/>
      <c r="ES15" s="17">
        <v>0</v>
      </c>
      <c r="ET15" s="17">
        <v>0</v>
      </c>
      <c r="EU15" s="17">
        <v>0</v>
      </c>
      <c r="EV15" s="17">
        <v>0</v>
      </c>
      <c r="EW15" s="17">
        <v>0.2</v>
      </c>
      <c r="EX15" s="17">
        <v>1.3</v>
      </c>
      <c r="EY15" s="17"/>
      <c r="EZ15" s="17"/>
      <c r="FA15" s="17">
        <v>14.19</v>
      </c>
      <c r="FB15" s="17">
        <v>1.2</v>
      </c>
      <c r="FC15" s="17">
        <v>1.1000000000000001</v>
      </c>
      <c r="FD15" s="17"/>
      <c r="FE15" s="17">
        <v>0</v>
      </c>
      <c r="FF15" s="17">
        <v>3.04</v>
      </c>
      <c r="FG15" s="17">
        <v>340.37</v>
      </c>
      <c r="FH15" s="15"/>
      <c r="FI15" s="17">
        <v>2.96957</v>
      </c>
      <c r="FJ15" s="17">
        <v>0.51400000000000001</v>
      </c>
      <c r="FK15" s="17"/>
      <c r="FL15" s="17">
        <v>1.8</v>
      </c>
      <c r="FM15" s="17"/>
      <c r="FN15" s="17">
        <v>2.6875599999999999</v>
      </c>
      <c r="FO15" s="17">
        <v>-0.6</v>
      </c>
      <c r="FP15" s="17">
        <v>0.3</v>
      </c>
      <c r="FQ15" s="17">
        <v>7.6711299999999998</v>
      </c>
    </row>
    <row r="16" spans="1:173" ht="24" customHeight="1" x14ac:dyDescent="0.25">
      <c r="A16" s="16" t="s">
        <v>49</v>
      </c>
      <c r="B16" s="16" t="s">
        <v>697</v>
      </c>
      <c r="C16" s="17">
        <v>0.3</v>
      </c>
      <c r="D16" s="17">
        <v>0.1</v>
      </c>
      <c r="E16" s="17">
        <v>0</v>
      </c>
      <c r="F16" s="17"/>
      <c r="G16" s="17">
        <v>0</v>
      </c>
      <c r="H16" s="17">
        <v>0</v>
      </c>
      <c r="I16" s="17">
        <v>-19.8</v>
      </c>
      <c r="J16" s="17">
        <v>0.2</v>
      </c>
      <c r="K16" s="17"/>
      <c r="L16" s="17">
        <v>0</v>
      </c>
      <c r="M16" s="17">
        <v>15</v>
      </c>
      <c r="N16" s="17">
        <v>1.8</v>
      </c>
      <c r="O16" s="17">
        <v>1.1000000000000001</v>
      </c>
      <c r="P16" s="17">
        <v>21.8</v>
      </c>
      <c r="Q16" s="17">
        <v>19.100000000000001</v>
      </c>
      <c r="R16" s="17">
        <v>13.1</v>
      </c>
      <c r="S16" s="17">
        <v>115</v>
      </c>
      <c r="T16" s="17">
        <v>0.2</v>
      </c>
      <c r="U16" s="17"/>
      <c r="V16" s="17">
        <v>0</v>
      </c>
      <c r="W16" s="17"/>
      <c r="X16" s="17"/>
      <c r="Y16" s="17">
        <v>15.5</v>
      </c>
      <c r="Z16" s="17">
        <v>1.3</v>
      </c>
      <c r="AA16" s="17">
        <v>0</v>
      </c>
      <c r="AB16" s="17">
        <v>-3.2</v>
      </c>
      <c r="AC16" s="17"/>
      <c r="AD16" s="17">
        <v>4.5999999999999996</v>
      </c>
      <c r="AE16" s="17">
        <v>2</v>
      </c>
      <c r="AF16" s="17"/>
      <c r="AG16" s="17">
        <v>0</v>
      </c>
      <c r="AH16" s="17"/>
      <c r="AI16" s="17">
        <v>16.399999999999999</v>
      </c>
      <c r="AJ16" s="17">
        <v>8.6999999999999993</v>
      </c>
      <c r="AK16" s="17">
        <v>0</v>
      </c>
      <c r="AL16" s="17"/>
      <c r="AM16" s="17"/>
      <c r="AN16" s="17">
        <v>-0.7</v>
      </c>
      <c r="AO16" s="17">
        <v>46.7</v>
      </c>
      <c r="AP16" s="17">
        <v>11.6</v>
      </c>
      <c r="AQ16" s="17">
        <v>7.1</v>
      </c>
      <c r="AR16" s="17">
        <v>1</v>
      </c>
      <c r="AS16" s="17">
        <v>-0.6</v>
      </c>
      <c r="AT16" s="17"/>
      <c r="AU16" s="17">
        <v>-0.2</v>
      </c>
      <c r="AV16" s="17">
        <v>37.700000000000003</v>
      </c>
      <c r="AW16" s="17">
        <v>0.9</v>
      </c>
      <c r="AX16" s="17">
        <v>-47.2</v>
      </c>
      <c r="AY16" s="17">
        <v>7.6</v>
      </c>
      <c r="AZ16" s="17"/>
      <c r="BA16" s="17">
        <v>-0.5</v>
      </c>
      <c r="BB16" s="17">
        <v>-1</v>
      </c>
      <c r="BC16" s="17"/>
      <c r="BD16" s="17">
        <v>1</v>
      </c>
      <c r="BE16" s="17">
        <v>0</v>
      </c>
      <c r="BF16" s="17">
        <v>6.5</v>
      </c>
      <c r="BG16" s="17">
        <v>1.8</v>
      </c>
      <c r="BH16" s="17">
        <v>0</v>
      </c>
      <c r="BI16" s="17"/>
      <c r="BJ16" s="17">
        <v>-1.5</v>
      </c>
      <c r="BK16" s="17"/>
      <c r="BL16" s="17"/>
      <c r="BM16" s="17"/>
      <c r="BN16" s="17">
        <v>9.1</v>
      </c>
      <c r="BO16" s="17"/>
      <c r="BP16" s="17"/>
      <c r="BQ16" s="17"/>
      <c r="BR16" s="17">
        <v>22.3</v>
      </c>
      <c r="BS16" s="17">
        <v>-0.2</v>
      </c>
      <c r="BT16" s="17">
        <v>2.6</v>
      </c>
      <c r="BU16" s="17">
        <v>0</v>
      </c>
      <c r="BV16" s="17"/>
      <c r="BW16" s="17"/>
      <c r="BX16" s="17">
        <v>-5.8</v>
      </c>
      <c r="BY16" s="17"/>
      <c r="BZ16" s="17"/>
      <c r="CA16" s="17">
        <v>0</v>
      </c>
      <c r="CB16" s="17">
        <v>23.4</v>
      </c>
      <c r="CC16" s="17">
        <v>20.9</v>
      </c>
      <c r="CD16" s="17">
        <v>-0.4</v>
      </c>
      <c r="CE16" s="17">
        <v>4.8</v>
      </c>
      <c r="CF16" s="17"/>
      <c r="CG16" s="17">
        <v>0</v>
      </c>
      <c r="CH16" s="17">
        <v>0</v>
      </c>
      <c r="CI16" s="17">
        <v>0</v>
      </c>
      <c r="CJ16" s="17"/>
      <c r="CK16" s="17">
        <v>34.700000000000003</v>
      </c>
      <c r="CL16" s="17">
        <v>-32.200000000000003</v>
      </c>
      <c r="CM16" s="17">
        <v>0</v>
      </c>
      <c r="CN16" s="17"/>
      <c r="CO16" s="17"/>
      <c r="CP16" s="17"/>
      <c r="CQ16" s="17"/>
      <c r="CR16" s="17">
        <v>2</v>
      </c>
      <c r="CS16" s="17">
        <v>0</v>
      </c>
      <c r="CT16" s="17"/>
      <c r="CU16" s="17">
        <v>-5.4</v>
      </c>
      <c r="CV16" s="17">
        <v>0</v>
      </c>
      <c r="CW16" s="17">
        <v>0</v>
      </c>
      <c r="CX16" s="17"/>
      <c r="CY16" s="17"/>
      <c r="CZ16" s="17">
        <v>0</v>
      </c>
      <c r="DA16" s="17">
        <v>-0.9</v>
      </c>
      <c r="DB16" s="17"/>
      <c r="DC16" s="17">
        <v>-0.1</v>
      </c>
      <c r="DD16" s="17">
        <v>0.9</v>
      </c>
      <c r="DE16" s="17">
        <v>1.6</v>
      </c>
      <c r="DF16" s="17">
        <v>-0.4</v>
      </c>
      <c r="DG16" s="17">
        <v>0.1</v>
      </c>
      <c r="DH16" s="17">
        <v>0.6</v>
      </c>
      <c r="DI16" s="17">
        <v>0</v>
      </c>
      <c r="DJ16" s="17">
        <v>0</v>
      </c>
      <c r="DK16" s="17">
        <v>0</v>
      </c>
      <c r="DL16" s="17">
        <v>1.3</v>
      </c>
      <c r="DM16" s="17">
        <v>5.2</v>
      </c>
      <c r="DN16" s="17">
        <v>1.8</v>
      </c>
      <c r="DO16" s="17">
        <v>0.5</v>
      </c>
      <c r="DP16" s="17">
        <v>0.6</v>
      </c>
      <c r="DQ16" s="17">
        <v>0.9</v>
      </c>
      <c r="DR16" s="17">
        <v>0</v>
      </c>
      <c r="DS16" s="17">
        <v>0</v>
      </c>
      <c r="DT16" s="17">
        <v>-0.8</v>
      </c>
      <c r="DU16" s="17">
        <v>0.4</v>
      </c>
      <c r="DV16" s="17"/>
      <c r="DW16" s="17">
        <v>-4.8</v>
      </c>
      <c r="DX16" s="17"/>
      <c r="DY16" s="17">
        <v>2.8</v>
      </c>
      <c r="DZ16" s="17">
        <v>2.4</v>
      </c>
      <c r="EA16" s="17">
        <v>1.1000000000000001</v>
      </c>
      <c r="EB16" s="17">
        <v>0.1</v>
      </c>
      <c r="EC16" s="17">
        <v>4</v>
      </c>
      <c r="ED16" s="17">
        <v>0</v>
      </c>
      <c r="EE16" s="17">
        <v>-0.9</v>
      </c>
      <c r="EF16" s="17">
        <v>-2.2999999999999998</v>
      </c>
      <c r="EG16" s="17">
        <v>7.0230000000000001E-2</v>
      </c>
      <c r="EH16" s="17">
        <v>0</v>
      </c>
      <c r="EI16" s="17"/>
      <c r="EJ16" s="17">
        <v>-0.1</v>
      </c>
      <c r="EK16" s="17"/>
      <c r="EL16" s="17">
        <v>0.2</v>
      </c>
      <c r="EM16" s="17">
        <v>0.2</v>
      </c>
      <c r="EN16" s="17">
        <v>0.2</v>
      </c>
      <c r="EO16" s="17">
        <v>0.2</v>
      </c>
      <c r="EP16" s="17">
        <v>0</v>
      </c>
      <c r="EQ16" s="17">
        <v>0</v>
      </c>
      <c r="ER16" s="17"/>
      <c r="ES16" s="17">
        <v>0</v>
      </c>
      <c r="ET16" s="17">
        <v>0</v>
      </c>
      <c r="EU16" s="17">
        <v>0</v>
      </c>
      <c r="EV16" s="17">
        <v>0</v>
      </c>
      <c r="EW16" s="17">
        <v>0.2</v>
      </c>
      <c r="EX16" s="17">
        <v>1.3</v>
      </c>
      <c r="EY16" s="17"/>
      <c r="EZ16" s="17"/>
      <c r="FA16" s="17">
        <v>14.22</v>
      </c>
      <c r="FB16" s="17">
        <v>1.2</v>
      </c>
      <c r="FC16" s="17">
        <v>1.2</v>
      </c>
      <c r="FD16" s="17"/>
      <c r="FE16" s="17">
        <v>0</v>
      </c>
      <c r="FF16" s="17">
        <v>2.35</v>
      </c>
      <c r="FG16" s="17">
        <v>394.54023000000001</v>
      </c>
      <c r="FH16" s="15"/>
      <c r="FI16" s="17">
        <v>2.9550100000000001</v>
      </c>
      <c r="FJ16" s="17">
        <v>0.54600000000000004</v>
      </c>
      <c r="FK16" s="17"/>
      <c r="FL16" s="17">
        <v>1.8</v>
      </c>
      <c r="FM16" s="17"/>
      <c r="FN16" s="17">
        <v>2.6838299999999999</v>
      </c>
      <c r="FO16" s="17">
        <v>-0.8</v>
      </c>
      <c r="FP16" s="17">
        <v>0.4</v>
      </c>
      <c r="FQ16" s="17">
        <v>7.5848399999999998</v>
      </c>
    </row>
    <row r="17" spans="1:173" ht="24" customHeight="1" x14ac:dyDescent="0.25">
      <c r="A17" s="16" t="s">
        <v>49</v>
      </c>
      <c r="B17" s="16" t="s">
        <v>698</v>
      </c>
      <c r="C17" s="17">
        <v>0.3</v>
      </c>
      <c r="D17" s="17">
        <v>0.1</v>
      </c>
      <c r="E17" s="17">
        <v>0</v>
      </c>
      <c r="F17" s="17"/>
      <c r="G17" s="17">
        <v>0</v>
      </c>
      <c r="H17" s="17">
        <v>0</v>
      </c>
      <c r="I17" s="17">
        <v>-20.5</v>
      </c>
      <c r="J17" s="17">
        <v>1.2</v>
      </c>
      <c r="K17" s="17"/>
      <c r="L17" s="17">
        <v>0</v>
      </c>
      <c r="M17" s="17">
        <v>16.3</v>
      </c>
      <c r="N17" s="17">
        <v>-2.2000000000000002</v>
      </c>
      <c r="O17" s="17">
        <v>-3.2</v>
      </c>
      <c r="P17" s="17">
        <v>25.5</v>
      </c>
      <c r="Q17" s="17">
        <v>18.399999999999999</v>
      </c>
      <c r="R17" s="17">
        <v>12.5</v>
      </c>
      <c r="S17" s="17">
        <v>114.2</v>
      </c>
      <c r="T17" s="17">
        <v>0</v>
      </c>
      <c r="U17" s="17"/>
      <c r="V17" s="17">
        <v>0</v>
      </c>
      <c r="W17" s="17"/>
      <c r="X17" s="17"/>
      <c r="Y17" s="17">
        <v>13.8</v>
      </c>
      <c r="Z17" s="17">
        <v>1.2</v>
      </c>
      <c r="AA17" s="17">
        <v>0</v>
      </c>
      <c r="AB17" s="17">
        <v>-3.3</v>
      </c>
      <c r="AC17" s="17"/>
      <c r="AD17" s="17">
        <v>4.9000000000000004</v>
      </c>
      <c r="AE17" s="17">
        <v>2.1</v>
      </c>
      <c r="AF17" s="17"/>
      <c r="AG17" s="17">
        <v>0</v>
      </c>
      <c r="AH17" s="17"/>
      <c r="AI17" s="17">
        <v>15.1</v>
      </c>
      <c r="AJ17" s="17">
        <v>8.5</v>
      </c>
      <c r="AK17" s="17">
        <v>0</v>
      </c>
      <c r="AL17" s="17"/>
      <c r="AM17" s="17"/>
      <c r="AN17" s="17">
        <v>-0.6</v>
      </c>
      <c r="AO17" s="17">
        <v>46.7</v>
      </c>
      <c r="AP17" s="17">
        <v>11.3</v>
      </c>
      <c r="AQ17" s="17">
        <v>7.4</v>
      </c>
      <c r="AR17" s="17">
        <v>0.8</v>
      </c>
      <c r="AS17" s="17">
        <v>-0.3</v>
      </c>
      <c r="AT17" s="17"/>
      <c r="AU17" s="17">
        <v>1</v>
      </c>
      <c r="AV17" s="17">
        <v>34.4</v>
      </c>
      <c r="AW17" s="17">
        <v>-2.5</v>
      </c>
      <c r="AX17" s="17">
        <v>-49.6</v>
      </c>
      <c r="AY17" s="17">
        <v>7.5</v>
      </c>
      <c r="AZ17" s="17"/>
      <c r="BA17" s="17">
        <v>-0.4</v>
      </c>
      <c r="BB17" s="17">
        <v>-3.1</v>
      </c>
      <c r="BC17" s="17"/>
      <c r="BD17" s="17">
        <v>1</v>
      </c>
      <c r="BE17" s="17">
        <v>0</v>
      </c>
      <c r="BF17" s="17">
        <v>3</v>
      </c>
      <c r="BG17" s="17">
        <v>1.7</v>
      </c>
      <c r="BH17" s="17">
        <v>0</v>
      </c>
      <c r="BI17" s="17"/>
      <c r="BJ17" s="17">
        <v>-2</v>
      </c>
      <c r="BK17" s="17"/>
      <c r="BL17" s="17"/>
      <c r="BM17" s="17"/>
      <c r="BN17" s="17">
        <v>9.9</v>
      </c>
      <c r="BO17" s="17"/>
      <c r="BP17" s="17"/>
      <c r="BQ17" s="17"/>
      <c r="BR17" s="17">
        <v>19.899999999999999</v>
      </c>
      <c r="BS17" s="17">
        <v>-0.2</v>
      </c>
      <c r="BT17" s="17">
        <v>2.5</v>
      </c>
      <c r="BU17" s="17">
        <v>0</v>
      </c>
      <c r="BV17" s="17"/>
      <c r="BW17" s="17"/>
      <c r="BX17" s="17">
        <v>-8.6999999999999993</v>
      </c>
      <c r="BY17" s="17"/>
      <c r="BZ17" s="17"/>
      <c r="CA17" s="17">
        <v>0</v>
      </c>
      <c r="CB17" s="17">
        <v>23.4</v>
      </c>
      <c r="CC17" s="17">
        <v>22.9</v>
      </c>
      <c r="CD17" s="17">
        <v>-0.5</v>
      </c>
      <c r="CE17" s="17">
        <v>3.9</v>
      </c>
      <c r="CF17" s="17"/>
      <c r="CG17" s="17">
        <v>0</v>
      </c>
      <c r="CH17" s="17">
        <v>0</v>
      </c>
      <c r="CI17" s="17">
        <v>0</v>
      </c>
      <c r="CJ17" s="17"/>
      <c r="CK17" s="17">
        <v>34.700000000000003</v>
      </c>
      <c r="CL17" s="17">
        <v>-32.4</v>
      </c>
      <c r="CM17" s="17">
        <v>0</v>
      </c>
      <c r="CN17" s="17"/>
      <c r="CO17" s="17"/>
      <c r="CP17" s="17"/>
      <c r="CQ17" s="17"/>
      <c r="CR17" s="17">
        <v>1.3</v>
      </c>
      <c r="CS17" s="17">
        <v>-0.4</v>
      </c>
      <c r="CT17" s="17"/>
      <c r="CU17" s="17">
        <v>-5.4</v>
      </c>
      <c r="CV17" s="17">
        <v>0</v>
      </c>
      <c r="CW17" s="17">
        <v>0</v>
      </c>
      <c r="CX17" s="17"/>
      <c r="CY17" s="17"/>
      <c r="CZ17" s="17">
        <v>-0.1</v>
      </c>
      <c r="DA17" s="17">
        <v>-0.9</v>
      </c>
      <c r="DB17" s="17"/>
      <c r="DC17" s="17">
        <v>-0.1</v>
      </c>
      <c r="DD17" s="17">
        <v>0.9</v>
      </c>
      <c r="DE17" s="17">
        <v>1.6</v>
      </c>
      <c r="DF17" s="17">
        <v>0.4</v>
      </c>
      <c r="DG17" s="17">
        <v>0.1</v>
      </c>
      <c r="DH17" s="17">
        <v>0.6</v>
      </c>
      <c r="DI17" s="17">
        <v>0</v>
      </c>
      <c r="DJ17" s="17">
        <v>0</v>
      </c>
      <c r="DK17" s="17">
        <v>0</v>
      </c>
      <c r="DL17" s="17">
        <v>1.1000000000000001</v>
      </c>
      <c r="DM17" s="17">
        <v>4.7</v>
      </c>
      <c r="DN17" s="17">
        <v>1.8</v>
      </c>
      <c r="DO17" s="17">
        <v>0.5</v>
      </c>
      <c r="DP17" s="17">
        <v>0.6</v>
      </c>
      <c r="DQ17" s="17">
        <v>0.9</v>
      </c>
      <c r="DR17" s="17">
        <v>0</v>
      </c>
      <c r="DS17" s="17">
        <v>0</v>
      </c>
      <c r="DT17" s="17">
        <v>-0.6</v>
      </c>
      <c r="DU17" s="17">
        <v>0.4</v>
      </c>
      <c r="DV17" s="17"/>
      <c r="DW17" s="17">
        <v>-4.8</v>
      </c>
      <c r="DX17" s="17"/>
      <c r="DY17" s="17">
        <v>2.7</v>
      </c>
      <c r="DZ17" s="17">
        <v>2.4</v>
      </c>
      <c r="EA17" s="17">
        <v>1</v>
      </c>
      <c r="EB17" s="17">
        <v>0</v>
      </c>
      <c r="EC17" s="17">
        <v>4</v>
      </c>
      <c r="ED17" s="17">
        <v>0</v>
      </c>
      <c r="EE17" s="17">
        <v>-0.8</v>
      </c>
      <c r="EF17" s="17">
        <v>-2.2000000000000002</v>
      </c>
      <c r="EG17" s="17">
        <v>0</v>
      </c>
      <c r="EH17" s="17">
        <v>0</v>
      </c>
      <c r="EI17" s="17"/>
      <c r="EJ17" s="17">
        <v>-0.1</v>
      </c>
      <c r="EK17" s="17"/>
      <c r="EL17" s="17">
        <v>0.2</v>
      </c>
      <c r="EM17" s="17">
        <v>0.2</v>
      </c>
      <c r="EN17" s="17">
        <v>0.2</v>
      </c>
      <c r="EO17" s="17">
        <v>0</v>
      </c>
      <c r="EP17" s="17">
        <v>0</v>
      </c>
      <c r="EQ17" s="17">
        <v>0</v>
      </c>
      <c r="ER17" s="17"/>
      <c r="ES17" s="17">
        <v>0</v>
      </c>
      <c r="ET17" s="17">
        <v>0</v>
      </c>
      <c r="EU17" s="17">
        <v>0</v>
      </c>
      <c r="EV17" s="17">
        <v>0</v>
      </c>
      <c r="EW17" s="17">
        <v>0.2</v>
      </c>
      <c r="EX17" s="17">
        <v>1.2</v>
      </c>
      <c r="EY17" s="17"/>
      <c r="EZ17" s="17"/>
      <c r="FA17" s="17">
        <v>14.15</v>
      </c>
      <c r="FB17" s="17">
        <v>1.2</v>
      </c>
      <c r="FC17" s="17">
        <v>1.1000000000000001</v>
      </c>
      <c r="FD17" s="17"/>
      <c r="FE17" s="17">
        <v>0</v>
      </c>
      <c r="FF17" s="17">
        <v>2.8</v>
      </c>
      <c r="FG17" s="17">
        <v>367.45</v>
      </c>
      <c r="FH17" s="15"/>
      <c r="FI17" s="17">
        <v>2.8537699999999999</v>
      </c>
      <c r="FJ17" s="17">
        <v>0.54200000000000004</v>
      </c>
      <c r="FK17" s="17"/>
      <c r="FL17" s="17">
        <v>1.8</v>
      </c>
      <c r="FM17" s="17"/>
      <c r="FN17" s="17">
        <v>2.67875</v>
      </c>
      <c r="FO17" s="17">
        <v>-0.8</v>
      </c>
      <c r="FP17" s="17">
        <v>0.4</v>
      </c>
      <c r="FQ17" s="17">
        <v>7.4745200000000001</v>
      </c>
    </row>
    <row r="18" spans="1:173" ht="24" customHeight="1" x14ac:dyDescent="0.25">
      <c r="A18" s="18" t="s">
        <v>49</v>
      </c>
      <c r="B18" s="18" t="s">
        <v>699</v>
      </c>
      <c r="C18" s="19">
        <v>0.3</v>
      </c>
      <c r="D18" s="19">
        <v>0.1</v>
      </c>
      <c r="E18" s="19">
        <v>0</v>
      </c>
      <c r="F18" s="19"/>
      <c r="G18" s="19">
        <v>0</v>
      </c>
      <c r="H18" s="19">
        <v>0</v>
      </c>
      <c r="I18" s="19">
        <v>-20.100000000000001</v>
      </c>
      <c r="J18" s="19">
        <v>1.4</v>
      </c>
      <c r="K18" s="19"/>
      <c r="L18" s="19">
        <v>0</v>
      </c>
      <c r="M18" s="19">
        <v>15</v>
      </c>
      <c r="N18" s="19">
        <v>-2</v>
      </c>
      <c r="O18" s="19">
        <v>-1.6</v>
      </c>
      <c r="P18" s="19">
        <v>22.8</v>
      </c>
      <c r="Q18" s="19">
        <v>18.2</v>
      </c>
      <c r="R18" s="19">
        <v>12.5</v>
      </c>
      <c r="S18" s="19">
        <v>115</v>
      </c>
      <c r="T18" s="19">
        <v>0</v>
      </c>
      <c r="U18" s="19"/>
      <c r="V18" s="19">
        <v>0</v>
      </c>
      <c r="W18" s="19"/>
      <c r="X18" s="19"/>
      <c r="Y18" s="19">
        <v>13.8</v>
      </c>
      <c r="Z18" s="19">
        <v>1.4</v>
      </c>
      <c r="AA18" s="19">
        <v>0</v>
      </c>
      <c r="AB18" s="19">
        <v>-3.1</v>
      </c>
      <c r="AC18" s="19"/>
      <c r="AD18" s="19">
        <v>5</v>
      </c>
      <c r="AE18" s="19">
        <v>2.2000000000000002</v>
      </c>
      <c r="AF18" s="19"/>
      <c r="AG18" s="19">
        <v>0</v>
      </c>
      <c r="AH18" s="19"/>
      <c r="AI18" s="19">
        <v>15.1</v>
      </c>
      <c r="AJ18" s="19">
        <v>-3.9</v>
      </c>
      <c r="AK18" s="19">
        <v>0</v>
      </c>
      <c r="AL18" s="19"/>
      <c r="AM18" s="19"/>
      <c r="AN18" s="19">
        <v>-0.8</v>
      </c>
      <c r="AO18" s="19">
        <v>25.2</v>
      </c>
      <c r="AP18" s="19">
        <v>10.6</v>
      </c>
      <c r="AQ18" s="19">
        <v>8</v>
      </c>
      <c r="AR18" s="19">
        <v>1.2</v>
      </c>
      <c r="AS18" s="19">
        <v>-0.8</v>
      </c>
      <c r="AT18" s="19"/>
      <c r="AU18" s="19">
        <v>1.4</v>
      </c>
      <c r="AV18" s="19">
        <v>38.9</v>
      </c>
      <c r="AW18" s="19">
        <v>2.2000000000000002</v>
      </c>
      <c r="AX18" s="19">
        <v>-46</v>
      </c>
      <c r="AY18" s="19">
        <v>8.6999999999999993</v>
      </c>
      <c r="AZ18" s="19"/>
      <c r="BA18" s="19">
        <v>-0.7</v>
      </c>
      <c r="BB18" s="19">
        <v>-3.9</v>
      </c>
      <c r="BC18" s="19"/>
      <c r="BD18" s="19">
        <v>1</v>
      </c>
      <c r="BE18" s="19">
        <v>0</v>
      </c>
      <c r="BF18" s="19">
        <v>3</v>
      </c>
      <c r="BG18" s="19">
        <v>0.2</v>
      </c>
      <c r="BH18" s="19">
        <v>0</v>
      </c>
      <c r="BI18" s="19"/>
      <c r="BJ18" s="19">
        <v>-2.1</v>
      </c>
      <c r="BK18" s="19"/>
      <c r="BL18" s="19"/>
      <c r="BM18" s="19"/>
      <c r="BN18" s="19">
        <v>6.5</v>
      </c>
      <c r="BO18" s="19"/>
      <c r="BP18" s="19"/>
      <c r="BQ18" s="19"/>
      <c r="BR18" s="19">
        <v>21</v>
      </c>
      <c r="BS18" s="19">
        <v>-0.3</v>
      </c>
      <c r="BT18" s="19">
        <v>2.6</v>
      </c>
      <c r="BU18" s="19">
        <v>0</v>
      </c>
      <c r="BV18" s="19"/>
      <c r="BW18" s="19"/>
      <c r="BX18" s="19">
        <v>-11.2</v>
      </c>
      <c r="BY18" s="19"/>
      <c r="BZ18" s="19"/>
      <c r="CA18" s="19">
        <v>0</v>
      </c>
      <c r="CB18" s="19">
        <v>24.8</v>
      </c>
      <c r="CC18" s="19">
        <v>21.5</v>
      </c>
      <c r="CD18" s="19">
        <v>0</v>
      </c>
      <c r="CE18" s="19">
        <v>3.9</v>
      </c>
      <c r="CF18" s="19"/>
      <c r="CG18" s="19">
        <v>0</v>
      </c>
      <c r="CH18" s="19">
        <v>0</v>
      </c>
      <c r="CI18" s="19">
        <v>0</v>
      </c>
      <c r="CJ18" s="19"/>
      <c r="CK18" s="19">
        <v>34.299999999999997</v>
      </c>
      <c r="CL18" s="19">
        <v>-32.799999999999997</v>
      </c>
      <c r="CM18" s="19">
        <v>0</v>
      </c>
      <c r="CN18" s="19"/>
      <c r="CO18" s="19"/>
      <c r="CP18" s="19"/>
      <c r="CQ18" s="19"/>
      <c r="CR18" s="19">
        <v>1.5</v>
      </c>
      <c r="CS18" s="19">
        <v>-0.3</v>
      </c>
      <c r="CT18" s="19"/>
      <c r="CU18" s="19">
        <v>-5.4</v>
      </c>
      <c r="CV18" s="19">
        <v>0</v>
      </c>
      <c r="CW18" s="19">
        <v>0</v>
      </c>
      <c r="CX18" s="19"/>
      <c r="CY18" s="19"/>
      <c r="CZ18" s="19">
        <v>0</v>
      </c>
      <c r="DA18" s="19">
        <v>-0.9</v>
      </c>
      <c r="DB18" s="19"/>
      <c r="DC18" s="19">
        <v>-0.14000000000000001</v>
      </c>
      <c r="DD18" s="19">
        <v>0.8</v>
      </c>
      <c r="DE18" s="19">
        <v>1.6</v>
      </c>
      <c r="DF18" s="19">
        <v>0</v>
      </c>
      <c r="DG18" s="19">
        <v>0.1</v>
      </c>
      <c r="DH18" s="19">
        <v>0.6</v>
      </c>
      <c r="DI18" s="19">
        <v>0</v>
      </c>
      <c r="DJ18" s="19">
        <v>0</v>
      </c>
      <c r="DK18" s="19">
        <v>0</v>
      </c>
      <c r="DL18" s="19">
        <v>1.5</v>
      </c>
      <c r="DM18" s="19">
        <v>5.9</v>
      </c>
      <c r="DN18" s="19">
        <v>1.8</v>
      </c>
      <c r="DO18" s="19">
        <v>0.5</v>
      </c>
      <c r="DP18" s="19">
        <v>0.6</v>
      </c>
      <c r="DQ18" s="19">
        <v>0.9</v>
      </c>
      <c r="DR18" s="19">
        <v>0</v>
      </c>
      <c r="DS18" s="19">
        <v>0</v>
      </c>
      <c r="DT18" s="19">
        <v>-0.9</v>
      </c>
      <c r="DU18" s="19">
        <v>0.4</v>
      </c>
      <c r="DV18" s="19"/>
      <c r="DW18" s="19">
        <v>-4.8</v>
      </c>
      <c r="DX18" s="19"/>
      <c r="DY18" s="19">
        <v>2.8</v>
      </c>
      <c r="DZ18" s="19">
        <v>2.2000000000000002</v>
      </c>
      <c r="EA18" s="19">
        <v>1</v>
      </c>
      <c r="EB18" s="19">
        <v>0</v>
      </c>
      <c r="EC18" s="19">
        <v>4</v>
      </c>
      <c r="ED18" s="19">
        <v>0</v>
      </c>
      <c r="EE18" s="19">
        <v>-0.5</v>
      </c>
      <c r="EF18" s="19">
        <v>-3.3</v>
      </c>
      <c r="EG18" s="19">
        <v>0</v>
      </c>
      <c r="EH18" s="19">
        <v>0</v>
      </c>
      <c r="EI18" s="19"/>
      <c r="EJ18" s="19">
        <v>-0.1</v>
      </c>
      <c r="EK18" s="19"/>
      <c r="EL18" s="19">
        <v>0.2</v>
      </c>
      <c r="EM18" s="19">
        <v>0.2</v>
      </c>
      <c r="EN18" s="19">
        <v>0.2</v>
      </c>
      <c r="EO18" s="19">
        <v>0</v>
      </c>
      <c r="EP18" s="19">
        <v>0</v>
      </c>
      <c r="EQ18" s="19">
        <v>0</v>
      </c>
      <c r="ER18" s="19"/>
      <c r="ES18" s="19">
        <v>0</v>
      </c>
      <c r="ET18" s="19">
        <v>0</v>
      </c>
      <c r="EU18" s="19">
        <v>0</v>
      </c>
      <c r="EV18" s="19">
        <v>0</v>
      </c>
      <c r="EW18" s="19">
        <v>0.2</v>
      </c>
      <c r="EX18" s="19">
        <v>1.2</v>
      </c>
      <c r="EY18" s="19"/>
      <c r="EZ18" s="19"/>
      <c r="FA18" s="19">
        <v>14.9</v>
      </c>
      <c r="FB18" s="19">
        <v>1.2</v>
      </c>
      <c r="FC18" s="19">
        <v>1.1000000000000001</v>
      </c>
      <c r="FD18" s="19"/>
      <c r="FE18" s="19">
        <v>0</v>
      </c>
      <c r="FF18" s="19">
        <v>2.4700000000000002</v>
      </c>
      <c r="FG18" s="19">
        <v>340.03</v>
      </c>
      <c r="FH18" s="15"/>
      <c r="FI18" s="19">
        <v>2.5577899999999998</v>
      </c>
      <c r="FJ18" s="19">
        <v>0.48199999999999998</v>
      </c>
      <c r="FK18" s="19"/>
      <c r="FL18" s="19">
        <v>1.8</v>
      </c>
      <c r="FM18" s="19"/>
      <c r="FN18" s="19">
        <v>2.6901199999999998</v>
      </c>
      <c r="FO18" s="19">
        <v>-0.7</v>
      </c>
      <c r="FP18" s="19">
        <v>0.3</v>
      </c>
      <c r="FQ18" s="19">
        <v>7.1299099999999997</v>
      </c>
    </row>
    <row r="19" spans="1:173" ht="24" customHeight="1" x14ac:dyDescent="0.25">
      <c r="A19" s="13" t="s">
        <v>49</v>
      </c>
      <c r="B19" s="13" t="s">
        <v>700</v>
      </c>
      <c r="C19" s="14">
        <v>0.3</v>
      </c>
      <c r="D19" s="14">
        <v>0.1</v>
      </c>
      <c r="E19" s="14">
        <v>0</v>
      </c>
      <c r="F19" s="14"/>
      <c r="G19" s="14">
        <v>0</v>
      </c>
      <c r="H19" s="14">
        <v>0</v>
      </c>
      <c r="I19" s="14">
        <v>-21.5</v>
      </c>
      <c r="J19" s="14">
        <v>-2.2999999999999998</v>
      </c>
      <c r="K19" s="14"/>
      <c r="L19" s="14">
        <v>0</v>
      </c>
      <c r="M19" s="14">
        <v>13</v>
      </c>
      <c r="N19" s="14">
        <v>8.3000000000000007</v>
      </c>
      <c r="O19" s="14">
        <v>11.6</v>
      </c>
      <c r="P19" s="14">
        <v>19.399999999999999</v>
      </c>
      <c r="Q19" s="14">
        <v>18.899999999999999</v>
      </c>
      <c r="R19" s="14">
        <v>11.5</v>
      </c>
      <c r="S19" s="14">
        <v>119.8</v>
      </c>
      <c r="T19" s="14">
        <v>0.3</v>
      </c>
      <c r="U19" s="14"/>
      <c r="V19" s="14">
        <v>0</v>
      </c>
      <c r="W19" s="14"/>
      <c r="X19" s="14"/>
      <c r="Y19" s="14">
        <v>11.2</v>
      </c>
      <c r="Z19" s="14">
        <v>1.9</v>
      </c>
      <c r="AA19" s="14">
        <v>0</v>
      </c>
      <c r="AB19" s="14">
        <v>-3.2</v>
      </c>
      <c r="AC19" s="14"/>
      <c r="AD19" s="14">
        <v>5.2</v>
      </c>
      <c r="AE19" s="14">
        <v>2.2000000000000002</v>
      </c>
      <c r="AF19" s="14"/>
      <c r="AG19" s="14">
        <v>0</v>
      </c>
      <c r="AH19" s="14"/>
      <c r="AI19" s="14">
        <v>17.600000000000001</v>
      </c>
      <c r="AJ19" s="14">
        <v>0.3</v>
      </c>
      <c r="AK19" s="14">
        <v>0</v>
      </c>
      <c r="AL19" s="14"/>
      <c r="AM19" s="14"/>
      <c r="AN19" s="14">
        <v>-0.7</v>
      </c>
      <c r="AO19" s="14">
        <v>31.3</v>
      </c>
      <c r="AP19" s="14">
        <v>10.9</v>
      </c>
      <c r="AQ19" s="14">
        <v>2.7</v>
      </c>
      <c r="AR19" s="14">
        <v>1.1000000000000001</v>
      </c>
      <c r="AS19" s="14">
        <v>-0.7</v>
      </c>
      <c r="AT19" s="14"/>
      <c r="AU19" s="14">
        <v>1.3</v>
      </c>
      <c r="AV19" s="14">
        <v>38.200000000000003</v>
      </c>
      <c r="AW19" s="14">
        <v>1.5</v>
      </c>
      <c r="AX19" s="14">
        <v>-37.1</v>
      </c>
      <c r="AY19" s="14">
        <v>5.8</v>
      </c>
      <c r="AZ19" s="14"/>
      <c r="BA19" s="14">
        <v>-0.7</v>
      </c>
      <c r="BB19" s="14">
        <v>-1.3</v>
      </c>
      <c r="BC19" s="14"/>
      <c r="BD19" s="14">
        <v>1</v>
      </c>
      <c r="BE19" s="14">
        <v>0.1</v>
      </c>
      <c r="BF19" s="14">
        <v>9.6</v>
      </c>
      <c r="BG19" s="14">
        <v>2.8</v>
      </c>
      <c r="BH19" s="14">
        <v>0</v>
      </c>
      <c r="BI19" s="14"/>
      <c r="BJ19" s="14">
        <v>-2.2000000000000002</v>
      </c>
      <c r="BK19" s="14"/>
      <c r="BL19" s="14"/>
      <c r="BM19" s="14"/>
      <c r="BN19" s="14">
        <v>6</v>
      </c>
      <c r="BO19" s="14"/>
      <c r="BP19" s="14"/>
      <c r="BQ19" s="14"/>
      <c r="BR19" s="14">
        <v>23.6</v>
      </c>
      <c r="BS19" s="14">
        <v>-0.9</v>
      </c>
      <c r="BT19" s="14">
        <v>2.6</v>
      </c>
      <c r="BU19" s="14">
        <v>0</v>
      </c>
      <c r="BV19" s="14"/>
      <c r="BW19" s="14"/>
      <c r="BX19" s="14">
        <v>-8</v>
      </c>
      <c r="BY19" s="14"/>
      <c r="BZ19" s="14"/>
      <c r="CA19" s="14">
        <v>0</v>
      </c>
      <c r="CB19" s="14">
        <v>24.3</v>
      </c>
      <c r="CC19" s="14">
        <v>17.3</v>
      </c>
      <c r="CD19" s="14">
        <v>-3.3</v>
      </c>
      <c r="CE19" s="14">
        <v>4.0999999999999996</v>
      </c>
      <c r="CF19" s="14"/>
      <c r="CG19" s="14">
        <v>0</v>
      </c>
      <c r="CH19" s="14">
        <v>0</v>
      </c>
      <c r="CI19" s="14">
        <v>0</v>
      </c>
      <c r="CJ19" s="14"/>
      <c r="CK19" s="14">
        <v>34.4</v>
      </c>
      <c r="CL19" s="14">
        <v>-32.299999999999997</v>
      </c>
      <c r="CM19" s="14">
        <v>0</v>
      </c>
      <c r="CN19" s="14"/>
      <c r="CO19" s="14"/>
      <c r="CP19" s="14"/>
      <c r="CQ19" s="14"/>
      <c r="CR19" s="14">
        <v>2.5</v>
      </c>
      <c r="CS19" s="14">
        <v>0.4</v>
      </c>
      <c r="CT19" s="14"/>
      <c r="CU19" s="14">
        <v>-5.3</v>
      </c>
      <c r="CV19" s="14">
        <v>0</v>
      </c>
      <c r="CW19" s="14">
        <v>0</v>
      </c>
      <c r="CX19" s="14"/>
      <c r="CY19" s="14"/>
      <c r="CZ19" s="14">
        <v>-0.1</v>
      </c>
      <c r="DA19" s="14">
        <v>-0.9</v>
      </c>
      <c r="DB19" s="14"/>
      <c r="DC19" s="14">
        <v>-0.09</v>
      </c>
      <c r="DD19" s="14">
        <v>0.9</v>
      </c>
      <c r="DE19" s="14">
        <v>1.6</v>
      </c>
      <c r="DF19" s="14">
        <v>-0.3</v>
      </c>
      <c r="DG19" s="14">
        <v>0.1</v>
      </c>
      <c r="DH19" s="14">
        <v>0.6</v>
      </c>
      <c r="DI19" s="14">
        <v>0</v>
      </c>
      <c r="DJ19" s="14">
        <v>0</v>
      </c>
      <c r="DK19" s="14">
        <v>0</v>
      </c>
      <c r="DL19" s="14">
        <v>1.4</v>
      </c>
      <c r="DM19" s="14">
        <v>6.6</v>
      </c>
      <c r="DN19" s="14">
        <v>1.8</v>
      </c>
      <c r="DO19" s="14">
        <v>0.5</v>
      </c>
      <c r="DP19" s="14">
        <v>0.6</v>
      </c>
      <c r="DQ19" s="14">
        <v>0.9</v>
      </c>
      <c r="DR19" s="14">
        <v>0</v>
      </c>
      <c r="DS19" s="14">
        <v>0.2</v>
      </c>
      <c r="DT19" s="14">
        <v>-0.9</v>
      </c>
      <c r="DU19" s="14">
        <v>0.4</v>
      </c>
      <c r="DV19" s="14"/>
      <c r="DW19" s="14">
        <v>-4.7</v>
      </c>
      <c r="DX19" s="14"/>
      <c r="DY19" s="14">
        <v>2.8</v>
      </c>
      <c r="DZ19" s="14">
        <v>2.4</v>
      </c>
      <c r="EA19" s="14">
        <v>1.1000000000000001</v>
      </c>
      <c r="EB19" s="14">
        <v>0</v>
      </c>
      <c r="EC19" s="14">
        <v>4</v>
      </c>
      <c r="ED19" s="14">
        <v>0</v>
      </c>
      <c r="EE19" s="14">
        <v>-0.1</v>
      </c>
      <c r="EF19" s="14">
        <v>0.1</v>
      </c>
      <c r="EG19" s="14">
        <v>0.10235</v>
      </c>
      <c r="EH19" s="14">
        <v>0</v>
      </c>
      <c r="EI19" s="14"/>
      <c r="EJ19" s="14">
        <v>-0.1</v>
      </c>
      <c r="EK19" s="14"/>
      <c r="EL19" s="14">
        <v>0.2</v>
      </c>
      <c r="EM19" s="14">
        <v>0.2</v>
      </c>
      <c r="EN19" s="14">
        <v>0.2</v>
      </c>
      <c r="EO19" s="14">
        <v>0</v>
      </c>
      <c r="EP19" s="14">
        <v>0</v>
      </c>
      <c r="EQ19" s="14">
        <v>0</v>
      </c>
      <c r="ER19" s="14"/>
      <c r="ES19" s="14">
        <v>0.4</v>
      </c>
      <c r="ET19" s="14">
        <v>0</v>
      </c>
      <c r="EU19" s="14">
        <v>0</v>
      </c>
      <c r="EV19" s="14">
        <v>0</v>
      </c>
      <c r="EW19" s="14">
        <v>0.2</v>
      </c>
      <c r="EX19" s="14">
        <v>1.4</v>
      </c>
      <c r="EY19" s="14"/>
      <c r="EZ19" s="14"/>
      <c r="FA19" s="14">
        <v>14.9</v>
      </c>
      <c r="FB19" s="14">
        <v>1.2</v>
      </c>
      <c r="FC19" s="14">
        <v>1.2</v>
      </c>
      <c r="FD19" s="14"/>
      <c r="FE19" s="14">
        <v>0</v>
      </c>
      <c r="FF19" s="14">
        <v>2.82</v>
      </c>
      <c r="FG19" s="14">
        <v>385.23235</v>
      </c>
      <c r="FH19" s="15"/>
      <c r="FI19" s="14">
        <v>2.6806399999999999</v>
      </c>
      <c r="FJ19" s="14">
        <v>0.63500000000000001</v>
      </c>
      <c r="FK19" s="14"/>
      <c r="FL19" s="14">
        <v>1.8</v>
      </c>
      <c r="FM19" s="14"/>
      <c r="FN19" s="14">
        <v>2.6918700000000002</v>
      </c>
      <c r="FO19" s="14">
        <v>-0.7</v>
      </c>
      <c r="FP19" s="14">
        <v>0.1</v>
      </c>
      <c r="FQ19" s="14">
        <v>7.2075100000000001</v>
      </c>
    </row>
    <row r="20" spans="1:173" ht="24" customHeight="1" x14ac:dyDescent="0.25">
      <c r="A20" s="16" t="s">
        <v>49</v>
      </c>
      <c r="B20" s="16" t="s">
        <v>701</v>
      </c>
      <c r="C20" s="17">
        <v>0.3</v>
      </c>
      <c r="D20" s="17">
        <v>0.1</v>
      </c>
      <c r="E20" s="17">
        <v>0</v>
      </c>
      <c r="F20" s="17"/>
      <c r="G20" s="17">
        <v>0</v>
      </c>
      <c r="H20" s="17">
        <v>0</v>
      </c>
      <c r="I20" s="17">
        <v>-18.5</v>
      </c>
      <c r="J20" s="17">
        <v>14</v>
      </c>
      <c r="K20" s="17"/>
      <c r="L20" s="17">
        <v>0</v>
      </c>
      <c r="M20" s="17">
        <v>13.7</v>
      </c>
      <c r="N20" s="17">
        <v>1.2</v>
      </c>
      <c r="O20" s="17">
        <v>1.6</v>
      </c>
      <c r="P20" s="17">
        <v>21.6</v>
      </c>
      <c r="Q20" s="17">
        <v>19.100000000000001</v>
      </c>
      <c r="R20" s="17">
        <v>12.4</v>
      </c>
      <c r="S20" s="17">
        <v>112.8</v>
      </c>
      <c r="T20" s="17">
        <v>0.1</v>
      </c>
      <c r="U20" s="17"/>
      <c r="V20" s="17">
        <v>0</v>
      </c>
      <c r="W20" s="17"/>
      <c r="X20" s="17"/>
      <c r="Y20" s="17">
        <v>15.2</v>
      </c>
      <c r="Z20" s="17">
        <v>1.6</v>
      </c>
      <c r="AA20" s="17">
        <v>0</v>
      </c>
      <c r="AB20" s="17">
        <v>-3.2</v>
      </c>
      <c r="AC20" s="17"/>
      <c r="AD20" s="17">
        <v>5.8</v>
      </c>
      <c r="AE20" s="17">
        <v>2.1</v>
      </c>
      <c r="AF20" s="17"/>
      <c r="AG20" s="17">
        <v>0</v>
      </c>
      <c r="AH20" s="17"/>
      <c r="AI20" s="17">
        <v>15.4</v>
      </c>
      <c r="AJ20" s="17">
        <v>8.3000000000000007</v>
      </c>
      <c r="AK20" s="17">
        <v>0</v>
      </c>
      <c r="AL20" s="17"/>
      <c r="AM20" s="17"/>
      <c r="AN20" s="17">
        <v>-0.6</v>
      </c>
      <c r="AO20" s="17">
        <v>44.1</v>
      </c>
      <c r="AP20" s="17">
        <v>11.2</v>
      </c>
      <c r="AQ20" s="17">
        <v>7.3</v>
      </c>
      <c r="AR20" s="17">
        <v>0.9</v>
      </c>
      <c r="AS20" s="17">
        <v>-1.1000000000000001</v>
      </c>
      <c r="AT20" s="17"/>
      <c r="AU20" s="17">
        <v>1</v>
      </c>
      <c r="AV20" s="17">
        <v>40.200000000000003</v>
      </c>
      <c r="AW20" s="17">
        <v>3.4</v>
      </c>
      <c r="AX20" s="17">
        <v>-35.6</v>
      </c>
      <c r="AY20" s="17">
        <v>7.8</v>
      </c>
      <c r="AZ20" s="17"/>
      <c r="BA20" s="17">
        <v>-0.8</v>
      </c>
      <c r="BB20" s="17">
        <v>-2.6</v>
      </c>
      <c r="BC20" s="17"/>
      <c r="BD20" s="17">
        <v>1</v>
      </c>
      <c r="BE20" s="17">
        <v>0</v>
      </c>
      <c r="BF20" s="17">
        <v>7</v>
      </c>
      <c r="BG20" s="17">
        <v>2.9</v>
      </c>
      <c r="BH20" s="17">
        <v>0</v>
      </c>
      <c r="BI20" s="17"/>
      <c r="BJ20" s="17">
        <v>-0.2</v>
      </c>
      <c r="BK20" s="17"/>
      <c r="BL20" s="17"/>
      <c r="BM20" s="17"/>
      <c r="BN20" s="17">
        <v>6.2</v>
      </c>
      <c r="BO20" s="17"/>
      <c r="BP20" s="17"/>
      <c r="BQ20" s="17"/>
      <c r="BR20" s="17">
        <v>22.6</v>
      </c>
      <c r="BS20" s="17">
        <v>-0.2</v>
      </c>
      <c r="BT20" s="17">
        <v>2.7</v>
      </c>
      <c r="BU20" s="17">
        <v>0</v>
      </c>
      <c r="BV20" s="17"/>
      <c r="BW20" s="17"/>
      <c r="BX20" s="17">
        <v>0</v>
      </c>
      <c r="BY20" s="17"/>
      <c r="BZ20" s="17"/>
      <c r="CA20" s="17">
        <v>0</v>
      </c>
      <c r="CB20" s="17">
        <v>24.4</v>
      </c>
      <c r="CC20" s="17">
        <v>21</v>
      </c>
      <c r="CD20" s="17">
        <v>-3.9</v>
      </c>
      <c r="CE20" s="17">
        <v>6.6</v>
      </c>
      <c r="CF20" s="17"/>
      <c r="CG20" s="17">
        <v>0</v>
      </c>
      <c r="CH20" s="17">
        <v>0</v>
      </c>
      <c r="CI20" s="17">
        <v>0</v>
      </c>
      <c r="CJ20" s="17"/>
      <c r="CK20" s="17">
        <v>36.1</v>
      </c>
      <c r="CL20" s="17">
        <v>-30</v>
      </c>
      <c r="CM20" s="17">
        <v>0</v>
      </c>
      <c r="CN20" s="17"/>
      <c r="CO20" s="17"/>
      <c r="CP20" s="17"/>
      <c r="CQ20" s="17"/>
      <c r="CR20" s="17">
        <v>4.4000000000000004</v>
      </c>
      <c r="CS20" s="17">
        <v>1.4</v>
      </c>
      <c r="CT20" s="17"/>
      <c r="CU20" s="17">
        <v>-5.4</v>
      </c>
      <c r="CV20" s="17">
        <v>0</v>
      </c>
      <c r="CW20" s="17">
        <v>0.1</v>
      </c>
      <c r="CX20" s="17"/>
      <c r="CY20" s="17"/>
      <c r="CZ20" s="17">
        <v>0</v>
      </c>
      <c r="DA20" s="17">
        <v>-0.9</v>
      </c>
      <c r="DB20" s="17"/>
      <c r="DC20" s="17">
        <v>-0.15</v>
      </c>
      <c r="DD20" s="17">
        <v>0.9</v>
      </c>
      <c r="DE20" s="17">
        <v>1.6</v>
      </c>
      <c r="DF20" s="17">
        <v>0.1</v>
      </c>
      <c r="DG20" s="17">
        <v>0.1</v>
      </c>
      <c r="DH20" s="17">
        <v>0.6</v>
      </c>
      <c r="DI20" s="17">
        <v>0</v>
      </c>
      <c r="DJ20" s="17">
        <v>0</v>
      </c>
      <c r="DK20" s="17">
        <v>0</v>
      </c>
      <c r="DL20" s="17">
        <v>1.1000000000000001</v>
      </c>
      <c r="DM20" s="17">
        <v>5.5</v>
      </c>
      <c r="DN20" s="17">
        <v>1.8</v>
      </c>
      <c r="DO20" s="17">
        <v>0.5</v>
      </c>
      <c r="DP20" s="17">
        <v>0.6</v>
      </c>
      <c r="DQ20" s="17">
        <v>0.9</v>
      </c>
      <c r="DR20" s="17">
        <v>0.2</v>
      </c>
      <c r="DS20" s="17">
        <v>0.3</v>
      </c>
      <c r="DT20" s="17">
        <v>-0.9</v>
      </c>
      <c r="DU20" s="17">
        <v>0.4</v>
      </c>
      <c r="DV20" s="17"/>
      <c r="DW20" s="17">
        <v>-4.8</v>
      </c>
      <c r="DX20" s="17"/>
      <c r="DY20" s="17">
        <v>2.7</v>
      </c>
      <c r="DZ20" s="17">
        <v>2.2999999999999998</v>
      </c>
      <c r="EA20" s="17">
        <v>1.1000000000000001</v>
      </c>
      <c r="EB20" s="17">
        <v>0</v>
      </c>
      <c r="EC20" s="17">
        <v>4</v>
      </c>
      <c r="ED20" s="17">
        <v>0.4</v>
      </c>
      <c r="EE20" s="17">
        <v>-0.9</v>
      </c>
      <c r="EF20" s="17">
        <v>-3.7</v>
      </c>
      <c r="EG20" s="17">
        <v>0</v>
      </c>
      <c r="EH20" s="17">
        <v>0</v>
      </c>
      <c r="EI20" s="17"/>
      <c r="EJ20" s="17">
        <v>-0.1</v>
      </c>
      <c r="EK20" s="17"/>
      <c r="EL20" s="17">
        <v>0.2</v>
      </c>
      <c r="EM20" s="17">
        <v>0.2</v>
      </c>
      <c r="EN20" s="17">
        <v>0.2</v>
      </c>
      <c r="EO20" s="17">
        <v>0.3</v>
      </c>
      <c r="EP20" s="17">
        <v>0</v>
      </c>
      <c r="EQ20" s="17">
        <v>0</v>
      </c>
      <c r="ER20" s="17"/>
      <c r="ES20" s="17">
        <v>-0.6</v>
      </c>
      <c r="ET20" s="17">
        <v>0</v>
      </c>
      <c r="EU20" s="17">
        <v>0</v>
      </c>
      <c r="EV20" s="17">
        <v>0</v>
      </c>
      <c r="EW20" s="17">
        <v>0.2</v>
      </c>
      <c r="EX20" s="17">
        <v>1.4</v>
      </c>
      <c r="EY20" s="17"/>
      <c r="EZ20" s="17"/>
      <c r="FA20" s="17">
        <v>15.54</v>
      </c>
      <c r="FB20" s="17">
        <v>1.2</v>
      </c>
      <c r="FC20" s="17">
        <v>1.3</v>
      </c>
      <c r="FD20" s="17"/>
      <c r="FE20" s="17">
        <v>0</v>
      </c>
      <c r="FF20" s="17">
        <v>2.52</v>
      </c>
      <c r="FG20" s="17">
        <v>431.61</v>
      </c>
      <c r="FH20" s="15"/>
      <c r="FI20" s="17">
        <v>2.7083499999999998</v>
      </c>
      <c r="FJ20" s="17">
        <v>0.77100000000000002</v>
      </c>
      <c r="FK20" s="17"/>
      <c r="FL20" s="17">
        <v>1.8</v>
      </c>
      <c r="FM20" s="17"/>
      <c r="FN20" s="17">
        <v>2.69868</v>
      </c>
      <c r="FO20" s="17">
        <v>-0.5</v>
      </c>
      <c r="FP20" s="17">
        <v>0.4</v>
      </c>
      <c r="FQ20" s="17">
        <v>7.8780299999999999</v>
      </c>
    </row>
    <row r="21" spans="1:173" ht="24" customHeight="1" x14ac:dyDescent="0.25">
      <c r="A21" s="16" t="s">
        <v>49</v>
      </c>
      <c r="B21" s="16" t="s">
        <v>702</v>
      </c>
      <c r="C21" s="17">
        <v>0.3</v>
      </c>
      <c r="D21" s="17">
        <v>0.1</v>
      </c>
      <c r="E21" s="17">
        <v>0</v>
      </c>
      <c r="F21" s="17"/>
      <c r="G21" s="17">
        <v>0</v>
      </c>
      <c r="H21" s="17">
        <v>0</v>
      </c>
      <c r="I21" s="17">
        <v>-19</v>
      </c>
      <c r="J21" s="17">
        <v>12.8</v>
      </c>
      <c r="K21" s="17"/>
      <c r="L21" s="17">
        <v>0</v>
      </c>
      <c r="M21" s="17">
        <v>26.7</v>
      </c>
      <c r="N21" s="17">
        <v>2</v>
      </c>
      <c r="O21" s="17">
        <v>1.7</v>
      </c>
      <c r="P21" s="17">
        <v>37.700000000000003</v>
      </c>
      <c r="Q21" s="17">
        <v>24.5</v>
      </c>
      <c r="R21" s="17">
        <v>15.4</v>
      </c>
      <c r="S21" s="17">
        <v>130.1</v>
      </c>
      <c r="T21" s="17">
        <v>-0.2</v>
      </c>
      <c r="U21" s="17"/>
      <c r="V21" s="17">
        <v>0</v>
      </c>
      <c r="W21" s="17"/>
      <c r="X21" s="17"/>
      <c r="Y21" s="17">
        <v>14.8</v>
      </c>
      <c r="Z21" s="17">
        <v>1.7</v>
      </c>
      <c r="AA21" s="17">
        <v>0</v>
      </c>
      <c r="AB21" s="17">
        <v>-3.2</v>
      </c>
      <c r="AC21" s="17"/>
      <c r="AD21" s="17">
        <v>8</v>
      </c>
      <c r="AE21" s="17">
        <v>2.1</v>
      </c>
      <c r="AF21" s="17"/>
      <c r="AG21" s="17">
        <v>0</v>
      </c>
      <c r="AH21" s="17"/>
      <c r="AI21" s="17">
        <v>13.8</v>
      </c>
      <c r="AJ21" s="17">
        <v>11.3</v>
      </c>
      <c r="AK21" s="17">
        <v>0</v>
      </c>
      <c r="AL21" s="17"/>
      <c r="AM21" s="17"/>
      <c r="AN21" s="17">
        <v>-0.5</v>
      </c>
      <c r="AO21" s="17">
        <v>49.3</v>
      </c>
      <c r="AP21" s="17">
        <v>10.9</v>
      </c>
      <c r="AQ21" s="17">
        <v>7.2</v>
      </c>
      <c r="AR21" s="17">
        <v>1.7</v>
      </c>
      <c r="AS21" s="17">
        <v>0</v>
      </c>
      <c r="AT21" s="17"/>
      <c r="AU21" s="17">
        <v>0.7</v>
      </c>
      <c r="AV21" s="17">
        <v>48.4</v>
      </c>
      <c r="AW21" s="17">
        <v>11.4</v>
      </c>
      <c r="AX21" s="17">
        <v>-27</v>
      </c>
      <c r="AY21" s="17">
        <v>7.3</v>
      </c>
      <c r="AZ21" s="17"/>
      <c r="BA21" s="17">
        <v>-0.8</v>
      </c>
      <c r="BB21" s="17">
        <v>-6.2</v>
      </c>
      <c r="BC21" s="17"/>
      <c r="BD21" s="17">
        <v>1</v>
      </c>
      <c r="BE21" s="17">
        <v>0.1</v>
      </c>
      <c r="BF21" s="17">
        <v>0.7</v>
      </c>
      <c r="BG21" s="17">
        <v>4</v>
      </c>
      <c r="BH21" s="17">
        <v>0</v>
      </c>
      <c r="BI21" s="17"/>
      <c r="BJ21" s="17">
        <v>-0.2</v>
      </c>
      <c r="BK21" s="17"/>
      <c r="BL21" s="17"/>
      <c r="BM21" s="17"/>
      <c r="BN21" s="17">
        <v>13.8</v>
      </c>
      <c r="BO21" s="17"/>
      <c r="BP21" s="17"/>
      <c r="BQ21" s="17"/>
      <c r="BR21" s="17">
        <v>28.5</v>
      </c>
      <c r="BS21" s="17">
        <v>4.0999999999999996</v>
      </c>
      <c r="BT21" s="17">
        <v>4</v>
      </c>
      <c r="BU21" s="17">
        <v>0</v>
      </c>
      <c r="BV21" s="17"/>
      <c r="BW21" s="17"/>
      <c r="BX21" s="17">
        <v>0</v>
      </c>
      <c r="BY21" s="17"/>
      <c r="BZ21" s="17"/>
      <c r="CA21" s="17">
        <v>0</v>
      </c>
      <c r="CB21" s="17">
        <v>27</v>
      </c>
      <c r="CC21" s="17">
        <v>22.1</v>
      </c>
      <c r="CD21" s="17">
        <v>-2.6</v>
      </c>
      <c r="CE21" s="17">
        <v>4</v>
      </c>
      <c r="CF21" s="17"/>
      <c r="CG21" s="17">
        <v>0</v>
      </c>
      <c r="CH21" s="17">
        <v>0</v>
      </c>
      <c r="CI21" s="17">
        <v>0</v>
      </c>
      <c r="CJ21" s="17"/>
      <c r="CK21" s="17">
        <v>44</v>
      </c>
      <c r="CL21" s="17">
        <v>-18.100000000000001</v>
      </c>
      <c r="CM21" s="17">
        <v>0</v>
      </c>
      <c r="CN21" s="17"/>
      <c r="CO21" s="17"/>
      <c r="CP21" s="17"/>
      <c r="CQ21" s="17"/>
      <c r="CR21" s="17">
        <v>9.1</v>
      </c>
      <c r="CS21" s="17">
        <v>3.7</v>
      </c>
      <c r="CT21" s="17"/>
      <c r="CU21" s="17">
        <v>-5.5</v>
      </c>
      <c r="CV21" s="17">
        <v>0</v>
      </c>
      <c r="CW21" s="17">
        <v>0</v>
      </c>
      <c r="CX21" s="17"/>
      <c r="CY21" s="17"/>
      <c r="CZ21" s="17">
        <v>-0.1</v>
      </c>
      <c r="DA21" s="17">
        <v>-0.8</v>
      </c>
      <c r="DB21" s="17"/>
      <c r="DC21" s="17">
        <v>-0.06</v>
      </c>
      <c r="DD21" s="17">
        <v>1</v>
      </c>
      <c r="DE21" s="17">
        <v>1.7</v>
      </c>
      <c r="DF21" s="17">
        <v>0</v>
      </c>
      <c r="DG21" s="17">
        <v>0.1</v>
      </c>
      <c r="DH21" s="17">
        <v>0.5</v>
      </c>
      <c r="DI21" s="17">
        <v>0</v>
      </c>
      <c r="DJ21" s="17">
        <v>0</v>
      </c>
      <c r="DK21" s="17">
        <v>0</v>
      </c>
      <c r="DL21" s="17">
        <v>2.5</v>
      </c>
      <c r="DM21" s="17">
        <v>6.6</v>
      </c>
      <c r="DN21" s="17">
        <v>1.8</v>
      </c>
      <c r="DO21" s="17">
        <v>0.5</v>
      </c>
      <c r="DP21" s="17">
        <v>0.6</v>
      </c>
      <c r="DQ21" s="17">
        <v>0.9</v>
      </c>
      <c r="DR21" s="17">
        <v>0.4</v>
      </c>
      <c r="DS21" s="17">
        <v>0.2</v>
      </c>
      <c r="DT21" s="17">
        <v>-0.8</v>
      </c>
      <c r="DU21" s="17">
        <v>0.4</v>
      </c>
      <c r="DV21" s="17"/>
      <c r="DW21" s="17">
        <v>-4.8</v>
      </c>
      <c r="DX21" s="17"/>
      <c r="DY21" s="17">
        <v>2.9</v>
      </c>
      <c r="DZ21" s="17">
        <v>2.4</v>
      </c>
      <c r="EA21" s="17">
        <v>1.2</v>
      </c>
      <c r="EB21" s="17">
        <v>0.1</v>
      </c>
      <c r="EC21" s="17">
        <v>4</v>
      </c>
      <c r="ED21" s="17">
        <v>0.4</v>
      </c>
      <c r="EE21" s="17">
        <v>0</v>
      </c>
      <c r="EF21" s="17">
        <v>-0.6</v>
      </c>
      <c r="EG21" s="17">
        <v>0.15215999999999999</v>
      </c>
      <c r="EH21" s="17">
        <v>0</v>
      </c>
      <c r="EI21" s="17"/>
      <c r="EJ21" s="17">
        <v>-0.1</v>
      </c>
      <c r="EK21" s="17"/>
      <c r="EL21" s="17">
        <v>0.2</v>
      </c>
      <c r="EM21" s="17">
        <v>0.2</v>
      </c>
      <c r="EN21" s="17">
        <v>0.2</v>
      </c>
      <c r="EO21" s="17">
        <v>0</v>
      </c>
      <c r="EP21" s="17">
        <v>0</v>
      </c>
      <c r="EQ21" s="17">
        <v>0</v>
      </c>
      <c r="ER21" s="17"/>
      <c r="ES21" s="17">
        <v>2.1</v>
      </c>
      <c r="ET21" s="17">
        <v>0</v>
      </c>
      <c r="EU21" s="17">
        <v>0</v>
      </c>
      <c r="EV21" s="17">
        <v>0</v>
      </c>
      <c r="EW21" s="17">
        <v>0.2</v>
      </c>
      <c r="EX21" s="17">
        <v>1.4</v>
      </c>
      <c r="EY21" s="17"/>
      <c r="EZ21" s="17"/>
      <c r="FA21" s="17">
        <v>16.579999999999998</v>
      </c>
      <c r="FB21" s="17">
        <v>1.2</v>
      </c>
      <c r="FC21" s="17">
        <v>1.7</v>
      </c>
      <c r="FD21" s="17"/>
      <c r="FE21" s="17">
        <v>0.1</v>
      </c>
      <c r="FF21" s="17">
        <v>3.41</v>
      </c>
      <c r="FG21" s="17">
        <v>571.08216000000004</v>
      </c>
      <c r="FH21" s="15"/>
      <c r="FI21" s="17">
        <v>2.62622</v>
      </c>
      <c r="FJ21" s="17">
        <v>0.74199999999999999</v>
      </c>
      <c r="FK21" s="17"/>
      <c r="FL21" s="17">
        <v>1.9</v>
      </c>
      <c r="FM21" s="17"/>
      <c r="FN21" s="17">
        <v>2.6816599999999999</v>
      </c>
      <c r="FO21" s="17">
        <v>0.1</v>
      </c>
      <c r="FP21" s="17">
        <v>0.6</v>
      </c>
      <c r="FQ21" s="17">
        <v>8.6498799999999996</v>
      </c>
    </row>
    <row r="22" spans="1:173" ht="24" customHeight="1" x14ac:dyDescent="0.25">
      <c r="A22" s="16" t="s">
        <v>49</v>
      </c>
      <c r="B22" s="16" t="s">
        <v>703</v>
      </c>
      <c r="C22" s="17">
        <v>0.3</v>
      </c>
      <c r="D22" s="17">
        <v>0.1</v>
      </c>
      <c r="E22" s="17">
        <v>0</v>
      </c>
      <c r="F22" s="17"/>
      <c r="G22" s="17">
        <v>0</v>
      </c>
      <c r="H22" s="17">
        <v>0</v>
      </c>
      <c r="I22" s="17">
        <v>-18.2</v>
      </c>
      <c r="J22" s="17">
        <v>2.6</v>
      </c>
      <c r="K22" s="17"/>
      <c r="L22" s="17">
        <v>0</v>
      </c>
      <c r="M22" s="17">
        <v>25</v>
      </c>
      <c r="N22" s="17">
        <v>11.7</v>
      </c>
      <c r="O22" s="17">
        <v>11.1</v>
      </c>
      <c r="P22" s="17">
        <v>34.5</v>
      </c>
      <c r="Q22" s="17">
        <v>24.8</v>
      </c>
      <c r="R22" s="17">
        <v>16.5</v>
      </c>
      <c r="S22" s="17">
        <v>123.1</v>
      </c>
      <c r="T22" s="17">
        <v>0.1</v>
      </c>
      <c r="U22" s="17"/>
      <c r="V22" s="17">
        <v>2.2000000000000002</v>
      </c>
      <c r="W22" s="17"/>
      <c r="X22" s="17"/>
      <c r="Y22" s="17">
        <v>15.8</v>
      </c>
      <c r="Z22" s="17">
        <v>1.7</v>
      </c>
      <c r="AA22" s="17">
        <v>0</v>
      </c>
      <c r="AB22" s="17">
        <v>-3.2</v>
      </c>
      <c r="AC22" s="17"/>
      <c r="AD22" s="17">
        <v>7.7</v>
      </c>
      <c r="AE22" s="17">
        <v>2.2000000000000002</v>
      </c>
      <c r="AF22" s="17"/>
      <c r="AG22" s="17">
        <v>0</v>
      </c>
      <c r="AH22" s="17"/>
      <c r="AI22" s="17">
        <v>15.7</v>
      </c>
      <c r="AJ22" s="17">
        <v>10</v>
      </c>
      <c r="AK22" s="17">
        <v>0</v>
      </c>
      <c r="AL22" s="17"/>
      <c r="AM22" s="17"/>
      <c r="AN22" s="17">
        <v>-0.5</v>
      </c>
      <c r="AO22" s="17">
        <v>46.2</v>
      </c>
      <c r="AP22" s="17">
        <v>10</v>
      </c>
      <c r="AQ22" s="17">
        <v>7.2</v>
      </c>
      <c r="AR22" s="17">
        <v>1</v>
      </c>
      <c r="AS22" s="17">
        <v>-0.4</v>
      </c>
      <c r="AT22" s="17"/>
      <c r="AU22" s="17">
        <v>1.4</v>
      </c>
      <c r="AV22" s="17">
        <v>47.9</v>
      </c>
      <c r="AW22" s="17">
        <v>11</v>
      </c>
      <c r="AX22" s="17">
        <v>-27.7</v>
      </c>
      <c r="AY22" s="17">
        <v>9.5</v>
      </c>
      <c r="AZ22" s="17"/>
      <c r="BA22" s="17">
        <v>-0.8</v>
      </c>
      <c r="BB22" s="17">
        <v>-2.7</v>
      </c>
      <c r="BC22" s="17"/>
      <c r="BD22" s="17">
        <v>1</v>
      </c>
      <c r="BE22" s="17">
        <v>0.1</v>
      </c>
      <c r="BF22" s="17">
        <v>4.5</v>
      </c>
      <c r="BG22" s="17">
        <v>4.2</v>
      </c>
      <c r="BH22" s="17">
        <v>0</v>
      </c>
      <c r="BI22" s="17"/>
      <c r="BJ22" s="17">
        <v>1.4</v>
      </c>
      <c r="BK22" s="17"/>
      <c r="BL22" s="17"/>
      <c r="BM22" s="17"/>
      <c r="BN22" s="17">
        <v>10.8</v>
      </c>
      <c r="BO22" s="17"/>
      <c r="BP22" s="17"/>
      <c r="BQ22" s="17"/>
      <c r="BR22" s="17">
        <v>28.4</v>
      </c>
      <c r="BS22" s="17">
        <v>4.0999999999999996</v>
      </c>
      <c r="BT22" s="17">
        <v>4</v>
      </c>
      <c r="BU22" s="17">
        <v>0</v>
      </c>
      <c r="BV22" s="17"/>
      <c r="BW22" s="17"/>
      <c r="BX22" s="17">
        <v>0</v>
      </c>
      <c r="BY22" s="17"/>
      <c r="BZ22" s="17"/>
      <c r="CA22" s="17">
        <v>0</v>
      </c>
      <c r="CB22" s="17">
        <v>24.2</v>
      </c>
      <c r="CC22" s="17">
        <v>22.4</v>
      </c>
      <c r="CD22" s="17">
        <v>-3.1</v>
      </c>
      <c r="CE22" s="17">
        <v>4</v>
      </c>
      <c r="CF22" s="17"/>
      <c r="CG22" s="17">
        <v>0</v>
      </c>
      <c r="CH22" s="17">
        <v>0</v>
      </c>
      <c r="CI22" s="17">
        <v>0</v>
      </c>
      <c r="CJ22" s="17"/>
      <c r="CK22" s="17">
        <v>45.6</v>
      </c>
      <c r="CL22" s="17">
        <v>-16.2</v>
      </c>
      <c r="CM22" s="17">
        <v>0</v>
      </c>
      <c r="CN22" s="17"/>
      <c r="CO22" s="17"/>
      <c r="CP22" s="17"/>
      <c r="CQ22" s="17"/>
      <c r="CR22" s="17">
        <v>16</v>
      </c>
      <c r="CS22" s="17">
        <v>7.2</v>
      </c>
      <c r="CT22" s="17"/>
      <c r="CU22" s="17">
        <v>-5.5</v>
      </c>
      <c r="CV22" s="17">
        <v>0</v>
      </c>
      <c r="CW22" s="17">
        <v>0</v>
      </c>
      <c r="CX22" s="17"/>
      <c r="CY22" s="17"/>
      <c r="CZ22" s="17">
        <v>0</v>
      </c>
      <c r="DA22" s="17">
        <v>-0.9</v>
      </c>
      <c r="DB22" s="17"/>
      <c r="DC22" s="17">
        <v>-0.01</v>
      </c>
      <c r="DD22" s="17">
        <v>0.8</v>
      </c>
      <c r="DE22" s="17">
        <v>1.6</v>
      </c>
      <c r="DF22" s="17">
        <v>0.2</v>
      </c>
      <c r="DG22" s="17">
        <v>0.1</v>
      </c>
      <c r="DH22" s="17">
        <v>0.5</v>
      </c>
      <c r="DI22" s="17">
        <v>0</v>
      </c>
      <c r="DJ22" s="17">
        <v>0</v>
      </c>
      <c r="DK22" s="17">
        <v>0</v>
      </c>
      <c r="DL22" s="17">
        <v>1</v>
      </c>
      <c r="DM22" s="17">
        <v>5.5</v>
      </c>
      <c r="DN22" s="17">
        <v>1.8</v>
      </c>
      <c r="DO22" s="17">
        <v>0.5</v>
      </c>
      <c r="DP22" s="17">
        <v>0.6</v>
      </c>
      <c r="DQ22" s="17">
        <v>0.9</v>
      </c>
      <c r="DR22" s="17">
        <v>0.3</v>
      </c>
      <c r="DS22" s="17">
        <v>0.3</v>
      </c>
      <c r="DT22" s="17">
        <v>-0.6</v>
      </c>
      <c r="DU22" s="17">
        <v>0.3</v>
      </c>
      <c r="DV22" s="17"/>
      <c r="DW22" s="17">
        <v>-4.8</v>
      </c>
      <c r="DX22" s="17"/>
      <c r="DY22" s="17">
        <v>0</v>
      </c>
      <c r="DZ22" s="17">
        <v>0</v>
      </c>
      <c r="EA22" s="17">
        <v>1.3</v>
      </c>
      <c r="EB22" s="17">
        <v>0.8</v>
      </c>
      <c r="EC22" s="17">
        <v>4</v>
      </c>
      <c r="ED22" s="17">
        <v>0.3</v>
      </c>
      <c r="EE22" s="17">
        <v>0.5</v>
      </c>
      <c r="EF22" s="17">
        <v>0.7</v>
      </c>
      <c r="EG22" s="17">
        <v>0.32380999999999999</v>
      </c>
      <c r="EH22" s="17">
        <v>0</v>
      </c>
      <c r="EI22" s="17"/>
      <c r="EJ22" s="17">
        <v>-0.1</v>
      </c>
      <c r="EK22" s="17"/>
      <c r="EL22" s="17">
        <v>0.2</v>
      </c>
      <c r="EM22" s="17">
        <v>0.2</v>
      </c>
      <c r="EN22" s="17">
        <v>0.2</v>
      </c>
      <c r="EO22" s="17">
        <v>0</v>
      </c>
      <c r="EP22" s="17">
        <v>0</v>
      </c>
      <c r="EQ22" s="17">
        <v>2.2000000000000002</v>
      </c>
      <c r="ER22" s="17"/>
      <c r="ES22" s="17">
        <v>0.1</v>
      </c>
      <c r="ET22" s="17">
        <v>0</v>
      </c>
      <c r="EU22" s="17">
        <v>0</v>
      </c>
      <c r="EV22" s="17">
        <v>0</v>
      </c>
      <c r="EW22" s="17">
        <v>0.2</v>
      </c>
      <c r="EX22" s="17">
        <v>1.6</v>
      </c>
      <c r="EY22" s="17"/>
      <c r="EZ22" s="17"/>
      <c r="FA22" s="17">
        <v>16.760000000000002</v>
      </c>
      <c r="FB22" s="17">
        <v>1.2</v>
      </c>
      <c r="FC22" s="17">
        <v>2</v>
      </c>
      <c r="FD22" s="17"/>
      <c r="FE22" s="17">
        <v>1.1000000000000001</v>
      </c>
      <c r="FF22" s="17">
        <v>3.13</v>
      </c>
      <c r="FG22" s="17">
        <v>583.70380999999998</v>
      </c>
      <c r="FH22" s="15"/>
      <c r="FI22" s="17">
        <v>2.6156999999999999</v>
      </c>
      <c r="FJ22" s="17">
        <v>0.59399999999999997</v>
      </c>
      <c r="FK22" s="17"/>
      <c r="FL22" s="17">
        <v>1.8</v>
      </c>
      <c r="FM22" s="17"/>
      <c r="FN22" s="17">
        <v>2.6783100000000002</v>
      </c>
      <c r="FO22" s="17">
        <v>0</v>
      </c>
      <c r="FP22" s="17">
        <v>0.4</v>
      </c>
      <c r="FQ22" s="17">
        <v>8.0880100000000006</v>
      </c>
    </row>
    <row r="23" spans="1:173" ht="24" customHeight="1" x14ac:dyDescent="0.25">
      <c r="A23" s="16" t="s">
        <v>49</v>
      </c>
      <c r="B23" s="16" t="s">
        <v>704</v>
      </c>
      <c r="C23" s="17">
        <v>0</v>
      </c>
      <c r="D23" s="17">
        <v>0.1</v>
      </c>
      <c r="E23" s="17">
        <v>0</v>
      </c>
      <c r="F23" s="17"/>
      <c r="G23" s="17">
        <v>0</v>
      </c>
      <c r="H23" s="17">
        <v>0</v>
      </c>
      <c r="I23" s="17">
        <v>-15.3</v>
      </c>
      <c r="J23" s="17">
        <v>0.5</v>
      </c>
      <c r="K23" s="17"/>
      <c r="L23" s="17">
        <v>2</v>
      </c>
      <c r="M23" s="17">
        <v>22.4</v>
      </c>
      <c r="N23" s="17">
        <v>7.5</v>
      </c>
      <c r="O23" s="17">
        <v>9.4</v>
      </c>
      <c r="P23" s="17">
        <v>31.4</v>
      </c>
      <c r="Q23" s="17">
        <v>22.9</v>
      </c>
      <c r="R23" s="17">
        <v>15.4</v>
      </c>
      <c r="S23" s="17">
        <v>110.8</v>
      </c>
      <c r="T23" s="17">
        <v>0.1</v>
      </c>
      <c r="U23" s="17"/>
      <c r="V23" s="17">
        <v>2.2000000000000002</v>
      </c>
      <c r="W23" s="17"/>
      <c r="X23" s="17"/>
      <c r="Y23" s="17">
        <v>13.1</v>
      </c>
      <c r="Z23" s="17">
        <v>1.4</v>
      </c>
      <c r="AA23" s="17">
        <v>1.8</v>
      </c>
      <c r="AB23" s="17">
        <v>-3.2</v>
      </c>
      <c r="AC23" s="17"/>
      <c r="AD23" s="17">
        <v>6.7</v>
      </c>
      <c r="AE23" s="17">
        <v>2.1</v>
      </c>
      <c r="AF23" s="17"/>
      <c r="AG23" s="17">
        <v>0</v>
      </c>
      <c r="AH23" s="17"/>
      <c r="AI23" s="17">
        <v>15.8</v>
      </c>
      <c r="AJ23" s="17">
        <v>7.5</v>
      </c>
      <c r="AK23" s="17">
        <v>0</v>
      </c>
      <c r="AL23" s="17"/>
      <c r="AM23" s="17"/>
      <c r="AN23" s="17">
        <v>-0.7</v>
      </c>
      <c r="AO23" s="17">
        <v>40.700000000000003</v>
      </c>
      <c r="AP23" s="17">
        <v>10</v>
      </c>
      <c r="AQ23" s="17">
        <v>7.4</v>
      </c>
      <c r="AR23" s="17">
        <v>0.8</v>
      </c>
      <c r="AS23" s="17">
        <v>-0.2</v>
      </c>
      <c r="AT23" s="17"/>
      <c r="AU23" s="17">
        <v>1.4</v>
      </c>
      <c r="AV23" s="17">
        <v>46.3</v>
      </c>
      <c r="AW23" s="17">
        <v>9.5</v>
      </c>
      <c r="AX23" s="17">
        <v>-29.5</v>
      </c>
      <c r="AY23" s="17">
        <v>7.9</v>
      </c>
      <c r="AZ23" s="17"/>
      <c r="BA23" s="17">
        <v>-0.8</v>
      </c>
      <c r="BB23" s="17">
        <v>-2.6</v>
      </c>
      <c r="BC23" s="17"/>
      <c r="BD23" s="17">
        <v>1</v>
      </c>
      <c r="BE23" s="17">
        <v>0</v>
      </c>
      <c r="BF23" s="17">
        <v>5.4</v>
      </c>
      <c r="BG23" s="17">
        <v>3.2</v>
      </c>
      <c r="BH23" s="17">
        <v>0</v>
      </c>
      <c r="BI23" s="17"/>
      <c r="BJ23" s="17">
        <v>4.5999999999999996</v>
      </c>
      <c r="BK23" s="17"/>
      <c r="BL23" s="17"/>
      <c r="BM23" s="17"/>
      <c r="BN23" s="17">
        <v>6.3</v>
      </c>
      <c r="BO23" s="17"/>
      <c r="BP23" s="17"/>
      <c r="BQ23" s="17"/>
      <c r="BR23" s="17">
        <v>26.2</v>
      </c>
      <c r="BS23" s="17">
        <v>3.6</v>
      </c>
      <c r="BT23" s="17">
        <v>3.7</v>
      </c>
      <c r="BU23" s="17">
        <v>0</v>
      </c>
      <c r="BV23" s="17"/>
      <c r="BW23" s="17"/>
      <c r="BX23" s="17">
        <v>0</v>
      </c>
      <c r="BY23" s="17"/>
      <c r="BZ23" s="17"/>
      <c r="CA23" s="17">
        <v>0</v>
      </c>
      <c r="CB23" s="17">
        <v>24.3</v>
      </c>
      <c r="CC23" s="17">
        <v>22.3</v>
      </c>
      <c r="CD23" s="17">
        <v>-3.3</v>
      </c>
      <c r="CE23" s="17">
        <v>6.8</v>
      </c>
      <c r="CF23" s="17"/>
      <c r="CG23" s="17">
        <v>0</v>
      </c>
      <c r="CH23" s="17">
        <v>0</v>
      </c>
      <c r="CI23" s="17">
        <v>0</v>
      </c>
      <c r="CJ23" s="17"/>
      <c r="CK23" s="17">
        <v>44.3</v>
      </c>
      <c r="CL23" s="17">
        <v>-18.3</v>
      </c>
      <c r="CM23" s="17">
        <v>0</v>
      </c>
      <c r="CN23" s="17"/>
      <c r="CO23" s="17"/>
      <c r="CP23" s="17"/>
      <c r="CQ23" s="17"/>
      <c r="CR23" s="17">
        <v>15.9</v>
      </c>
      <c r="CS23" s="17">
        <v>7.2</v>
      </c>
      <c r="CT23" s="17"/>
      <c r="CU23" s="17">
        <v>-5.4</v>
      </c>
      <c r="CV23" s="17">
        <v>4.5999999999999996</v>
      </c>
      <c r="CW23" s="17">
        <v>0</v>
      </c>
      <c r="CX23" s="17"/>
      <c r="CY23" s="17"/>
      <c r="CZ23" s="17">
        <v>0</v>
      </c>
      <c r="DA23" s="17">
        <v>-0.9</v>
      </c>
      <c r="DB23" s="17"/>
      <c r="DC23" s="17">
        <v>-0.04</v>
      </c>
      <c r="DD23" s="17">
        <v>0.8</v>
      </c>
      <c r="DE23" s="17">
        <v>1.6</v>
      </c>
      <c r="DF23" s="17">
        <v>-0.2</v>
      </c>
      <c r="DG23" s="17">
        <v>0.2</v>
      </c>
      <c r="DH23" s="17">
        <v>0.6</v>
      </c>
      <c r="DI23" s="17">
        <v>0</v>
      </c>
      <c r="DJ23" s="17">
        <v>-0.1</v>
      </c>
      <c r="DK23" s="17">
        <v>0</v>
      </c>
      <c r="DL23" s="17">
        <v>-0.2</v>
      </c>
      <c r="DM23" s="17">
        <v>2.5</v>
      </c>
      <c r="DN23" s="17">
        <v>1.8</v>
      </c>
      <c r="DO23" s="17">
        <v>0.5</v>
      </c>
      <c r="DP23" s="17">
        <v>0.6</v>
      </c>
      <c r="DQ23" s="17">
        <v>0.9</v>
      </c>
      <c r="DR23" s="17">
        <v>0.3</v>
      </c>
      <c r="DS23" s="17">
        <v>0.1</v>
      </c>
      <c r="DT23" s="17">
        <v>-0.9</v>
      </c>
      <c r="DU23" s="17">
        <v>0.4</v>
      </c>
      <c r="DV23" s="17"/>
      <c r="DW23" s="17">
        <v>-4.7</v>
      </c>
      <c r="DX23" s="17"/>
      <c r="DY23" s="17">
        <v>0</v>
      </c>
      <c r="DZ23" s="17">
        <v>0</v>
      </c>
      <c r="EA23" s="17">
        <v>1.3</v>
      </c>
      <c r="EB23" s="17">
        <v>0.8</v>
      </c>
      <c r="EC23" s="17">
        <v>4</v>
      </c>
      <c r="ED23" s="17">
        <v>-0.1</v>
      </c>
      <c r="EE23" s="17">
        <v>0</v>
      </c>
      <c r="EF23" s="17">
        <v>0.7</v>
      </c>
      <c r="EG23" s="17">
        <v>0.15886</v>
      </c>
      <c r="EH23" s="17">
        <v>0</v>
      </c>
      <c r="EI23" s="17"/>
      <c r="EJ23" s="17">
        <v>-0.1</v>
      </c>
      <c r="EK23" s="17"/>
      <c r="EL23" s="17">
        <v>0.2</v>
      </c>
      <c r="EM23" s="17">
        <v>0.2</v>
      </c>
      <c r="EN23" s="17">
        <v>0.2</v>
      </c>
      <c r="EO23" s="17">
        <v>0</v>
      </c>
      <c r="EP23" s="17">
        <v>0</v>
      </c>
      <c r="EQ23" s="17">
        <v>0</v>
      </c>
      <c r="ER23" s="17"/>
      <c r="ES23" s="17">
        <v>-3.2</v>
      </c>
      <c r="ET23" s="17">
        <v>0</v>
      </c>
      <c r="EU23" s="17">
        <v>1.2</v>
      </c>
      <c r="EV23" s="17">
        <v>0</v>
      </c>
      <c r="EW23" s="17">
        <v>0.2</v>
      </c>
      <c r="EX23" s="17">
        <v>1.6</v>
      </c>
      <c r="EY23" s="17"/>
      <c r="EZ23" s="17"/>
      <c r="FA23" s="17">
        <v>17.02</v>
      </c>
      <c r="FB23" s="17">
        <v>1.2</v>
      </c>
      <c r="FC23" s="17">
        <v>1.9</v>
      </c>
      <c r="FD23" s="17"/>
      <c r="FE23" s="17">
        <v>1.5</v>
      </c>
      <c r="FF23" s="17">
        <v>2.9</v>
      </c>
      <c r="FG23" s="17">
        <v>532.13886000000002</v>
      </c>
      <c r="FH23" s="15"/>
      <c r="FI23" s="17">
        <v>2.5440700000000001</v>
      </c>
      <c r="FJ23" s="17">
        <v>0.39300000000000002</v>
      </c>
      <c r="FK23" s="17"/>
      <c r="FL23" s="17">
        <v>1.8</v>
      </c>
      <c r="FM23" s="17"/>
      <c r="FN23" s="17">
        <v>2.6938399999999998</v>
      </c>
      <c r="FO23" s="17">
        <v>0.8</v>
      </c>
      <c r="FP23" s="17">
        <v>0.3</v>
      </c>
      <c r="FQ23" s="17">
        <v>8.5309100000000004</v>
      </c>
    </row>
    <row r="24" spans="1:173" ht="24" customHeight="1" x14ac:dyDescent="0.25">
      <c r="A24" s="16" t="s">
        <v>49</v>
      </c>
      <c r="B24" s="16" t="s">
        <v>705</v>
      </c>
      <c r="C24" s="17">
        <v>0.3</v>
      </c>
      <c r="D24" s="17">
        <v>0.1</v>
      </c>
      <c r="E24" s="17">
        <v>0</v>
      </c>
      <c r="F24" s="17"/>
      <c r="G24" s="17">
        <v>0</v>
      </c>
      <c r="H24" s="17">
        <v>0</v>
      </c>
      <c r="I24" s="17">
        <v>-13.7</v>
      </c>
      <c r="J24" s="17">
        <v>11</v>
      </c>
      <c r="K24" s="17"/>
      <c r="L24" s="17">
        <v>4.4000000000000004</v>
      </c>
      <c r="M24" s="17">
        <v>20.7</v>
      </c>
      <c r="N24" s="17">
        <v>2.7</v>
      </c>
      <c r="O24" s="17">
        <v>1.8</v>
      </c>
      <c r="P24" s="17">
        <v>29.9</v>
      </c>
      <c r="Q24" s="17">
        <v>22.7</v>
      </c>
      <c r="R24" s="17">
        <v>15.5</v>
      </c>
      <c r="S24" s="17">
        <v>103.3</v>
      </c>
      <c r="T24" s="17">
        <v>0</v>
      </c>
      <c r="U24" s="17"/>
      <c r="V24" s="17">
        <v>3.6</v>
      </c>
      <c r="W24" s="17"/>
      <c r="X24" s="17"/>
      <c r="Y24" s="17">
        <v>10.6</v>
      </c>
      <c r="Z24" s="17">
        <v>0</v>
      </c>
      <c r="AA24" s="17">
        <v>2</v>
      </c>
      <c r="AB24" s="17">
        <v>-2.8</v>
      </c>
      <c r="AC24" s="17"/>
      <c r="AD24" s="17">
        <v>6.6</v>
      </c>
      <c r="AE24" s="17">
        <v>2.1</v>
      </c>
      <c r="AF24" s="17"/>
      <c r="AG24" s="17">
        <v>0</v>
      </c>
      <c r="AH24" s="17"/>
      <c r="AI24" s="17">
        <v>15.2</v>
      </c>
      <c r="AJ24" s="17">
        <v>-3.6</v>
      </c>
      <c r="AK24" s="17">
        <v>0</v>
      </c>
      <c r="AL24" s="17"/>
      <c r="AM24" s="17"/>
      <c r="AN24" s="17">
        <v>-1.1000000000000001</v>
      </c>
      <c r="AO24" s="17">
        <v>15.5</v>
      </c>
      <c r="AP24" s="17">
        <v>8.9</v>
      </c>
      <c r="AQ24" s="17">
        <v>7.9</v>
      </c>
      <c r="AR24" s="17">
        <v>0.9</v>
      </c>
      <c r="AS24" s="17">
        <v>-0.4</v>
      </c>
      <c r="AT24" s="17"/>
      <c r="AU24" s="17">
        <v>1.5</v>
      </c>
      <c r="AV24" s="17">
        <v>46</v>
      </c>
      <c r="AW24" s="17">
        <v>9.1999999999999993</v>
      </c>
      <c r="AX24" s="17">
        <v>-29.8</v>
      </c>
      <c r="AY24" s="17">
        <v>5.8</v>
      </c>
      <c r="AZ24" s="17"/>
      <c r="BA24" s="17">
        <v>-1</v>
      </c>
      <c r="BB24" s="17">
        <v>-4.4000000000000004</v>
      </c>
      <c r="BC24" s="17"/>
      <c r="BD24" s="17">
        <v>1</v>
      </c>
      <c r="BE24" s="17">
        <v>0.1</v>
      </c>
      <c r="BF24" s="17">
        <v>2.8</v>
      </c>
      <c r="BG24" s="17">
        <v>3.1</v>
      </c>
      <c r="BH24" s="17">
        <v>0</v>
      </c>
      <c r="BI24" s="17"/>
      <c r="BJ24" s="17">
        <v>4.5999999999999996</v>
      </c>
      <c r="BK24" s="17"/>
      <c r="BL24" s="17"/>
      <c r="BM24" s="17"/>
      <c r="BN24" s="17">
        <v>4.7</v>
      </c>
      <c r="BO24" s="17"/>
      <c r="BP24" s="17"/>
      <c r="BQ24" s="17"/>
      <c r="BR24" s="17">
        <v>25.7</v>
      </c>
      <c r="BS24" s="17">
        <v>3.5</v>
      </c>
      <c r="BT24" s="17">
        <v>3.6</v>
      </c>
      <c r="BU24" s="17">
        <v>0</v>
      </c>
      <c r="BV24" s="17"/>
      <c r="BW24" s="17"/>
      <c r="BX24" s="17">
        <v>0</v>
      </c>
      <c r="BY24" s="17"/>
      <c r="BZ24" s="17"/>
      <c r="CA24" s="17">
        <v>0</v>
      </c>
      <c r="CB24" s="17">
        <v>48.3</v>
      </c>
      <c r="CC24" s="17">
        <v>20.9</v>
      </c>
      <c r="CD24" s="17">
        <v>3.3</v>
      </c>
      <c r="CE24" s="17">
        <v>3.9</v>
      </c>
      <c r="CF24" s="17"/>
      <c r="CG24" s="17">
        <v>0</v>
      </c>
      <c r="CH24" s="17">
        <v>0</v>
      </c>
      <c r="CI24" s="17">
        <v>0</v>
      </c>
      <c r="CJ24" s="17"/>
      <c r="CK24" s="17">
        <v>44.2</v>
      </c>
      <c r="CL24" s="17">
        <v>-18.399999999999999</v>
      </c>
      <c r="CM24" s="17">
        <v>0</v>
      </c>
      <c r="CN24" s="17"/>
      <c r="CO24" s="17"/>
      <c r="CP24" s="17"/>
      <c r="CQ24" s="17"/>
      <c r="CR24" s="17">
        <v>11.2</v>
      </c>
      <c r="CS24" s="17">
        <v>4.4000000000000004</v>
      </c>
      <c r="CT24" s="17"/>
      <c r="CU24" s="17">
        <v>-5.2</v>
      </c>
      <c r="CV24" s="17">
        <v>4.2</v>
      </c>
      <c r="CW24" s="17">
        <v>0</v>
      </c>
      <c r="CX24" s="17"/>
      <c r="CY24" s="17"/>
      <c r="CZ24" s="17">
        <v>0</v>
      </c>
      <c r="DA24" s="17">
        <v>-0.9</v>
      </c>
      <c r="DB24" s="17"/>
      <c r="DC24" s="17">
        <v>-0.13</v>
      </c>
      <c r="DD24" s="17">
        <v>0.7</v>
      </c>
      <c r="DE24" s="17">
        <v>1.6</v>
      </c>
      <c r="DF24" s="17">
        <v>1.7</v>
      </c>
      <c r="DG24" s="17">
        <v>0.2</v>
      </c>
      <c r="DH24" s="17">
        <v>0.6</v>
      </c>
      <c r="DI24" s="17">
        <v>0</v>
      </c>
      <c r="DJ24" s="17">
        <v>-0.1</v>
      </c>
      <c r="DK24" s="17">
        <v>0</v>
      </c>
      <c r="DL24" s="17">
        <v>-0.6</v>
      </c>
      <c r="DM24" s="17">
        <v>-0.5</v>
      </c>
      <c r="DN24" s="17">
        <v>1.8</v>
      </c>
      <c r="DO24" s="17">
        <v>0.5</v>
      </c>
      <c r="DP24" s="17">
        <v>0.6</v>
      </c>
      <c r="DQ24" s="17">
        <v>0.9</v>
      </c>
      <c r="DR24" s="17">
        <v>0.1</v>
      </c>
      <c r="DS24" s="17">
        <v>0.1</v>
      </c>
      <c r="DT24" s="17">
        <v>-0.9</v>
      </c>
      <c r="DU24" s="17">
        <v>0.4</v>
      </c>
      <c r="DV24" s="17"/>
      <c r="DW24" s="17">
        <v>-4.7</v>
      </c>
      <c r="DX24" s="17"/>
      <c r="DY24" s="17">
        <v>0</v>
      </c>
      <c r="DZ24" s="17">
        <v>0</v>
      </c>
      <c r="EA24" s="17">
        <v>1.2</v>
      </c>
      <c r="EB24" s="17">
        <v>0.8</v>
      </c>
      <c r="EC24" s="17">
        <v>4</v>
      </c>
      <c r="ED24" s="17">
        <v>-0.1</v>
      </c>
      <c r="EE24" s="17">
        <v>-0.8</v>
      </c>
      <c r="EF24" s="17">
        <v>-2.1</v>
      </c>
      <c r="EG24" s="17">
        <v>0</v>
      </c>
      <c r="EH24" s="17">
        <v>0</v>
      </c>
      <c r="EI24" s="17"/>
      <c r="EJ24" s="17">
        <v>-0.1</v>
      </c>
      <c r="EK24" s="17"/>
      <c r="EL24" s="17">
        <v>0.2</v>
      </c>
      <c r="EM24" s="17">
        <v>0.2</v>
      </c>
      <c r="EN24" s="17">
        <v>0.2</v>
      </c>
      <c r="EO24" s="17">
        <v>0</v>
      </c>
      <c r="EP24" s="17">
        <v>0</v>
      </c>
      <c r="EQ24" s="17">
        <v>0.2</v>
      </c>
      <c r="ER24" s="17"/>
      <c r="ES24" s="17">
        <v>-5.6</v>
      </c>
      <c r="ET24" s="17">
        <v>0</v>
      </c>
      <c r="EU24" s="17">
        <v>1.2</v>
      </c>
      <c r="EV24" s="17">
        <v>0</v>
      </c>
      <c r="EW24" s="17">
        <v>0.2</v>
      </c>
      <c r="EX24" s="17">
        <v>1.4</v>
      </c>
      <c r="EY24" s="17"/>
      <c r="EZ24" s="17"/>
      <c r="FA24" s="17">
        <v>16.54</v>
      </c>
      <c r="FB24" s="17">
        <v>1.2</v>
      </c>
      <c r="FC24" s="17">
        <v>1.7</v>
      </c>
      <c r="FD24" s="17"/>
      <c r="FE24" s="17">
        <v>2.2999999999999998</v>
      </c>
      <c r="FF24" s="17">
        <v>3.04</v>
      </c>
      <c r="FG24" s="17">
        <v>484.35</v>
      </c>
      <c r="FH24" s="15"/>
      <c r="FI24" s="17">
        <v>2.1318100000000002</v>
      </c>
      <c r="FJ24" s="17">
        <v>0.39700000000000002</v>
      </c>
      <c r="FK24" s="17"/>
      <c r="FL24" s="17">
        <v>1.8</v>
      </c>
      <c r="FM24" s="17"/>
      <c r="FN24" s="17">
        <v>2.6991100000000001</v>
      </c>
      <c r="FO24" s="17">
        <v>0.9</v>
      </c>
      <c r="FP24" s="17">
        <v>0.7</v>
      </c>
      <c r="FQ24" s="17">
        <v>8.6279199999999996</v>
      </c>
    </row>
    <row r="25" spans="1:173" ht="24" customHeight="1" x14ac:dyDescent="0.25">
      <c r="A25" s="16" t="s">
        <v>49</v>
      </c>
      <c r="B25" s="16" t="s">
        <v>706</v>
      </c>
      <c r="C25" s="17">
        <v>0.3</v>
      </c>
      <c r="D25" s="17">
        <v>0.1</v>
      </c>
      <c r="E25" s="17">
        <v>0</v>
      </c>
      <c r="F25" s="17"/>
      <c r="G25" s="17">
        <v>0</v>
      </c>
      <c r="H25" s="17">
        <v>0</v>
      </c>
      <c r="I25" s="17">
        <v>-9.3000000000000007</v>
      </c>
      <c r="J25" s="17">
        <v>6.4</v>
      </c>
      <c r="K25" s="17"/>
      <c r="L25" s="17">
        <v>5.9</v>
      </c>
      <c r="M25" s="17">
        <v>37</v>
      </c>
      <c r="N25" s="17">
        <v>18.5</v>
      </c>
      <c r="O25" s="17">
        <v>18.2</v>
      </c>
      <c r="P25" s="17">
        <v>47.6</v>
      </c>
      <c r="Q25" s="17">
        <v>28.8</v>
      </c>
      <c r="R25" s="17">
        <v>20.2</v>
      </c>
      <c r="S25" s="17">
        <v>110.8</v>
      </c>
      <c r="T25" s="17">
        <v>0</v>
      </c>
      <c r="U25" s="17"/>
      <c r="V25" s="17">
        <v>3.4</v>
      </c>
      <c r="W25" s="17"/>
      <c r="X25" s="17"/>
      <c r="Y25" s="17">
        <v>12.7</v>
      </c>
      <c r="Z25" s="17">
        <v>0.1</v>
      </c>
      <c r="AA25" s="17">
        <v>2</v>
      </c>
      <c r="AB25" s="17">
        <v>-3.3</v>
      </c>
      <c r="AC25" s="17"/>
      <c r="AD25" s="17">
        <v>8.3000000000000007</v>
      </c>
      <c r="AE25" s="17">
        <v>2.2000000000000002</v>
      </c>
      <c r="AF25" s="17"/>
      <c r="AG25" s="17">
        <v>0</v>
      </c>
      <c r="AH25" s="17"/>
      <c r="AI25" s="17">
        <v>15.3</v>
      </c>
      <c r="AJ25" s="17">
        <v>15.3</v>
      </c>
      <c r="AK25" s="17">
        <v>0</v>
      </c>
      <c r="AL25" s="17"/>
      <c r="AM25" s="17"/>
      <c r="AN25" s="17">
        <v>-0.8</v>
      </c>
      <c r="AO25" s="17">
        <v>47.3</v>
      </c>
      <c r="AP25" s="17">
        <v>10.3</v>
      </c>
      <c r="AQ25" s="17">
        <v>11.9</v>
      </c>
      <c r="AR25" s="17">
        <v>2.6</v>
      </c>
      <c r="AS25" s="17">
        <v>-0.5</v>
      </c>
      <c r="AT25" s="17"/>
      <c r="AU25" s="17">
        <v>1.4</v>
      </c>
      <c r="AV25" s="17">
        <v>55.3</v>
      </c>
      <c r="AW25" s="17">
        <v>18.100000000000001</v>
      </c>
      <c r="AX25" s="17">
        <v>-20.7</v>
      </c>
      <c r="AY25" s="17">
        <v>1.1000000000000001</v>
      </c>
      <c r="AZ25" s="17"/>
      <c r="BA25" s="17">
        <v>-0.7</v>
      </c>
      <c r="BB25" s="17">
        <v>-1.9</v>
      </c>
      <c r="BC25" s="17"/>
      <c r="BD25" s="17">
        <v>1</v>
      </c>
      <c r="BE25" s="17">
        <v>0.1</v>
      </c>
      <c r="BF25" s="17">
        <v>3.2</v>
      </c>
      <c r="BG25" s="17">
        <v>7.5</v>
      </c>
      <c r="BH25" s="17">
        <v>0</v>
      </c>
      <c r="BI25" s="17"/>
      <c r="BJ25" s="17">
        <v>8.6999999999999993</v>
      </c>
      <c r="BK25" s="17"/>
      <c r="BL25" s="17"/>
      <c r="BM25" s="17"/>
      <c r="BN25" s="17">
        <v>8.6</v>
      </c>
      <c r="BO25" s="17"/>
      <c r="BP25" s="17"/>
      <c r="BQ25" s="17"/>
      <c r="BR25" s="17">
        <v>33.700000000000003</v>
      </c>
      <c r="BS25" s="17">
        <v>6.6</v>
      </c>
      <c r="BT25" s="17">
        <v>4.8</v>
      </c>
      <c r="BU25" s="17">
        <v>0</v>
      </c>
      <c r="BV25" s="17"/>
      <c r="BW25" s="17"/>
      <c r="BX25" s="17">
        <v>0</v>
      </c>
      <c r="BY25" s="17"/>
      <c r="BZ25" s="17"/>
      <c r="CA25" s="17">
        <v>0</v>
      </c>
      <c r="CB25" s="17">
        <v>47.7</v>
      </c>
      <c r="CC25" s="17">
        <v>32.700000000000003</v>
      </c>
      <c r="CD25" s="17">
        <v>3.2</v>
      </c>
      <c r="CE25" s="17">
        <v>6</v>
      </c>
      <c r="CF25" s="17"/>
      <c r="CG25" s="17">
        <v>0</v>
      </c>
      <c r="CH25" s="17">
        <v>0</v>
      </c>
      <c r="CI25" s="17">
        <v>0</v>
      </c>
      <c r="CJ25" s="17"/>
      <c r="CK25" s="17">
        <v>59.2</v>
      </c>
      <c r="CL25" s="17">
        <v>3.1</v>
      </c>
      <c r="CM25" s="17">
        <v>0</v>
      </c>
      <c r="CN25" s="17"/>
      <c r="CO25" s="17"/>
      <c r="CP25" s="17"/>
      <c r="CQ25" s="17"/>
      <c r="CR25" s="17">
        <v>21.6</v>
      </c>
      <c r="CS25" s="17">
        <v>10.6</v>
      </c>
      <c r="CT25" s="17"/>
      <c r="CU25" s="17">
        <v>-5.0999999999999996</v>
      </c>
      <c r="CV25" s="17">
        <v>4.4000000000000004</v>
      </c>
      <c r="CW25" s="17">
        <v>0</v>
      </c>
      <c r="CX25" s="17"/>
      <c r="CY25" s="17"/>
      <c r="CZ25" s="17">
        <v>0</v>
      </c>
      <c r="DA25" s="17">
        <v>-0.9</v>
      </c>
      <c r="DB25" s="17"/>
      <c r="DC25" s="17">
        <v>-0.25</v>
      </c>
      <c r="DD25" s="17">
        <v>0.8</v>
      </c>
      <c r="DE25" s="17">
        <v>1.6</v>
      </c>
      <c r="DF25" s="17">
        <v>3.1</v>
      </c>
      <c r="DG25" s="17">
        <v>0.6</v>
      </c>
      <c r="DH25" s="17">
        <v>0.6</v>
      </c>
      <c r="DI25" s="17">
        <v>0</v>
      </c>
      <c r="DJ25" s="17">
        <v>-0.1</v>
      </c>
      <c r="DK25" s="17">
        <v>0</v>
      </c>
      <c r="DL25" s="17">
        <v>-0.1</v>
      </c>
      <c r="DM25" s="17">
        <v>0.6</v>
      </c>
      <c r="DN25" s="17">
        <v>1.8</v>
      </c>
      <c r="DO25" s="17">
        <v>0.5</v>
      </c>
      <c r="DP25" s="17">
        <v>0.6</v>
      </c>
      <c r="DQ25" s="17">
        <v>0.9</v>
      </c>
      <c r="DR25" s="17">
        <v>-0.3</v>
      </c>
      <c r="DS25" s="17">
        <v>0.3</v>
      </c>
      <c r="DT25" s="17">
        <v>-0.8</v>
      </c>
      <c r="DU25" s="17">
        <v>0.4</v>
      </c>
      <c r="DV25" s="17"/>
      <c r="DW25" s="17">
        <v>-4.8</v>
      </c>
      <c r="DX25" s="17"/>
      <c r="DY25" s="17">
        <v>0</v>
      </c>
      <c r="DZ25" s="17">
        <v>0</v>
      </c>
      <c r="EA25" s="17">
        <v>1.7</v>
      </c>
      <c r="EB25" s="17">
        <v>0</v>
      </c>
      <c r="EC25" s="17">
        <v>4</v>
      </c>
      <c r="ED25" s="17">
        <v>0</v>
      </c>
      <c r="EE25" s="17">
        <v>0.6</v>
      </c>
      <c r="EF25" s="17">
        <v>0.5</v>
      </c>
      <c r="EG25" s="17">
        <v>0.38080999999999998</v>
      </c>
      <c r="EH25" s="17">
        <v>0</v>
      </c>
      <c r="EI25" s="17"/>
      <c r="EJ25" s="17">
        <v>-0.1</v>
      </c>
      <c r="EK25" s="17"/>
      <c r="EL25" s="17">
        <v>0.2</v>
      </c>
      <c r="EM25" s="17">
        <v>0.2</v>
      </c>
      <c r="EN25" s="17">
        <v>0.2</v>
      </c>
      <c r="EO25" s="17">
        <v>0</v>
      </c>
      <c r="EP25" s="17">
        <v>0</v>
      </c>
      <c r="EQ25" s="17">
        <v>0.4</v>
      </c>
      <c r="ER25" s="17"/>
      <c r="ES25" s="17">
        <v>-3.8</v>
      </c>
      <c r="ET25" s="17">
        <v>0</v>
      </c>
      <c r="EU25" s="17">
        <v>1.1000000000000001</v>
      </c>
      <c r="EV25" s="17">
        <v>0</v>
      </c>
      <c r="EW25" s="17">
        <v>0.2</v>
      </c>
      <c r="EX25" s="17">
        <v>2</v>
      </c>
      <c r="EY25" s="17"/>
      <c r="EZ25" s="17"/>
      <c r="FA25" s="17">
        <v>20.04</v>
      </c>
      <c r="FB25" s="17">
        <v>1.2</v>
      </c>
      <c r="FC25" s="17">
        <v>1.8</v>
      </c>
      <c r="FD25" s="17"/>
      <c r="FE25" s="17">
        <v>2.1</v>
      </c>
      <c r="FF25" s="17">
        <v>3.14</v>
      </c>
      <c r="FG25" s="17">
        <v>761.91080999999997</v>
      </c>
      <c r="FH25" s="15"/>
      <c r="FI25" s="17">
        <v>2.62019</v>
      </c>
      <c r="FJ25" s="17">
        <v>-0.52100000000000002</v>
      </c>
      <c r="FK25" s="17"/>
      <c r="FL25" s="17">
        <v>1.8</v>
      </c>
      <c r="FM25" s="17"/>
      <c r="FN25" s="17">
        <v>3.0607099999999998</v>
      </c>
      <c r="FO25" s="17">
        <v>1.7</v>
      </c>
      <c r="FP25" s="17">
        <v>0.4</v>
      </c>
      <c r="FQ25" s="17">
        <v>9.0599000000000007</v>
      </c>
    </row>
    <row r="26" spans="1:173" ht="24" customHeight="1" x14ac:dyDescent="0.25">
      <c r="A26" s="18" t="s">
        <v>49</v>
      </c>
      <c r="B26" s="18" t="s">
        <v>707</v>
      </c>
      <c r="C26" s="19">
        <v>0.3</v>
      </c>
      <c r="D26" s="19">
        <v>0.1</v>
      </c>
      <c r="E26" s="19">
        <v>0</v>
      </c>
      <c r="F26" s="19"/>
      <c r="G26" s="19">
        <v>0</v>
      </c>
      <c r="H26" s="19">
        <v>0</v>
      </c>
      <c r="I26" s="19">
        <v>-10.3</v>
      </c>
      <c r="J26" s="19">
        <v>14.3</v>
      </c>
      <c r="K26" s="19"/>
      <c r="L26" s="19">
        <v>10.8</v>
      </c>
      <c r="M26" s="19">
        <v>31.3</v>
      </c>
      <c r="N26" s="19">
        <v>13.5</v>
      </c>
      <c r="O26" s="19">
        <v>12</v>
      </c>
      <c r="P26" s="19">
        <v>40.200000000000003</v>
      </c>
      <c r="Q26" s="19">
        <v>28.9</v>
      </c>
      <c r="R26" s="19">
        <v>20.3</v>
      </c>
      <c r="S26" s="19">
        <v>103.7</v>
      </c>
      <c r="T26" s="19">
        <v>0</v>
      </c>
      <c r="U26" s="19"/>
      <c r="V26" s="19">
        <v>1.9</v>
      </c>
      <c r="W26" s="19"/>
      <c r="X26" s="19"/>
      <c r="Y26" s="19">
        <v>11.7</v>
      </c>
      <c r="Z26" s="19">
        <v>0</v>
      </c>
      <c r="AA26" s="19">
        <v>2</v>
      </c>
      <c r="AB26" s="19">
        <v>-3.2</v>
      </c>
      <c r="AC26" s="19"/>
      <c r="AD26" s="19">
        <v>10.8</v>
      </c>
      <c r="AE26" s="19">
        <v>2.4</v>
      </c>
      <c r="AF26" s="19"/>
      <c r="AG26" s="19">
        <v>0</v>
      </c>
      <c r="AH26" s="19"/>
      <c r="AI26" s="19">
        <v>14.2</v>
      </c>
      <c r="AJ26" s="19">
        <v>15.6</v>
      </c>
      <c r="AK26" s="19">
        <v>0</v>
      </c>
      <c r="AL26" s="19"/>
      <c r="AM26" s="19"/>
      <c r="AN26" s="19">
        <v>-0.7</v>
      </c>
      <c r="AO26" s="19">
        <v>47.9</v>
      </c>
      <c r="AP26" s="19">
        <v>10.9</v>
      </c>
      <c r="AQ26" s="19">
        <v>13.6</v>
      </c>
      <c r="AR26" s="19">
        <v>3.1</v>
      </c>
      <c r="AS26" s="19">
        <v>-0.5</v>
      </c>
      <c r="AT26" s="19"/>
      <c r="AU26" s="19">
        <v>1.6</v>
      </c>
      <c r="AV26" s="19">
        <v>55.3</v>
      </c>
      <c r="AW26" s="19">
        <v>18.100000000000001</v>
      </c>
      <c r="AX26" s="19">
        <v>-20.2</v>
      </c>
      <c r="AY26" s="19">
        <v>3.3</v>
      </c>
      <c r="AZ26" s="19"/>
      <c r="BA26" s="19">
        <v>-0.4</v>
      </c>
      <c r="BB26" s="19">
        <v>-2.9</v>
      </c>
      <c r="BC26" s="19"/>
      <c r="BD26" s="19">
        <v>1</v>
      </c>
      <c r="BE26" s="19">
        <v>0</v>
      </c>
      <c r="BF26" s="19">
        <v>2.7</v>
      </c>
      <c r="BG26" s="19">
        <v>9</v>
      </c>
      <c r="BH26" s="19">
        <v>0</v>
      </c>
      <c r="BI26" s="19"/>
      <c r="BJ26" s="19">
        <v>1.8</v>
      </c>
      <c r="BK26" s="19"/>
      <c r="BL26" s="19"/>
      <c r="BM26" s="19"/>
      <c r="BN26" s="19">
        <v>7.9</v>
      </c>
      <c r="BO26" s="19"/>
      <c r="BP26" s="19"/>
      <c r="BQ26" s="19"/>
      <c r="BR26" s="19">
        <v>31.9</v>
      </c>
      <c r="BS26" s="19">
        <v>6.7</v>
      </c>
      <c r="BT26" s="19">
        <v>4.7</v>
      </c>
      <c r="BU26" s="19">
        <v>0</v>
      </c>
      <c r="BV26" s="19"/>
      <c r="BW26" s="19"/>
      <c r="BX26" s="19">
        <v>0</v>
      </c>
      <c r="BY26" s="19"/>
      <c r="BZ26" s="19"/>
      <c r="CA26" s="19">
        <v>0</v>
      </c>
      <c r="CB26" s="19">
        <v>81.5</v>
      </c>
      <c r="CC26" s="19">
        <v>34.6</v>
      </c>
      <c r="CD26" s="19">
        <v>5.7</v>
      </c>
      <c r="CE26" s="19">
        <v>5.8</v>
      </c>
      <c r="CF26" s="19"/>
      <c r="CG26" s="19">
        <v>-11.5</v>
      </c>
      <c r="CH26" s="19">
        <v>0</v>
      </c>
      <c r="CI26" s="19">
        <v>0</v>
      </c>
      <c r="CJ26" s="19"/>
      <c r="CK26" s="19">
        <v>62.1</v>
      </c>
      <c r="CL26" s="19">
        <v>7.1</v>
      </c>
      <c r="CM26" s="19">
        <v>-16.100000000000001</v>
      </c>
      <c r="CN26" s="19"/>
      <c r="CO26" s="19"/>
      <c r="CP26" s="19"/>
      <c r="CQ26" s="19"/>
      <c r="CR26" s="19">
        <v>24.3</v>
      </c>
      <c r="CS26" s="19">
        <v>12.1</v>
      </c>
      <c r="CT26" s="19"/>
      <c r="CU26" s="19">
        <v>-5.2</v>
      </c>
      <c r="CV26" s="19">
        <v>2.9</v>
      </c>
      <c r="CW26" s="19">
        <v>0</v>
      </c>
      <c r="CX26" s="19"/>
      <c r="CY26" s="19"/>
      <c r="CZ26" s="19">
        <v>-0.1</v>
      </c>
      <c r="DA26" s="19">
        <v>-0.9</v>
      </c>
      <c r="DB26" s="19"/>
      <c r="DC26" s="19">
        <v>-0.26</v>
      </c>
      <c r="DD26" s="19">
        <v>0.9</v>
      </c>
      <c r="DE26" s="19">
        <v>1.5</v>
      </c>
      <c r="DF26" s="19">
        <v>2.7</v>
      </c>
      <c r="DG26" s="19">
        <v>0.1</v>
      </c>
      <c r="DH26" s="19">
        <v>0.6</v>
      </c>
      <c r="DI26" s="19">
        <v>0</v>
      </c>
      <c r="DJ26" s="19">
        <v>-0.3</v>
      </c>
      <c r="DK26" s="19">
        <v>-0.2</v>
      </c>
      <c r="DL26" s="19">
        <v>-0.3</v>
      </c>
      <c r="DM26" s="19">
        <v>0.4</v>
      </c>
      <c r="DN26" s="19">
        <v>1.8</v>
      </c>
      <c r="DO26" s="19">
        <v>0.5</v>
      </c>
      <c r="DP26" s="19">
        <v>0.6</v>
      </c>
      <c r="DQ26" s="19">
        <v>0.9</v>
      </c>
      <c r="DR26" s="19">
        <v>-0.5</v>
      </c>
      <c r="DS26" s="19">
        <v>0.1</v>
      </c>
      <c r="DT26" s="19">
        <v>0</v>
      </c>
      <c r="DU26" s="19">
        <v>0.4</v>
      </c>
      <c r="DV26" s="19"/>
      <c r="DW26" s="19">
        <v>-4.8</v>
      </c>
      <c r="DX26" s="19"/>
      <c r="DY26" s="19">
        <v>-0.1</v>
      </c>
      <c r="DZ26" s="19">
        <v>0.8</v>
      </c>
      <c r="EA26" s="19">
        <v>1.7</v>
      </c>
      <c r="EB26" s="19">
        <v>0</v>
      </c>
      <c r="EC26" s="19">
        <v>4</v>
      </c>
      <c r="ED26" s="19">
        <v>0.5</v>
      </c>
      <c r="EE26" s="19">
        <v>-1.9</v>
      </c>
      <c r="EF26" s="19">
        <v>-5</v>
      </c>
      <c r="EG26" s="19">
        <v>0</v>
      </c>
      <c r="EH26" s="19">
        <v>0</v>
      </c>
      <c r="EI26" s="19"/>
      <c r="EJ26" s="19">
        <v>-0.1</v>
      </c>
      <c r="EK26" s="19"/>
      <c r="EL26" s="19">
        <v>0.2</v>
      </c>
      <c r="EM26" s="19">
        <v>0.2</v>
      </c>
      <c r="EN26" s="19">
        <v>0.2</v>
      </c>
      <c r="EO26" s="19">
        <v>0</v>
      </c>
      <c r="EP26" s="19">
        <v>0</v>
      </c>
      <c r="EQ26" s="19">
        <v>0.6</v>
      </c>
      <c r="ER26" s="19"/>
      <c r="ES26" s="19">
        <v>-4</v>
      </c>
      <c r="ET26" s="19">
        <v>0</v>
      </c>
      <c r="EU26" s="19">
        <v>1</v>
      </c>
      <c r="EV26" s="19">
        <v>0</v>
      </c>
      <c r="EW26" s="19">
        <v>0.2</v>
      </c>
      <c r="EX26" s="19">
        <v>2</v>
      </c>
      <c r="EY26" s="19"/>
      <c r="EZ26" s="19"/>
      <c r="FA26" s="19">
        <v>15.13</v>
      </c>
      <c r="FB26" s="19">
        <v>1.2</v>
      </c>
      <c r="FC26" s="19">
        <v>1.7</v>
      </c>
      <c r="FD26" s="19"/>
      <c r="FE26" s="19">
        <v>0</v>
      </c>
      <c r="FF26" s="19">
        <v>2.58</v>
      </c>
      <c r="FG26" s="19">
        <v>742.65</v>
      </c>
      <c r="FH26" s="15"/>
      <c r="FI26" s="19">
        <v>2.73007</v>
      </c>
      <c r="FJ26" s="19">
        <v>-0.28199999999999997</v>
      </c>
      <c r="FK26" s="19"/>
      <c r="FL26" s="19">
        <v>1.7</v>
      </c>
      <c r="FM26" s="19"/>
      <c r="FN26" s="19">
        <v>3.8540999999999999</v>
      </c>
      <c r="FO26" s="19">
        <v>-0.4</v>
      </c>
      <c r="FP26" s="19">
        <v>2.6</v>
      </c>
      <c r="FQ26" s="19">
        <v>10.202170000000001</v>
      </c>
    </row>
    <row r="27" spans="1:173" ht="24" customHeight="1" x14ac:dyDescent="0.25">
      <c r="A27" s="13" t="s">
        <v>49</v>
      </c>
      <c r="B27" s="13" t="s">
        <v>708</v>
      </c>
      <c r="C27" s="14">
        <v>0.2</v>
      </c>
      <c r="D27" s="14">
        <v>0.1</v>
      </c>
      <c r="E27" s="14">
        <v>0</v>
      </c>
      <c r="F27" s="14"/>
      <c r="G27" s="14">
        <v>0</v>
      </c>
      <c r="H27" s="14">
        <v>0</v>
      </c>
      <c r="I27" s="14">
        <v>-8</v>
      </c>
      <c r="J27" s="14">
        <v>14.6</v>
      </c>
      <c r="K27" s="14"/>
      <c r="L27" s="14">
        <v>1</v>
      </c>
      <c r="M27" s="14">
        <v>34.6</v>
      </c>
      <c r="N27" s="14">
        <v>19.600000000000001</v>
      </c>
      <c r="O27" s="14">
        <v>18.7</v>
      </c>
      <c r="P27" s="14">
        <v>45</v>
      </c>
      <c r="Q27" s="14">
        <v>31.2</v>
      </c>
      <c r="R27" s="14">
        <v>21.6</v>
      </c>
      <c r="S27" s="14">
        <v>97.2</v>
      </c>
      <c r="T27" s="14">
        <v>0</v>
      </c>
      <c r="U27" s="14"/>
      <c r="V27" s="14">
        <v>2.5</v>
      </c>
      <c r="W27" s="14"/>
      <c r="X27" s="14"/>
      <c r="Y27" s="14">
        <v>10.9</v>
      </c>
      <c r="Z27" s="14">
        <v>0</v>
      </c>
      <c r="AA27" s="14">
        <v>1.9</v>
      </c>
      <c r="AB27" s="14">
        <v>-3.2</v>
      </c>
      <c r="AC27" s="14"/>
      <c r="AD27" s="14">
        <v>12.8</v>
      </c>
      <c r="AE27" s="14">
        <v>2.2999999999999998</v>
      </c>
      <c r="AF27" s="14"/>
      <c r="AG27" s="14">
        <v>0</v>
      </c>
      <c r="AH27" s="14"/>
      <c r="AI27" s="14">
        <v>15.8</v>
      </c>
      <c r="AJ27" s="14">
        <v>16</v>
      </c>
      <c r="AK27" s="14">
        <v>0</v>
      </c>
      <c r="AL27" s="14"/>
      <c r="AM27" s="14"/>
      <c r="AN27" s="14">
        <v>-1.2</v>
      </c>
      <c r="AO27" s="14">
        <v>48.3</v>
      </c>
      <c r="AP27" s="14">
        <v>11.5</v>
      </c>
      <c r="AQ27" s="14">
        <v>14.3</v>
      </c>
      <c r="AR27" s="14">
        <v>2.6</v>
      </c>
      <c r="AS27" s="14">
        <v>-0.7</v>
      </c>
      <c r="AT27" s="14"/>
      <c r="AU27" s="14">
        <v>1</v>
      </c>
      <c r="AV27" s="14">
        <v>61.4</v>
      </c>
      <c r="AW27" s="14">
        <v>24</v>
      </c>
      <c r="AX27" s="14">
        <v>-14.9</v>
      </c>
      <c r="AY27" s="14">
        <v>3.1</v>
      </c>
      <c r="AZ27" s="14"/>
      <c r="BA27" s="14">
        <v>-0.4</v>
      </c>
      <c r="BB27" s="14">
        <v>-3.2</v>
      </c>
      <c r="BC27" s="14"/>
      <c r="BD27" s="14">
        <v>1</v>
      </c>
      <c r="BE27" s="14">
        <v>0.1</v>
      </c>
      <c r="BF27" s="14">
        <v>0.3</v>
      </c>
      <c r="BG27" s="14">
        <v>7.9</v>
      </c>
      <c r="BH27" s="14">
        <v>0</v>
      </c>
      <c r="BI27" s="14"/>
      <c r="BJ27" s="14">
        <v>6.8</v>
      </c>
      <c r="BK27" s="14"/>
      <c r="BL27" s="14"/>
      <c r="BM27" s="14"/>
      <c r="BN27" s="14">
        <v>6.7</v>
      </c>
      <c r="BO27" s="14"/>
      <c r="BP27" s="14"/>
      <c r="BQ27" s="14"/>
      <c r="BR27" s="14">
        <v>35</v>
      </c>
      <c r="BS27" s="14">
        <v>7.5</v>
      </c>
      <c r="BT27" s="14">
        <v>5.3</v>
      </c>
      <c r="BU27" s="14">
        <v>0</v>
      </c>
      <c r="BV27" s="14"/>
      <c r="BW27" s="14"/>
      <c r="BX27" s="14">
        <v>0</v>
      </c>
      <c r="BY27" s="14"/>
      <c r="BZ27" s="14"/>
      <c r="CA27" s="14">
        <v>0</v>
      </c>
      <c r="CB27" s="14">
        <v>80.099999999999994</v>
      </c>
      <c r="CC27" s="14">
        <v>33.4</v>
      </c>
      <c r="CD27" s="14">
        <v>9</v>
      </c>
      <c r="CE27" s="14">
        <v>9.5</v>
      </c>
      <c r="CF27" s="14"/>
      <c r="CG27" s="14">
        <v>-8.8000000000000007</v>
      </c>
      <c r="CH27" s="14">
        <v>0</v>
      </c>
      <c r="CI27" s="14">
        <v>0</v>
      </c>
      <c r="CJ27" s="14"/>
      <c r="CK27" s="14">
        <v>60.5</v>
      </c>
      <c r="CL27" s="14">
        <v>4.8</v>
      </c>
      <c r="CM27" s="14">
        <v>-7.5</v>
      </c>
      <c r="CN27" s="14"/>
      <c r="CO27" s="14"/>
      <c r="CP27" s="14"/>
      <c r="CQ27" s="14"/>
      <c r="CR27" s="14">
        <v>28.9</v>
      </c>
      <c r="CS27" s="14">
        <v>14.9</v>
      </c>
      <c r="CT27" s="14"/>
      <c r="CU27" s="14">
        <v>-5.3</v>
      </c>
      <c r="CV27" s="14">
        <v>2.2999999999999998</v>
      </c>
      <c r="CW27" s="14">
        <v>0</v>
      </c>
      <c r="CX27" s="14"/>
      <c r="CY27" s="14"/>
      <c r="CZ27" s="14">
        <v>0</v>
      </c>
      <c r="DA27" s="14">
        <v>-0.9</v>
      </c>
      <c r="DB27" s="14"/>
      <c r="DC27" s="14">
        <v>-0.26</v>
      </c>
      <c r="DD27" s="14">
        <v>1</v>
      </c>
      <c r="DE27" s="14">
        <v>1.6</v>
      </c>
      <c r="DF27" s="14">
        <v>3.3</v>
      </c>
      <c r="DG27" s="14">
        <v>0.7</v>
      </c>
      <c r="DH27" s="14">
        <v>0.6</v>
      </c>
      <c r="DI27" s="14">
        <v>0</v>
      </c>
      <c r="DJ27" s="14">
        <v>-0.3</v>
      </c>
      <c r="DK27" s="14">
        <v>-0.4</v>
      </c>
      <c r="DL27" s="14">
        <v>-0.2</v>
      </c>
      <c r="DM27" s="14">
        <v>1</v>
      </c>
      <c r="DN27" s="14">
        <v>1.8</v>
      </c>
      <c r="DO27" s="14">
        <v>0.5</v>
      </c>
      <c r="DP27" s="14">
        <v>0.2</v>
      </c>
      <c r="DQ27" s="14">
        <v>0.9</v>
      </c>
      <c r="DR27" s="14">
        <v>-1.8</v>
      </c>
      <c r="DS27" s="14">
        <v>0.1</v>
      </c>
      <c r="DT27" s="14">
        <v>0.2</v>
      </c>
      <c r="DU27" s="14">
        <v>0.4</v>
      </c>
      <c r="DV27" s="14"/>
      <c r="DW27" s="14">
        <v>-4.7</v>
      </c>
      <c r="DX27" s="14"/>
      <c r="DY27" s="14">
        <v>3.3</v>
      </c>
      <c r="DZ27" s="14">
        <v>3</v>
      </c>
      <c r="EA27" s="14">
        <v>1.7</v>
      </c>
      <c r="EB27" s="14">
        <v>0</v>
      </c>
      <c r="EC27" s="14">
        <v>4</v>
      </c>
      <c r="ED27" s="14">
        <v>1.1000000000000001</v>
      </c>
      <c r="EE27" s="14">
        <v>-3.6</v>
      </c>
      <c r="EF27" s="14">
        <v>-5.3</v>
      </c>
      <c r="EG27" s="14">
        <v>0</v>
      </c>
      <c r="EH27" s="14">
        <v>0</v>
      </c>
      <c r="EI27" s="14"/>
      <c r="EJ27" s="14">
        <v>-0.1</v>
      </c>
      <c r="EK27" s="14"/>
      <c r="EL27" s="14">
        <v>0.2</v>
      </c>
      <c r="EM27" s="14">
        <v>0.2</v>
      </c>
      <c r="EN27" s="14">
        <v>0.2</v>
      </c>
      <c r="EO27" s="14">
        <v>0</v>
      </c>
      <c r="EP27" s="14">
        <v>0</v>
      </c>
      <c r="EQ27" s="14">
        <v>1.9</v>
      </c>
      <c r="ER27" s="14"/>
      <c r="ES27" s="14">
        <v>-4.3</v>
      </c>
      <c r="ET27" s="14">
        <v>0</v>
      </c>
      <c r="EU27" s="14">
        <v>0.3</v>
      </c>
      <c r="EV27" s="14">
        <v>0</v>
      </c>
      <c r="EW27" s="14">
        <v>0.2</v>
      </c>
      <c r="EX27" s="14">
        <v>2</v>
      </c>
      <c r="EY27" s="14"/>
      <c r="EZ27" s="14"/>
      <c r="FA27" s="14">
        <v>17.93</v>
      </c>
      <c r="FB27" s="14">
        <v>1.2</v>
      </c>
      <c r="FC27" s="14">
        <v>2.2999999999999998</v>
      </c>
      <c r="FD27" s="14"/>
      <c r="FE27" s="14">
        <v>0.1</v>
      </c>
      <c r="FF27" s="14">
        <v>2.36</v>
      </c>
      <c r="FG27" s="14">
        <v>805.43</v>
      </c>
      <c r="FH27" s="15"/>
      <c r="FI27" s="14">
        <v>2.9010799999999999</v>
      </c>
      <c r="FJ27" s="14">
        <v>-0.19400000000000001</v>
      </c>
      <c r="FK27" s="14"/>
      <c r="FL27" s="14">
        <v>1.7</v>
      </c>
      <c r="FM27" s="14"/>
      <c r="FN27" s="14">
        <v>3.8570799999999998</v>
      </c>
      <c r="FO27" s="14">
        <v>0.9</v>
      </c>
      <c r="FP27" s="14">
        <v>2.2999999999999998</v>
      </c>
      <c r="FQ27" s="14">
        <v>11.46416</v>
      </c>
    </row>
    <row r="28" spans="1:173" ht="24" customHeight="1" x14ac:dyDescent="0.25">
      <c r="A28" s="16" t="s">
        <v>49</v>
      </c>
      <c r="B28" s="16" t="s">
        <v>709</v>
      </c>
      <c r="C28" s="17">
        <v>0.2</v>
      </c>
      <c r="D28" s="17">
        <v>0.1</v>
      </c>
      <c r="E28" s="17">
        <v>0</v>
      </c>
      <c r="F28" s="17"/>
      <c r="G28" s="17">
        <v>0</v>
      </c>
      <c r="H28" s="17">
        <v>0</v>
      </c>
      <c r="I28" s="17">
        <v>-12.8</v>
      </c>
      <c r="J28" s="17">
        <v>16.2</v>
      </c>
      <c r="K28" s="17"/>
      <c r="L28" s="17">
        <v>1.9</v>
      </c>
      <c r="M28" s="17">
        <v>51.2</v>
      </c>
      <c r="N28" s="17">
        <v>35.4</v>
      </c>
      <c r="O28" s="17">
        <v>34.6</v>
      </c>
      <c r="P28" s="17">
        <v>65.8</v>
      </c>
      <c r="Q28" s="17">
        <v>35.799999999999997</v>
      </c>
      <c r="R28" s="17">
        <v>25.1</v>
      </c>
      <c r="S28" s="17">
        <v>119.2</v>
      </c>
      <c r="T28" s="17">
        <v>0</v>
      </c>
      <c r="U28" s="17"/>
      <c r="V28" s="17">
        <v>3</v>
      </c>
      <c r="W28" s="17"/>
      <c r="X28" s="17"/>
      <c r="Y28" s="17">
        <v>11.3</v>
      </c>
      <c r="Z28" s="17">
        <v>0.5</v>
      </c>
      <c r="AA28" s="17">
        <v>1.9</v>
      </c>
      <c r="AB28" s="17">
        <v>-3.2</v>
      </c>
      <c r="AC28" s="17"/>
      <c r="AD28" s="17">
        <v>16.7</v>
      </c>
      <c r="AE28" s="17">
        <v>2.1</v>
      </c>
      <c r="AF28" s="17"/>
      <c r="AG28" s="17">
        <v>0</v>
      </c>
      <c r="AH28" s="17"/>
      <c r="AI28" s="17">
        <v>17.7</v>
      </c>
      <c r="AJ28" s="17">
        <v>19.2</v>
      </c>
      <c r="AK28" s="17">
        <v>0</v>
      </c>
      <c r="AL28" s="17"/>
      <c r="AM28" s="17"/>
      <c r="AN28" s="17">
        <v>-1.3</v>
      </c>
      <c r="AO28" s="17">
        <v>45.9</v>
      </c>
      <c r="AP28" s="17">
        <v>0.4</v>
      </c>
      <c r="AQ28" s="17">
        <v>13.8</v>
      </c>
      <c r="AR28" s="17">
        <v>0</v>
      </c>
      <c r="AS28" s="17">
        <v>-0.3</v>
      </c>
      <c r="AT28" s="17"/>
      <c r="AU28" s="17">
        <v>0.6</v>
      </c>
      <c r="AV28" s="17">
        <v>69.3</v>
      </c>
      <c r="AW28" s="17">
        <v>31.8</v>
      </c>
      <c r="AX28" s="17">
        <v>-7.4</v>
      </c>
      <c r="AY28" s="17">
        <v>4.0999999999999996</v>
      </c>
      <c r="AZ28" s="17"/>
      <c r="BA28" s="17">
        <v>-0.4</v>
      </c>
      <c r="BB28" s="17">
        <v>-4.3</v>
      </c>
      <c r="BC28" s="17"/>
      <c r="BD28" s="17">
        <v>1</v>
      </c>
      <c r="BE28" s="17">
        <v>0.1</v>
      </c>
      <c r="BF28" s="17">
        <v>1.9</v>
      </c>
      <c r="BG28" s="17">
        <v>12.2</v>
      </c>
      <c r="BH28" s="17">
        <v>-0.7</v>
      </c>
      <c r="BI28" s="17"/>
      <c r="BJ28" s="17">
        <v>2</v>
      </c>
      <c r="BK28" s="17"/>
      <c r="BL28" s="17"/>
      <c r="BM28" s="17"/>
      <c r="BN28" s="17">
        <v>8.6999999999999993</v>
      </c>
      <c r="BO28" s="17"/>
      <c r="BP28" s="17"/>
      <c r="BQ28" s="17"/>
      <c r="BR28" s="17">
        <v>39.9</v>
      </c>
      <c r="BS28" s="17">
        <v>9.8000000000000007</v>
      </c>
      <c r="BT28" s="17">
        <v>6.3</v>
      </c>
      <c r="BU28" s="17">
        <v>0</v>
      </c>
      <c r="BV28" s="17"/>
      <c r="BW28" s="17"/>
      <c r="BX28" s="17">
        <v>0</v>
      </c>
      <c r="BY28" s="17"/>
      <c r="BZ28" s="17"/>
      <c r="CA28" s="17">
        <v>0</v>
      </c>
      <c r="CB28" s="17">
        <v>82.3</v>
      </c>
      <c r="CC28" s="17">
        <v>32.299999999999997</v>
      </c>
      <c r="CD28" s="17">
        <v>9.1999999999999993</v>
      </c>
      <c r="CE28" s="17">
        <v>5.9</v>
      </c>
      <c r="CF28" s="17"/>
      <c r="CG28" s="17">
        <v>-0.1</v>
      </c>
      <c r="CH28" s="17">
        <v>0</v>
      </c>
      <c r="CI28" s="17">
        <v>0</v>
      </c>
      <c r="CJ28" s="17"/>
      <c r="CK28" s="17">
        <v>71.2</v>
      </c>
      <c r="CL28" s="17">
        <v>20.399999999999999</v>
      </c>
      <c r="CM28" s="17">
        <v>6.5</v>
      </c>
      <c r="CN28" s="17"/>
      <c r="CO28" s="17"/>
      <c r="CP28" s="17"/>
      <c r="CQ28" s="17"/>
      <c r="CR28" s="17">
        <v>33.5</v>
      </c>
      <c r="CS28" s="17">
        <v>17.600000000000001</v>
      </c>
      <c r="CT28" s="17"/>
      <c r="CU28" s="17">
        <v>-5.3</v>
      </c>
      <c r="CV28" s="17">
        <v>3.7</v>
      </c>
      <c r="CW28" s="17">
        <v>0</v>
      </c>
      <c r="CX28" s="17"/>
      <c r="CY28" s="17"/>
      <c r="CZ28" s="17">
        <v>-0.1</v>
      </c>
      <c r="DA28" s="17">
        <v>-0.8</v>
      </c>
      <c r="DB28" s="17"/>
      <c r="DC28" s="17">
        <v>-0.26</v>
      </c>
      <c r="DD28" s="17">
        <v>0.8</v>
      </c>
      <c r="DE28" s="17">
        <v>1.7</v>
      </c>
      <c r="DF28" s="17">
        <v>-1.9</v>
      </c>
      <c r="DG28" s="17">
        <v>0.6</v>
      </c>
      <c r="DH28" s="17">
        <v>0.6</v>
      </c>
      <c r="DI28" s="17">
        <v>0</v>
      </c>
      <c r="DJ28" s="17">
        <v>-0.4</v>
      </c>
      <c r="DK28" s="17">
        <v>-0.9</v>
      </c>
      <c r="DL28" s="17">
        <v>1.1000000000000001</v>
      </c>
      <c r="DM28" s="17">
        <v>4.8</v>
      </c>
      <c r="DN28" s="17">
        <v>1.8</v>
      </c>
      <c r="DO28" s="17">
        <v>0.5</v>
      </c>
      <c r="DP28" s="17">
        <v>0.2</v>
      </c>
      <c r="DQ28" s="17">
        <v>0.9</v>
      </c>
      <c r="DR28" s="17">
        <v>-3.9</v>
      </c>
      <c r="DS28" s="17">
        <v>0.1</v>
      </c>
      <c r="DT28" s="17">
        <v>0.4</v>
      </c>
      <c r="DU28" s="17">
        <v>0</v>
      </c>
      <c r="DV28" s="17"/>
      <c r="DW28" s="17">
        <v>-4.5999999999999996</v>
      </c>
      <c r="DX28" s="17"/>
      <c r="DY28" s="17">
        <v>3.3</v>
      </c>
      <c r="DZ28" s="17">
        <v>3</v>
      </c>
      <c r="EA28" s="17">
        <v>1.8</v>
      </c>
      <c r="EB28" s="17">
        <v>0</v>
      </c>
      <c r="EC28" s="17">
        <v>4</v>
      </c>
      <c r="ED28" s="17">
        <v>0.3</v>
      </c>
      <c r="EE28" s="17">
        <v>2.2000000000000002</v>
      </c>
      <c r="EF28" s="17">
        <v>2.1</v>
      </c>
      <c r="EG28" s="17">
        <v>0.58111999999999997</v>
      </c>
      <c r="EH28" s="17">
        <v>0.32786999999999999</v>
      </c>
      <c r="EI28" s="17"/>
      <c r="EJ28" s="17">
        <v>-0.1</v>
      </c>
      <c r="EK28" s="17"/>
      <c r="EL28" s="17">
        <v>0.2</v>
      </c>
      <c r="EM28" s="17">
        <v>0.2</v>
      </c>
      <c r="EN28" s="17">
        <v>0.2</v>
      </c>
      <c r="EO28" s="17">
        <v>0</v>
      </c>
      <c r="EP28" s="17">
        <v>0.5</v>
      </c>
      <c r="EQ28" s="17">
        <v>3.3</v>
      </c>
      <c r="ER28" s="17"/>
      <c r="ES28" s="17">
        <v>-0.3</v>
      </c>
      <c r="ET28" s="17">
        <v>0</v>
      </c>
      <c r="EU28" s="17">
        <v>-0.9</v>
      </c>
      <c r="EV28" s="17">
        <v>0</v>
      </c>
      <c r="EW28" s="17">
        <v>0.2</v>
      </c>
      <c r="EX28" s="17">
        <v>2.2000000000000002</v>
      </c>
      <c r="EY28" s="17"/>
      <c r="EZ28" s="17"/>
      <c r="FA28" s="17">
        <v>15.44</v>
      </c>
      <c r="FB28" s="17">
        <v>1.2</v>
      </c>
      <c r="FC28" s="17">
        <v>2.2000000000000002</v>
      </c>
      <c r="FD28" s="17"/>
      <c r="FE28" s="17">
        <v>1</v>
      </c>
      <c r="FF28" s="17">
        <v>2.75</v>
      </c>
      <c r="FG28" s="17">
        <v>998.83898999999997</v>
      </c>
      <c r="FH28" s="15"/>
      <c r="FI28" s="17">
        <v>1.7540100000000001</v>
      </c>
      <c r="FJ28" s="17">
        <v>-0.89500000000000002</v>
      </c>
      <c r="FK28" s="17"/>
      <c r="FL28" s="17">
        <v>1.9</v>
      </c>
      <c r="FM28" s="17"/>
      <c r="FN28" s="17">
        <v>3.8557199999999998</v>
      </c>
      <c r="FO28" s="17">
        <v>0.5</v>
      </c>
      <c r="FP28" s="17">
        <v>2.5</v>
      </c>
      <c r="FQ28" s="17">
        <v>9.6147299999999998</v>
      </c>
    </row>
    <row r="29" spans="1:173" ht="24" customHeight="1" x14ac:dyDescent="0.25">
      <c r="A29" s="16" t="s">
        <v>49</v>
      </c>
      <c r="B29" s="16" t="s">
        <v>710</v>
      </c>
      <c r="C29" s="17">
        <v>0.2</v>
      </c>
      <c r="D29" s="17">
        <v>0.1</v>
      </c>
      <c r="E29" s="17">
        <v>0</v>
      </c>
      <c r="F29" s="17"/>
      <c r="G29" s="17">
        <v>0</v>
      </c>
      <c r="H29" s="17">
        <v>0</v>
      </c>
      <c r="I29" s="17">
        <v>-15.1</v>
      </c>
      <c r="J29" s="17">
        <v>8.9</v>
      </c>
      <c r="K29" s="17"/>
      <c r="L29" s="17">
        <v>1.2</v>
      </c>
      <c r="M29" s="17">
        <v>38.1</v>
      </c>
      <c r="N29" s="17">
        <v>18.100000000000001</v>
      </c>
      <c r="O29" s="17">
        <v>17.5</v>
      </c>
      <c r="P29" s="17">
        <v>51.4</v>
      </c>
      <c r="Q29" s="17">
        <v>30.2</v>
      </c>
      <c r="R29" s="17">
        <v>20.2</v>
      </c>
      <c r="S29" s="17">
        <v>99.1</v>
      </c>
      <c r="T29" s="17">
        <v>-0.2</v>
      </c>
      <c r="U29" s="17"/>
      <c r="V29" s="17">
        <v>3.3</v>
      </c>
      <c r="W29" s="17"/>
      <c r="X29" s="17"/>
      <c r="Y29" s="17">
        <v>9.9</v>
      </c>
      <c r="Z29" s="17">
        <v>0.8</v>
      </c>
      <c r="AA29" s="17">
        <v>1.9</v>
      </c>
      <c r="AB29" s="17">
        <v>-3.4</v>
      </c>
      <c r="AC29" s="17"/>
      <c r="AD29" s="17">
        <v>16.7</v>
      </c>
      <c r="AE29" s="17">
        <v>2</v>
      </c>
      <c r="AF29" s="17"/>
      <c r="AG29" s="17">
        <v>0</v>
      </c>
      <c r="AH29" s="17"/>
      <c r="AI29" s="17">
        <v>11.2</v>
      </c>
      <c r="AJ29" s="17">
        <v>17.3</v>
      </c>
      <c r="AK29" s="17">
        <v>0</v>
      </c>
      <c r="AL29" s="17"/>
      <c r="AM29" s="17"/>
      <c r="AN29" s="17">
        <v>-1.3</v>
      </c>
      <c r="AO29" s="17">
        <v>42.5</v>
      </c>
      <c r="AP29" s="17">
        <v>-1.6</v>
      </c>
      <c r="AQ29" s="17">
        <v>15.1</v>
      </c>
      <c r="AR29" s="17">
        <v>0</v>
      </c>
      <c r="AS29" s="17">
        <v>-0.3</v>
      </c>
      <c r="AT29" s="17"/>
      <c r="AU29" s="17">
        <v>1.2</v>
      </c>
      <c r="AV29" s="17">
        <v>59.4</v>
      </c>
      <c r="AW29" s="17">
        <v>22.2</v>
      </c>
      <c r="AX29" s="17">
        <v>-16.399999999999999</v>
      </c>
      <c r="AY29" s="17">
        <v>2.4</v>
      </c>
      <c r="AZ29" s="17"/>
      <c r="BA29" s="17">
        <v>-0.4</v>
      </c>
      <c r="BB29" s="17">
        <v>-7.1</v>
      </c>
      <c r="BC29" s="17"/>
      <c r="BD29" s="17">
        <v>1</v>
      </c>
      <c r="BE29" s="17">
        <v>0.1</v>
      </c>
      <c r="BF29" s="17">
        <v>8.5</v>
      </c>
      <c r="BG29" s="17">
        <v>5.7</v>
      </c>
      <c r="BH29" s="17">
        <v>-2.4</v>
      </c>
      <c r="BI29" s="17"/>
      <c r="BJ29" s="17">
        <v>-0.1</v>
      </c>
      <c r="BK29" s="17"/>
      <c r="BL29" s="17"/>
      <c r="BM29" s="17"/>
      <c r="BN29" s="17">
        <v>4.2</v>
      </c>
      <c r="BO29" s="17"/>
      <c r="BP29" s="17"/>
      <c r="BQ29" s="17"/>
      <c r="BR29" s="17">
        <v>33.200000000000003</v>
      </c>
      <c r="BS29" s="17">
        <v>7</v>
      </c>
      <c r="BT29" s="17">
        <v>5.0999999999999996</v>
      </c>
      <c r="BU29" s="17">
        <v>0</v>
      </c>
      <c r="BV29" s="17"/>
      <c r="BW29" s="17"/>
      <c r="BX29" s="17">
        <v>0</v>
      </c>
      <c r="BY29" s="17"/>
      <c r="BZ29" s="17"/>
      <c r="CA29" s="17">
        <v>0</v>
      </c>
      <c r="CB29" s="17">
        <v>81.5</v>
      </c>
      <c r="CC29" s="17">
        <v>51.7</v>
      </c>
      <c r="CD29" s="17">
        <v>18.7</v>
      </c>
      <c r="CE29" s="17">
        <v>14.4</v>
      </c>
      <c r="CF29" s="17"/>
      <c r="CG29" s="17">
        <v>-8.6999999999999993</v>
      </c>
      <c r="CH29" s="17">
        <v>4.8</v>
      </c>
      <c r="CI29" s="17">
        <v>4.2</v>
      </c>
      <c r="CJ29" s="17"/>
      <c r="CK29" s="17">
        <v>76.900000000000006</v>
      </c>
      <c r="CL29" s="17">
        <v>0.1</v>
      </c>
      <c r="CM29" s="17">
        <v>-13.4</v>
      </c>
      <c r="CN29" s="17"/>
      <c r="CO29" s="17"/>
      <c r="CP29" s="17"/>
      <c r="CQ29" s="17"/>
      <c r="CR29" s="17">
        <v>28.5</v>
      </c>
      <c r="CS29" s="17">
        <v>14.6</v>
      </c>
      <c r="CT29" s="17"/>
      <c r="CU29" s="17">
        <v>-5.3</v>
      </c>
      <c r="CV29" s="17">
        <v>5.9</v>
      </c>
      <c r="CW29" s="17">
        <v>0</v>
      </c>
      <c r="CX29" s="17"/>
      <c r="CY29" s="17"/>
      <c r="CZ29" s="17">
        <v>-0.1</v>
      </c>
      <c r="DA29" s="17">
        <v>-1</v>
      </c>
      <c r="DB29" s="17"/>
      <c r="DC29" s="17">
        <v>-0.26</v>
      </c>
      <c r="DD29" s="17">
        <v>0.8</v>
      </c>
      <c r="DE29" s="17">
        <v>0</v>
      </c>
      <c r="DF29" s="17">
        <v>-1.4</v>
      </c>
      <c r="DG29" s="17">
        <v>0.7</v>
      </c>
      <c r="DH29" s="17">
        <v>0.6</v>
      </c>
      <c r="DI29" s="17">
        <v>0</v>
      </c>
      <c r="DJ29" s="17">
        <v>-0.4</v>
      </c>
      <c r="DK29" s="17">
        <v>-0.8</v>
      </c>
      <c r="DL29" s="17">
        <v>0.5</v>
      </c>
      <c r="DM29" s="17">
        <v>2.6</v>
      </c>
      <c r="DN29" s="17">
        <v>1.7</v>
      </c>
      <c r="DO29" s="17">
        <v>0.5</v>
      </c>
      <c r="DP29" s="17">
        <v>0.4</v>
      </c>
      <c r="DQ29" s="17">
        <v>0.9</v>
      </c>
      <c r="DR29" s="17">
        <v>-2.9</v>
      </c>
      <c r="DS29" s="17">
        <v>-0.3</v>
      </c>
      <c r="DT29" s="17">
        <v>0</v>
      </c>
      <c r="DU29" s="17">
        <v>0</v>
      </c>
      <c r="DV29" s="17"/>
      <c r="DW29" s="17">
        <v>-4.7</v>
      </c>
      <c r="DX29" s="17"/>
      <c r="DY29" s="17">
        <v>3.2</v>
      </c>
      <c r="DZ29" s="17">
        <v>3</v>
      </c>
      <c r="EA29" s="17">
        <v>1.9</v>
      </c>
      <c r="EB29" s="17">
        <v>0</v>
      </c>
      <c r="EC29" s="17">
        <v>4</v>
      </c>
      <c r="ED29" s="17">
        <v>0.5</v>
      </c>
      <c r="EE29" s="17">
        <v>-4.7</v>
      </c>
      <c r="EF29" s="17">
        <v>-4.5</v>
      </c>
      <c r="EG29" s="17">
        <v>0</v>
      </c>
      <c r="EH29" s="17">
        <v>0</v>
      </c>
      <c r="EI29" s="17"/>
      <c r="EJ29" s="17">
        <v>-0.1</v>
      </c>
      <c r="EK29" s="17"/>
      <c r="EL29" s="17">
        <v>0.2</v>
      </c>
      <c r="EM29" s="17">
        <v>0.2</v>
      </c>
      <c r="EN29" s="17">
        <v>0.2</v>
      </c>
      <c r="EO29" s="17">
        <v>0</v>
      </c>
      <c r="EP29" s="17">
        <v>1</v>
      </c>
      <c r="EQ29" s="17">
        <v>6.6</v>
      </c>
      <c r="ER29" s="17"/>
      <c r="ES29" s="17">
        <v>0</v>
      </c>
      <c r="ET29" s="17">
        <v>0</v>
      </c>
      <c r="EU29" s="17">
        <v>-2.8</v>
      </c>
      <c r="EV29" s="17">
        <v>0.2</v>
      </c>
      <c r="EW29" s="17">
        <v>0.2</v>
      </c>
      <c r="EX29" s="17">
        <v>2.2000000000000002</v>
      </c>
      <c r="EY29" s="17"/>
      <c r="EZ29" s="17"/>
      <c r="FA29" s="17">
        <v>14.25</v>
      </c>
      <c r="FB29" s="17">
        <v>1.2</v>
      </c>
      <c r="FC29" s="17">
        <v>1.7</v>
      </c>
      <c r="FD29" s="17"/>
      <c r="FE29" s="17">
        <v>0</v>
      </c>
      <c r="FF29" s="17">
        <v>3.23</v>
      </c>
      <c r="FG29" s="17">
        <v>809.82</v>
      </c>
      <c r="FH29" s="15"/>
      <c r="FI29" s="17">
        <v>1.43953</v>
      </c>
      <c r="FJ29" s="17">
        <v>-1.01</v>
      </c>
      <c r="FK29" s="17"/>
      <c r="FL29" s="17">
        <v>1.9</v>
      </c>
      <c r="FM29" s="17"/>
      <c r="FN29" s="17">
        <v>3.8655900000000001</v>
      </c>
      <c r="FO29" s="17">
        <v>0.3</v>
      </c>
      <c r="FP29" s="17">
        <v>2.4</v>
      </c>
      <c r="FQ29" s="17">
        <v>8.8951200000000004</v>
      </c>
    </row>
    <row r="30" spans="1:173" ht="24" customHeight="1" x14ac:dyDescent="0.25">
      <c r="A30" s="16" t="s">
        <v>49</v>
      </c>
      <c r="B30" s="16" t="s">
        <v>711</v>
      </c>
      <c r="C30" s="17">
        <v>0.2</v>
      </c>
      <c r="D30" s="17">
        <v>0.1</v>
      </c>
      <c r="E30" s="17">
        <v>0</v>
      </c>
      <c r="F30" s="17"/>
      <c r="G30" s="17">
        <v>0.32</v>
      </c>
      <c r="H30" s="17">
        <v>0</v>
      </c>
      <c r="I30" s="17">
        <v>-13.4</v>
      </c>
      <c r="J30" s="17">
        <v>19</v>
      </c>
      <c r="K30" s="17"/>
      <c r="L30" s="17">
        <v>1.3</v>
      </c>
      <c r="M30" s="17">
        <v>41.6</v>
      </c>
      <c r="N30" s="17">
        <v>28.7</v>
      </c>
      <c r="O30" s="17">
        <v>28.1</v>
      </c>
      <c r="P30" s="17">
        <v>55</v>
      </c>
      <c r="Q30" s="17">
        <v>30.1</v>
      </c>
      <c r="R30" s="17">
        <v>20.8</v>
      </c>
      <c r="S30" s="17">
        <v>95.1</v>
      </c>
      <c r="T30" s="17">
        <v>0.1</v>
      </c>
      <c r="U30" s="17"/>
      <c r="V30" s="17">
        <v>1.2</v>
      </c>
      <c r="W30" s="17"/>
      <c r="X30" s="17"/>
      <c r="Y30" s="17">
        <v>7.4</v>
      </c>
      <c r="Z30" s="17">
        <v>1</v>
      </c>
      <c r="AA30" s="17">
        <v>1.9</v>
      </c>
      <c r="AB30" s="17">
        <v>-3.5</v>
      </c>
      <c r="AC30" s="17"/>
      <c r="AD30" s="17">
        <v>16.899999999999999</v>
      </c>
      <c r="AE30" s="17">
        <v>2</v>
      </c>
      <c r="AF30" s="17"/>
      <c r="AG30" s="17">
        <v>0</v>
      </c>
      <c r="AH30" s="17"/>
      <c r="AI30" s="17">
        <v>11.9</v>
      </c>
      <c r="AJ30" s="17">
        <v>17.5</v>
      </c>
      <c r="AK30" s="17">
        <v>8.9</v>
      </c>
      <c r="AL30" s="17"/>
      <c r="AM30" s="17"/>
      <c r="AN30" s="17">
        <v>-1.2</v>
      </c>
      <c r="AO30" s="17">
        <v>41.9</v>
      </c>
      <c r="AP30" s="17">
        <v>-1.1000000000000001</v>
      </c>
      <c r="AQ30" s="17">
        <v>15.4</v>
      </c>
      <c r="AR30" s="17">
        <v>0</v>
      </c>
      <c r="AS30" s="17">
        <v>0.5</v>
      </c>
      <c r="AT30" s="17"/>
      <c r="AU30" s="17">
        <v>0.6</v>
      </c>
      <c r="AV30" s="17">
        <v>58.3</v>
      </c>
      <c r="AW30" s="17">
        <v>21.2</v>
      </c>
      <c r="AX30" s="17">
        <v>-17.8</v>
      </c>
      <c r="AY30" s="17">
        <v>1.2</v>
      </c>
      <c r="AZ30" s="17"/>
      <c r="BA30" s="17">
        <v>-0.4</v>
      </c>
      <c r="BB30" s="17">
        <v>-4</v>
      </c>
      <c r="BC30" s="17"/>
      <c r="BD30" s="17">
        <v>1</v>
      </c>
      <c r="BE30" s="17">
        <v>0.1</v>
      </c>
      <c r="BF30" s="17">
        <v>14.8</v>
      </c>
      <c r="BG30" s="17">
        <v>5.0999999999999996</v>
      </c>
      <c r="BH30" s="17">
        <v>-3.7</v>
      </c>
      <c r="BI30" s="17"/>
      <c r="BJ30" s="17">
        <v>1.2</v>
      </c>
      <c r="BK30" s="17"/>
      <c r="BL30" s="17"/>
      <c r="BM30" s="17"/>
      <c r="BN30" s="17">
        <v>3.3</v>
      </c>
      <c r="BO30" s="17"/>
      <c r="BP30" s="17"/>
      <c r="BQ30" s="17"/>
      <c r="BR30" s="17">
        <v>34.200000000000003</v>
      </c>
      <c r="BS30" s="17">
        <v>6.9</v>
      </c>
      <c r="BT30" s="17">
        <v>5.2</v>
      </c>
      <c r="BU30" s="17">
        <v>0</v>
      </c>
      <c r="BV30" s="17"/>
      <c r="BW30" s="17"/>
      <c r="BX30" s="17">
        <v>0</v>
      </c>
      <c r="BY30" s="17"/>
      <c r="BZ30" s="17"/>
      <c r="CA30" s="17">
        <v>-0.2</v>
      </c>
      <c r="CB30" s="17">
        <v>79.900000000000006</v>
      </c>
      <c r="CC30" s="17">
        <v>52.2</v>
      </c>
      <c r="CD30" s="17">
        <v>17.2</v>
      </c>
      <c r="CE30" s="17">
        <v>15.7</v>
      </c>
      <c r="CF30" s="17"/>
      <c r="CG30" s="17">
        <v>-8.8000000000000007</v>
      </c>
      <c r="CH30" s="17">
        <v>5</v>
      </c>
      <c r="CI30" s="17">
        <v>6</v>
      </c>
      <c r="CJ30" s="17"/>
      <c r="CK30" s="17">
        <v>81.7</v>
      </c>
      <c r="CL30" s="17">
        <v>20.3</v>
      </c>
      <c r="CM30" s="17">
        <v>-8</v>
      </c>
      <c r="CN30" s="17"/>
      <c r="CO30" s="17"/>
      <c r="CP30" s="17"/>
      <c r="CQ30" s="17"/>
      <c r="CR30" s="17">
        <v>26.3</v>
      </c>
      <c r="CS30" s="17">
        <v>13.3</v>
      </c>
      <c r="CT30" s="17"/>
      <c r="CU30" s="17">
        <v>-5.0999999999999996</v>
      </c>
      <c r="CV30" s="17">
        <v>6.8</v>
      </c>
      <c r="CW30" s="17">
        <v>0</v>
      </c>
      <c r="CX30" s="17"/>
      <c r="CY30" s="17"/>
      <c r="CZ30" s="17">
        <v>0</v>
      </c>
      <c r="DA30" s="17">
        <v>-0.9</v>
      </c>
      <c r="DB30" s="17"/>
      <c r="DC30" s="17">
        <v>-0.03</v>
      </c>
      <c r="DD30" s="17">
        <v>0.8</v>
      </c>
      <c r="DE30" s="17">
        <v>0</v>
      </c>
      <c r="DF30" s="17">
        <v>-0.6</v>
      </c>
      <c r="DG30" s="17">
        <v>0.7</v>
      </c>
      <c r="DH30" s="17">
        <v>0.5</v>
      </c>
      <c r="DI30" s="17">
        <v>0</v>
      </c>
      <c r="DJ30" s="17">
        <v>-0.7</v>
      </c>
      <c r="DK30" s="17">
        <v>-1.8</v>
      </c>
      <c r="DL30" s="17">
        <v>0.3</v>
      </c>
      <c r="DM30" s="17">
        <v>1.6</v>
      </c>
      <c r="DN30" s="17">
        <v>1.8</v>
      </c>
      <c r="DO30" s="17">
        <v>0.5</v>
      </c>
      <c r="DP30" s="17">
        <v>0.4</v>
      </c>
      <c r="DQ30" s="17">
        <v>1.1000000000000001</v>
      </c>
      <c r="DR30" s="17">
        <v>-3.9</v>
      </c>
      <c r="DS30" s="17">
        <v>0</v>
      </c>
      <c r="DT30" s="17">
        <v>0.3</v>
      </c>
      <c r="DU30" s="17">
        <v>0</v>
      </c>
      <c r="DV30" s="17"/>
      <c r="DW30" s="17">
        <v>-4.5999999999999996</v>
      </c>
      <c r="DX30" s="17"/>
      <c r="DY30" s="17">
        <v>3.1</v>
      </c>
      <c r="DZ30" s="17">
        <v>3.1</v>
      </c>
      <c r="EA30" s="17">
        <v>1.7</v>
      </c>
      <c r="EB30" s="17">
        <v>0</v>
      </c>
      <c r="EC30" s="17">
        <v>4</v>
      </c>
      <c r="ED30" s="17">
        <v>1.3</v>
      </c>
      <c r="EE30" s="17">
        <v>-0.9</v>
      </c>
      <c r="EF30" s="17">
        <v>-0.8</v>
      </c>
      <c r="EG30" s="17">
        <v>0.22322</v>
      </c>
      <c r="EH30" s="17">
        <v>0</v>
      </c>
      <c r="EI30" s="17"/>
      <c r="EJ30" s="17">
        <v>-0.1</v>
      </c>
      <c r="EK30" s="17"/>
      <c r="EL30" s="17">
        <v>0.2</v>
      </c>
      <c r="EM30" s="17">
        <v>0.2</v>
      </c>
      <c r="EN30" s="17">
        <v>0.2</v>
      </c>
      <c r="EO30" s="17">
        <v>0</v>
      </c>
      <c r="EP30" s="17">
        <v>1.6</v>
      </c>
      <c r="EQ30" s="17">
        <v>20.2</v>
      </c>
      <c r="ER30" s="17"/>
      <c r="ES30" s="17">
        <v>0</v>
      </c>
      <c r="ET30" s="17">
        <v>0</v>
      </c>
      <c r="EU30" s="17">
        <v>-6.5</v>
      </c>
      <c r="EV30" s="17">
        <v>0.4</v>
      </c>
      <c r="EW30" s="17">
        <v>0.2</v>
      </c>
      <c r="EX30" s="17">
        <v>2</v>
      </c>
      <c r="EY30" s="17"/>
      <c r="EZ30" s="17"/>
      <c r="FA30" s="17">
        <v>14.07</v>
      </c>
      <c r="FB30" s="17">
        <v>1.2</v>
      </c>
      <c r="FC30" s="17">
        <v>1.6</v>
      </c>
      <c r="FD30" s="17"/>
      <c r="FE30" s="17">
        <v>0</v>
      </c>
      <c r="FF30" s="17">
        <v>2.95</v>
      </c>
      <c r="FG30" s="17">
        <v>902.63322000000005</v>
      </c>
      <c r="FH30" s="15"/>
      <c r="FI30" s="17">
        <v>1.66927</v>
      </c>
      <c r="FJ30" s="17">
        <v>-0.70899999999999996</v>
      </c>
      <c r="FK30" s="17"/>
      <c r="FL30" s="17">
        <v>1.9</v>
      </c>
      <c r="FM30" s="17"/>
      <c r="FN30" s="17">
        <v>3.86957</v>
      </c>
      <c r="FO30" s="17">
        <v>0.2</v>
      </c>
      <c r="FP30" s="17">
        <v>2.2000000000000002</v>
      </c>
      <c r="FQ30" s="17">
        <v>9.1298399999999997</v>
      </c>
    </row>
    <row r="31" spans="1:173" ht="24" customHeight="1" x14ac:dyDescent="0.25">
      <c r="A31" s="16" t="s">
        <v>49</v>
      </c>
      <c r="B31" s="16" t="s">
        <v>712</v>
      </c>
      <c r="C31" s="17">
        <v>0.2</v>
      </c>
      <c r="D31" s="17">
        <v>0.1</v>
      </c>
      <c r="E31" s="17">
        <v>0</v>
      </c>
      <c r="F31" s="17"/>
      <c r="G31" s="17">
        <v>1.57</v>
      </c>
      <c r="H31" s="17">
        <v>1.34</v>
      </c>
      <c r="I31" s="17">
        <v>-13.5</v>
      </c>
      <c r="J31" s="17">
        <v>1.1000000000000001</v>
      </c>
      <c r="K31" s="17"/>
      <c r="L31" s="17">
        <v>1.1000000000000001</v>
      </c>
      <c r="M31" s="17">
        <v>36.6</v>
      </c>
      <c r="N31" s="17">
        <v>22.9</v>
      </c>
      <c r="O31" s="17">
        <v>23.2</v>
      </c>
      <c r="P31" s="17">
        <v>47.4</v>
      </c>
      <c r="Q31" s="17">
        <v>27.9</v>
      </c>
      <c r="R31" s="17">
        <v>18.899999999999999</v>
      </c>
      <c r="S31" s="17">
        <v>94.3</v>
      </c>
      <c r="T31" s="17">
        <v>0</v>
      </c>
      <c r="U31" s="17"/>
      <c r="V31" s="17">
        <v>2.2000000000000002</v>
      </c>
      <c r="W31" s="17"/>
      <c r="X31" s="17"/>
      <c r="Y31" s="17">
        <v>7.3</v>
      </c>
      <c r="Z31" s="17">
        <v>0.8</v>
      </c>
      <c r="AA31" s="17">
        <v>1.9</v>
      </c>
      <c r="AB31" s="17">
        <v>-3.2</v>
      </c>
      <c r="AC31" s="17"/>
      <c r="AD31" s="17">
        <v>16.3</v>
      </c>
      <c r="AE31" s="17">
        <v>2</v>
      </c>
      <c r="AF31" s="17"/>
      <c r="AG31" s="17">
        <v>0</v>
      </c>
      <c r="AH31" s="17"/>
      <c r="AI31" s="17">
        <v>10.8</v>
      </c>
      <c r="AJ31" s="17">
        <v>13.8</v>
      </c>
      <c r="AK31" s="17">
        <v>2.7</v>
      </c>
      <c r="AL31" s="17"/>
      <c r="AM31" s="17"/>
      <c r="AN31" s="17">
        <v>-1.3</v>
      </c>
      <c r="AO31" s="17">
        <v>39.700000000000003</v>
      </c>
      <c r="AP31" s="17">
        <v>-1</v>
      </c>
      <c r="AQ31" s="17">
        <v>8.6999999999999993</v>
      </c>
      <c r="AR31" s="17">
        <v>0</v>
      </c>
      <c r="AS31" s="17">
        <v>0.4</v>
      </c>
      <c r="AT31" s="17"/>
      <c r="AU31" s="17">
        <v>1.7</v>
      </c>
      <c r="AV31" s="17">
        <v>53.3</v>
      </c>
      <c r="AW31" s="17">
        <v>16.3</v>
      </c>
      <c r="AX31" s="17">
        <v>-22.6</v>
      </c>
      <c r="AY31" s="17">
        <v>3.2</v>
      </c>
      <c r="AZ31" s="17"/>
      <c r="BA31" s="17">
        <v>-0.9</v>
      </c>
      <c r="BB31" s="17">
        <v>-5.2</v>
      </c>
      <c r="BC31" s="17"/>
      <c r="BD31" s="17">
        <v>1</v>
      </c>
      <c r="BE31" s="17">
        <v>0.1</v>
      </c>
      <c r="BF31" s="17">
        <v>14.9</v>
      </c>
      <c r="BG31" s="17">
        <v>4</v>
      </c>
      <c r="BH31" s="17">
        <v>-4.3</v>
      </c>
      <c r="BI31" s="17"/>
      <c r="BJ31" s="17">
        <v>0.7</v>
      </c>
      <c r="BK31" s="17"/>
      <c r="BL31" s="17"/>
      <c r="BM31" s="17"/>
      <c r="BN31" s="17">
        <v>3.5</v>
      </c>
      <c r="BO31" s="17"/>
      <c r="BP31" s="17"/>
      <c r="BQ31" s="17"/>
      <c r="BR31" s="17">
        <v>30.1</v>
      </c>
      <c r="BS31" s="17">
        <v>5.7</v>
      </c>
      <c r="BT31" s="17">
        <v>4.7</v>
      </c>
      <c r="BU31" s="17">
        <v>0</v>
      </c>
      <c r="BV31" s="17"/>
      <c r="BW31" s="17"/>
      <c r="BX31" s="17">
        <v>0</v>
      </c>
      <c r="BY31" s="17"/>
      <c r="BZ31" s="17"/>
      <c r="CA31" s="17">
        <v>-0.2</v>
      </c>
      <c r="CB31" s="17">
        <v>120.4</v>
      </c>
      <c r="CC31" s="17">
        <v>58.8</v>
      </c>
      <c r="CD31" s="17">
        <v>14.2</v>
      </c>
      <c r="CE31" s="17">
        <v>15</v>
      </c>
      <c r="CF31" s="17"/>
      <c r="CG31" s="17">
        <v>-11.8</v>
      </c>
      <c r="CH31" s="17">
        <v>5.6</v>
      </c>
      <c r="CI31" s="17">
        <v>6.1</v>
      </c>
      <c r="CJ31" s="17"/>
      <c r="CK31" s="17">
        <v>76.900000000000006</v>
      </c>
      <c r="CL31" s="17">
        <v>13.5</v>
      </c>
      <c r="CM31" s="17">
        <v>-13.1</v>
      </c>
      <c r="CN31" s="17"/>
      <c r="CO31" s="17"/>
      <c r="CP31" s="17"/>
      <c r="CQ31" s="17"/>
      <c r="CR31" s="17">
        <v>20.3</v>
      </c>
      <c r="CS31" s="17">
        <v>9.8000000000000007</v>
      </c>
      <c r="CT31" s="17"/>
      <c r="CU31" s="17">
        <v>-5</v>
      </c>
      <c r="CV31" s="17">
        <v>9.1999999999999993</v>
      </c>
      <c r="CW31" s="17">
        <v>0</v>
      </c>
      <c r="CX31" s="17"/>
      <c r="CY31" s="17"/>
      <c r="CZ31" s="17">
        <v>0</v>
      </c>
      <c r="DA31" s="17">
        <v>-0.9</v>
      </c>
      <c r="DB31" s="17"/>
      <c r="DC31" s="17">
        <v>-0.03</v>
      </c>
      <c r="DD31" s="17">
        <v>0.8</v>
      </c>
      <c r="DE31" s="17">
        <v>0</v>
      </c>
      <c r="DF31" s="17">
        <v>-1.1000000000000001</v>
      </c>
      <c r="DG31" s="17">
        <v>0.7</v>
      </c>
      <c r="DH31" s="17">
        <v>0.6</v>
      </c>
      <c r="DI31" s="17">
        <v>0</v>
      </c>
      <c r="DJ31" s="17">
        <v>-0.9</v>
      </c>
      <c r="DK31" s="17">
        <v>-2.4</v>
      </c>
      <c r="DL31" s="17">
        <v>0.2</v>
      </c>
      <c r="DM31" s="17">
        <v>1.2</v>
      </c>
      <c r="DN31" s="17">
        <v>0.7</v>
      </c>
      <c r="DO31" s="17">
        <v>0.5</v>
      </c>
      <c r="DP31" s="17">
        <v>0.6</v>
      </c>
      <c r="DQ31" s="17">
        <v>1.1000000000000001</v>
      </c>
      <c r="DR31" s="17">
        <v>-4.0999999999999996</v>
      </c>
      <c r="DS31" s="17">
        <v>0.1</v>
      </c>
      <c r="DT31" s="17">
        <v>0.3</v>
      </c>
      <c r="DU31" s="17">
        <v>0</v>
      </c>
      <c r="DV31" s="17"/>
      <c r="DW31" s="17">
        <v>-4.7</v>
      </c>
      <c r="DX31" s="17"/>
      <c r="DY31" s="17">
        <v>3.3</v>
      </c>
      <c r="DZ31" s="17">
        <v>2.9</v>
      </c>
      <c r="EA31" s="17">
        <v>1.5</v>
      </c>
      <c r="EB31" s="17">
        <v>0</v>
      </c>
      <c r="EC31" s="17">
        <v>4</v>
      </c>
      <c r="ED31" s="17">
        <v>0.8</v>
      </c>
      <c r="EE31" s="17">
        <v>1.7</v>
      </c>
      <c r="EF31" s="17">
        <v>1</v>
      </c>
      <c r="EG31" s="17">
        <v>0.46876000000000001</v>
      </c>
      <c r="EH31" s="17">
        <v>0.16625000000000001</v>
      </c>
      <c r="EI31" s="17"/>
      <c r="EJ31" s="17">
        <v>-0.1</v>
      </c>
      <c r="EK31" s="17"/>
      <c r="EL31" s="17">
        <v>0.2</v>
      </c>
      <c r="EM31" s="17">
        <v>0.2</v>
      </c>
      <c r="EN31" s="17">
        <v>0.2</v>
      </c>
      <c r="EO31" s="17">
        <v>0</v>
      </c>
      <c r="EP31" s="17">
        <v>1.6</v>
      </c>
      <c r="EQ31" s="17">
        <v>15.8</v>
      </c>
      <c r="ER31" s="17"/>
      <c r="ES31" s="17">
        <v>0</v>
      </c>
      <c r="ET31" s="17">
        <v>0</v>
      </c>
      <c r="EU31" s="17">
        <v>-6.6</v>
      </c>
      <c r="EV31" s="17">
        <v>1.1000000000000001</v>
      </c>
      <c r="EW31" s="17">
        <v>0.2</v>
      </c>
      <c r="EX31" s="17">
        <v>1.8</v>
      </c>
      <c r="EY31" s="17"/>
      <c r="EZ31" s="17"/>
      <c r="FA31" s="17">
        <v>14.2</v>
      </c>
      <c r="FB31" s="17">
        <v>1.2</v>
      </c>
      <c r="FC31" s="17">
        <v>1.3</v>
      </c>
      <c r="FD31" s="17"/>
      <c r="FE31" s="17">
        <v>0</v>
      </c>
      <c r="FF31" s="17">
        <v>3.02</v>
      </c>
      <c r="FG31" s="17">
        <v>832.73500999999999</v>
      </c>
      <c r="FH31" s="15"/>
      <c r="FI31" s="17">
        <v>1.6454</v>
      </c>
      <c r="FJ31" s="17">
        <v>-0.76600000000000001</v>
      </c>
      <c r="FK31" s="17"/>
      <c r="FL31" s="17">
        <v>1.8</v>
      </c>
      <c r="FM31" s="17"/>
      <c r="FN31" s="17">
        <v>3.8519999999999999</v>
      </c>
      <c r="FO31" s="17">
        <v>0.4</v>
      </c>
      <c r="FP31" s="17">
        <v>2.2000000000000002</v>
      </c>
      <c r="FQ31" s="17">
        <v>9.1313999999999993</v>
      </c>
    </row>
    <row r="32" spans="1:173" ht="24" customHeight="1" x14ac:dyDescent="0.25">
      <c r="A32" s="16" t="s">
        <v>49</v>
      </c>
      <c r="B32" s="16" t="s">
        <v>713</v>
      </c>
      <c r="C32" s="17">
        <v>0.2</v>
      </c>
      <c r="D32" s="17">
        <v>0.1</v>
      </c>
      <c r="E32" s="17">
        <v>0</v>
      </c>
      <c r="F32" s="17"/>
      <c r="G32" s="17">
        <v>1.23</v>
      </c>
      <c r="H32" s="17">
        <v>1.31</v>
      </c>
      <c r="I32" s="17">
        <v>-10.1</v>
      </c>
      <c r="J32" s="17">
        <v>18.100000000000001</v>
      </c>
      <c r="K32" s="17"/>
      <c r="L32" s="17">
        <v>1.4</v>
      </c>
      <c r="M32" s="17">
        <v>35.799999999999997</v>
      </c>
      <c r="N32" s="17">
        <v>19.100000000000001</v>
      </c>
      <c r="O32" s="17">
        <v>17.899999999999999</v>
      </c>
      <c r="P32" s="17">
        <v>45.3</v>
      </c>
      <c r="Q32" s="17">
        <v>27.6</v>
      </c>
      <c r="R32" s="17">
        <v>19.399999999999999</v>
      </c>
      <c r="S32" s="17">
        <v>88.4</v>
      </c>
      <c r="T32" s="17">
        <v>0</v>
      </c>
      <c r="U32" s="17"/>
      <c r="V32" s="17">
        <v>2.5</v>
      </c>
      <c r="W32" s="17"/>
      <c r="X32" s="17"/>
      <c r="Y32" s="17">
        <v>7.4</v>
      </c>
      <c r="Z32" s="17">
        <v>0.8</v>
      </c>
      <c r="AA32" s="17">
        <v>1.9</v>
      </c>
      <c r="AB32" s="17">
        <v>-3.2</v>
      </c>
      <c r="AC32" s="17"/>
      <c r="AD32" s="17">
        <v>15.6</v>
      </c>
      <c r="AE32" s="17">
        <v>1.9</v>
      </c>
      <c r="AF32" s="17"/>
      <c r="AG32" s="17">
        <v>0</v>
      </c>
      <c r="AH32" s="17"/>
      <c r="AI32" s="17">
        <v>10.1</v>
      </c>
      <c r="AJ32" s="17">
        <v>16.100000000000001</v>
      </c>
      <c r="AK32" s="17">
        <v>11.9</v>
      </c>
      <c r="AL32" s="17"/>
      <c r="AM32" s="17"/>
      <c r="AN32" s="17">
        <v>-1.2</v>
      </c>
      <c r="AO32" s="17">
        <v>42</v>
      </c>
      <c r="AP32" s="17">
        <v>-0.7</v>
      </c>
      <c r="AQ32" s="17">
        <v>9.8000000000000007</v>
      </c>
      <c r="AR32" s="17">
        <v>0</v>
      </c>
      <c r="AS32" s="17">
        <v>0.4</v>
      </c>
      <c r="AT32" s="17"/>
      <c r="AU32" s="17">
        <v>0.9</v>
      </c>
      <c r="AV32" s="17">
        <v>54.1</v>
      </c>
      <c r="AW32" s="17">
        <v>17</v>
      </c>
      <c r="AX32" s="17">
        <v>-21.2</v>
      </c>
      <c r="AY32" s="17">
        <v>0.6</v>
      </c>
      <c r="AZ32" s="17"/>
      <c r="BA32" s="17">
        <v>-0.7</v>
      </c>
      <c r="BB32" s="17">
        <v>-6.4</v>
      </c>
      <c r="BC32" s="17"/>
      <c r="BD32" s="17">
        <v>1</v>
      </c>
      <c r="BE32" s="17">
        <v>0.2</v>
      </c>
      <c r="BF32" s="17">
        <v>11.4</v>
      </c>
      <c r="BG32" s="17">
        <v>4.7</v>
      </c>
      <c r="BH32" s="17">
        <v>-1.5</v>
      </c>
      <c r="BI32" s="17"/>
      <c r="BJ32" s="17">
        <v>1.8</v>
      </c>
      <c r="BK32" s="17"/>
      <c r="BL32" s="17"/>
      <c r="BM32" s="17"/>
      <c r="BN32" s="17">
        <v>3.4</v>
      </c>
      <c r="BO32" s="17"/>
      <c r="BP32" s="17"/>
      <c r="BQ32" s="17"/>
      <c r="BR32" s="17">
        <v>31.2</v>
      </c>
      <c r="BS32" s="17">
        <v>6.2</v>
      </c>
      <c r="BT32" s="17">
        <v>4.7</v>
      </c>
      <c r="BU32" s="17">
        <v>0</v>
      </c>
      <c r="BV32" s="17"/>
      <c r="BW32" s="17"/>
      <c r="BX32" s="17">
        <v>0</v>
      </c>
      <c r="BY32" s="17"/>
      <c r="BZ32" s="17"/>
      <c r="CA32" s="17">
        <v>-0.1</v>
      </c>
      <c r="CB32" s="17">
        <v>122.3</v>
      </c>
      <c r="CC32" s="17">
        <v>59.8</v>
      </c>
      <c r="CD32" s="17">
        <v>15.4</v>
      </c>
      <c r="CE32" s="17">
        <v>15</v>
      </c>
      <c r="CF32" s="17"/>
      <c r="CG32" s="17">
        <v>-10.4</v>
      </c>
      <c r="CH32" s="17">
        <v>6.1</v>
      </c>
      <c r="CI32" s="17">
        <v>6.7</v>
      </c>
      <c r="CJ32" s="17"/>
      <c r="CK32" s="17">
        <v>79.5</v>
      </c>
      <c r="CL32" s="17">
        <v>17.5</v>
      </c>
      <c r="CM32" s="17">
        <v>-14.5</v>
      </c>
      <c r="CN32" s="17"/>
      <c r="CO32" s="17"/>
      <c r="CP32" s="17"/>
      <c r="CQ32" s="17"/>
      <c r="CR32" s="17">
        <v>22.4</v>
      </c>
      <c r="CS32" s="17">
        <v>11</v>
      </c>
      <c r="CT32" s="17"/>
      <c r="CU32" s="17">
        <v>-5.0999999999999996</v>
      </c>
      <c r="CV32" s="17">
        <v>8.9</v>
      </c>
      <c r="CW32" s="17">
        <v>0</v>
      </c>
      <c r="CX32" s="17"/>
      <c r="CY32" s="17"/>
      <c r="CZ32" s="17">
        <v>0</v>
      </c>
      <c r="DA32" s="17">
        <v>-1</v>
      </c>
      <c r="DB32" s="17"/>
      <c r="DC32" s="17">
        <v>-0.33</v>
      </c>
      <c r="DD32" s="17">
        <v>0.8</v>
      </c>
      <c r="DE32" s="17">
        <v>0</v>
      </c>
      <c r="DF32" s="17">
        <v>-0.9</v>
      </c>
      <c r="DG32" s="17">
        <v>0.7</v>
      </c>
      <c r="DH32" s="17">
        <v>0.6</v>
      </c>
      <c r="DI32" s="17">
        <v>0</v>
      </c>
      <c r="DJ32" s="17">
        <v>-0.8</v>
      </c>
      <c r="DK32" s="17">
        <v>-2.4</v>
      </c>
      <c r="DL32" s="17">
        <v>-0.1</v>
      </c>
      <c r="DM32" s="17">
        <v>-0.3</v>
      </c>
      <c r="DN32" s="17">
        <v>0.7</v>
      </c>
      <c r="DO32" s="17">
        <v>0.5</v>
      </c>
      <c r="DP32" s="17">
        <v>0.6</v>
      </c>
      <c r="DQ32" s="17">
        <v>1.1000000000000001</v>
      </c>
      <c r="DR32" s="17">
        <v>-4.0999999999999996</v>
      </c>
      <c r="DS32" s="17">
        <v>0.2</v>
      </c>
      <c r="DT32" s="17">
        <v>0.3</v>
      </c>
      <c r="DU32" s="17">
        <v>0</v>
      </c>
      <c r="DV32" s="17"/>
      <c r="DW32" s="17">
        <v>-4.8</v>
      </c>
      <c r="DX32" s="17"/>
      <c r="DY32" s="17">
        <v>3.3</v>
      </c>
      <c r="DZ32" s="17">
        <v>2.8</v>
      </c>
      <c r="EA32" s="17">
        <v>1.7</v>
      </c>
      <c r="EB32" s="17">
        <v>0.4</v>
      </c>
      <c r="EC32" s="17">
        <v>4</v>
      </c>
      <c r="ED32" s="17">
        <v>0</v>
      </c>
      <c r="EE32" s="17">
        <v>-3.8</v>
      </c>
      <c r="EF32" s="17">
        <v>-3.7</v>
      </c>
      <c r="EG32" s="17">
        <v>0</v>
      </c>
      <c r="EH32" s="17">
        <v>0</v>
      </c>
      <c r="EI32" s="17"/>
      <c r="EJ32" s="17">
        <v>-0.1</v>
      </c>
      <c r="EK32" s="17"/>
      <c r="EL32" s="17">
        <v>0.2</v>
      </c>
      <c r="EM32" s="17">
        <v>0.2</v>
      </c>
      <c r="EN32" s="17">
        <v>0.2</v>
      </c>
      <c r="EO32" s="17">
        <v>0</v>
      </c>
      <c r="EP32" s="17">
        <v>2.4</v>
      </c>
      <c r="EQ32" s="17">
        <v>14.3</v>
      </c>
      <c r="ER32" s="17"/>
      <c r="ES32" s="17">
        <v>-5.4</v>
      </c>
      <c r="ET32" s="17">
        <v>0</v>
      </c>
      <c r="EU32" s="17">
        <v>-6.1</v>
      </c>
      <c r="EV32" s="17">
        <v>1.5</v>
      </c>
      <c r="EW32" s="17">
        <v>0.2</v>
      </c>
      <c r="EX32" s="17">
        <v>2</v>
      </c>
      <c r="EY32" s="17"/>
      <c r="EZ32" s="17"/>
      <c r="FA32" s="17">
        <v>14.6</v>
      </c>
      <c r="FB32" s="17">
        <v>1.1000000000000001</v>
      </c>
      <c r="FC32" s="17">
        <v>1.5</v>
      </c>
      <c r="FD32" s="17"/>
      <c r="FE32" s="17">
        <v>0</v>
      </c>
      <c r="FF32" s="17">
        <v>2.86</v>
      </c>
      <c r="FG32" s="17">
        <v>847.87</v>
      </c>
      <c r="FH32" s="15"/>
      <c r="FI32" s="17">
        <v>1.6692899999999999</v>
      </c>
      <c r="FJ32" s="17">
        <v>-0.69899999999999995</v>
      </c>
      <c r="FK32" s="17"/>
      <c r="FL32" s="17">
        <v>1.8</v>
      </c>
      <c r="FM32" s="17"/>
      <c r="FN32" s="17">
        <v>3.8359999999999999</v>
      </c>
      <c r="FO32" s="17">
        <v>0.8</v>
      </c>
      <c r="FP32" s="17">
        <v>2.4</v>
      </c>
      <c r="FQ32" s="17">
        <v>9.8062900000000006</v>
      </c>
    </row>
    <row r="33" spans="1:173" ht="24" customHeight="1" x14ac:dyDescent="0.25">
      <c r="A33" s="16" t="s">
        <v>49</v>
      </c>
      <c r="B33" s="16" t="s">
        <v>714</v>
      </c>
      <c r="C33" s="17">
        <v>0.2</v>
      </c>
      <c r="D33" s="17">
        <v>0.1</v>
      </c>
      <c r="E33" s="17">
        <v>0</v>
      </c>
      <c r="F33" s="17"/>
      <c r="G33" s="17">
        <v>1.31</v>
      </c>
      <c r="H33" s="17">
        <v>1.4</v>
      </c>
      <c r="I33" s="17">
        <v>-9.4</v>
      </c>
      <c r="J33" s="17">
        <v>26.6</v>
      </c>
      <c r="K33" s="17"/>
      <c r="L33" s="17">
        <v>2.4</v>
      </c>
      <c r="M33" s="17">
        <v>43.3</v>
      </c>
      <c r="N33" s="17">
        <v>30.8</v>
      </c>
      <c r="O33" s="17">
        <v>31.6</v>
      </c>
      <c r="P33" s="17">
        <v>58.6</v>
      </c>
      <c r="Q33" s="17">
        <v>30.6</v>
      </c>
      <c r="R33" s="17">
        <v>21</v>
      </c>
      <c r="S33" s="17">
        <v>100.7</v>
      </c>
      <c r="T33" s="17">
        <v>0</v>
      </c>
      <c r="U33" s="17"/>
      <c r="V33" s="17">
        <v>2.4</v>
      </c>
      <c r="W33" s="17"/>
      <c r="X33" s="17"/>
      <c r="Y33" s="17">
        <v>12.3</v>
      </c>
      <c r="Z33" s="17">
        <v>0.9</v>
      </c>
      <c r="AA33" s="17">
        <v>1.9</v>
      </c>
      <c r="AB33" s="17">
        <v>-3.2</v>
      </c>
      <c r="AC33" s="17"/>
      <c r="AD33" s="17">
        <v>17.2</v>
      </c>
      <c r="AE33" s="17">
        <v>1.8</v>
      </c>
      <c r="AF33" s="17"/>
      <c r="AG33" s="17">
        <v>0</v>
      </c>
      <c r="AH33" s="17"/>
      <c r="AI33" s="17">
        <v>12.9</v>
      </c>
      <c r="AJ33" s="17">
        <v>18.600000000000001</v>
      </c>
      <c r="AK33" s="17">
        <v>13.6</v>
      </c>
      <c r="AL33" s="17"/>
      <c r="AM33" s="17"/>
      <c r="AN33" s="17">
        <v>-1.1000000000000001</v>
      </c>
      <c r="AO33" s="17">
        <v>46.2</v>
      </c>
      <c r="AP33" s="17">
        <v>-0.1</v>
      </c>
      <c r="AQ33" s="17">
        <v>8.1</v>
      </c>
      <c r="AR33" s="17">
        <v>0</v>
      </c>
      <c r="AS33" s="17">
        <v>0.7</v>
      </c>
      <c r="AT33" s="17"/>
      <c r="AU33" s="17">
        <v>0.4</v>
      </c>
      <c r="AV33" s="17">
        <v>59</v>
      </c>
      <c r="AW33" s="17">
        <v>21.8</v>
      </c>
      <c r="AX33" s="17">
        <v>-17</v>
      </c>
      <c r="AY33" s="17">
        <v>3.6</v>
      </c>
      <c r="AZ33" s="17"/>
      <c r="BA33" s="17">
        <v>-0.7</v>
      </c>
      <c r="BB33" s="17">
        <v>-4.7</v>
      </c>
      <c r="BC33" s="17"/>
      <c r="BD33" s="17">
        <v>1</v>
      </c>
      <c r="BE33" s="17">
        <v>0.2</v>
      </c>
      <c r="BF33" s="17">
        <v>13.2</v>
      </c>
      <c r="BG33" s="17">
        <v>6.1</v>
      </c>
      <c r="BH33" s="17">
        <v>1.7</v>
      </c>
      <c r="BI33" s="17"/>
      <c r="BJ33" s="17">
        <v>2.8</v>
      </c>
      <c r="BK33" s="17"/>
      <c r="BL33" s="17"/>
      <c r="BM33" s="17"/>
      <c r="BN33" s="17">
        <v>6.3</v>
      </c>
      <c r="BO33" s="17"/>
      <c r="BP33" s="17"/>
      <c r="BQ33" s="17"/>
      <c r="BR33" s="17">
        <v>33.6</v>
      </c>
      <c r="BS33" s="17">
        <v>6.8</v>
      </c>
      <c r="BT33" s="17">
        <v>5.2</v>
      </c>
      <c r="BU33" s="17">
        <v>0</v>
      </c>
      <c r="BV33" s="17"/>
      <c r="BW33" s="17"/>
      <c r="BX33" s="17">
        <v>0</v>
      </c>
      <c r="BY33" s="17"/>
      <c r="BZ33" s="17"/>
      <c r="CA33" s="17">
        <v>0.2</v>
      </c>
      <c r="CB33" s="17">
        <v>121.5</v>
      </c>
      <c r="CC33" s="17">
        <v>57.6</v>
      </c>
      <c r="CD33" s="17">
        <v>14.1</v>
      </c>
      <c r="CE33" s="17">
        <v>15</v>
      </c>
      <c r="CF33" s="17"/>
      <c r="CG33" s="17">
        <v>12.5</v>
      </c>
      <c r="CH33" s="17">
        <v>6</v>
      </c>
      <c r="CI33" s="17">
        <v>6.6</v>
      </c>
      <c r="CJ33" s="17"/>
      <c r="CK33" s="17">
        <v>80.900000000000006</v>
      </c>
      <c r="CL33" s="17">
        <v>19.7</v>
      </c>
      <c r="CM33" s="17">
        <v>11.5</v>
      </c>
      <c r="CN33" s="17"/>
      <c r="CO33" s="17"/>
      <c r="CP33" s="17"/>
      <c r="CQ33" s="17"/>
      <c r="CR33" s="17">
        <v>25.3</v>
      </c>
      <c r="CS33" s="17">
        <v>12.7</v>
      </c>
      <c r="CT33" s="17"/>
      <c r="CU33" s="17">
        <v>-5.2</v>
      </c>
      <c r="CV33" s="17">
        <v>9.1</v>
      </c>
      <c r="CW33" s="17">
        <v>0</v>
      </c>
      <c r="CX33" s="17"/>
      <c r="CY33" s="17"/>
      <c r="CZ33" s="17">
        <v>-0.1</v>
      </c>
      <c r="DA33" s="17">
        <v>-1.2</v>
      </c>
      <c r="DB33" s="17"/>
      <c r="DC33" s="17">
        <v>-0.04</v>
      </c>
      <c r="DD33" s="17">
        <v>0.8</v>
      </c>
      <c r="DE33" s="17">
        <v>0</v>
      </c>
      <c r="DF33" s="17">
        <v>0</v>
      </c>
      <c r="DG33" s="17">
        <v>0.7</v>
      </c>
      <c r="DH33" s="17">
        <v>0.6</v>
      </c>
      <c r="DI33" s="17">
        <v>0</v>
      </c>
      <c r="DJ33" s="17">
        <v>-0.8</v>
      </c>
      <c r="DK33" s="17">
        <v>-2.4</v>
      </c>
      <c r="DL33" s="17">
        <v>0</v>
      </c>
      <c r="DM33" s="17">
        <v>0.5</v>
      </c>
      <c r="DN33" s="17">
        <v>0.7</v>
      </c>
      <c r="DO33" s="17">
        <v>0.5</v>
      </c>
      <c r="DP33" s="17">
        <v>0.6</v>
      </c>
      <c r="DQ33" s="17">
        <v>1.1000000000000001</v>
      </c>
      <c r="DR33" s="17">
        <v>-4.0999999999999996</v>
      </c>
      <c r="DS33" s="17">
        <v>0.2</v>
      </c>
      <c r="DT33" s="17">
        <v>0.4</v>
      </c>
      <c r="DU33" s="17">
        <v>0</v>
      </c>
      <c r="DV33" s="17"/>
      <c r="DW33" s="17">
        <v>-4.8</v>
      </c>
      <c r="DX33" s="17"/>
      <c r="DY33" s="17">
        <v>3.3</v>
      </c>
      <c r="DZ33" s="17">
        <v>2.9</v>
      </c>
      <c r="EA33" s="17">
        <v>1.8</v>
      </c>
      <c r="EB33" s="17">
        <v>0.7</v>
      </c>
      <c r="EC33" s="17">
        <v>4</v>
      </c>
      <c r="ED33" s="17">
        <v>0</v>
      </c>
      <c r="EE33" s="17">
        <v>1.1000000000000001</v>
      </c>
      <c r="EF33" s="17">
        <v>0.6</v>
      </c>
      <c r="EG33" s="17">
        <v>0.43539</v>
      </c>
      <c r="EH33" s="17">
        <v>0.24698000000000001</v>
      </c>
      <c r="EI33" s="17"/>
      <c r="EJ33" s="17">
        <v>-0.1</v>
      </c>
      <c r="EK33" s="17"/>
      <c r="EL33" s="17">
        <v>0.2</v>
      </c>
      <c r="EM33" s="17">
        <v>0.2</v>
      </c>
      <c r="EN33" s="17">
        <v>0.2</v>
      </c>
      <c r="EO33" s="17">
        <v>0</v>
      </c>
      <c r="EP33" s="17">
        <v>0.8</v>
      </c>
      <c r="EQ33" s="17">
        <v>5.3</v>
      </c>
      <c r="ER33" s="17"/>
      <c r="ES33" s="17">
        <v>4.5</v>
      </c>
      <c r="ET33" s="17">
        <v>3.6</v>
      </c>
      <c r="EU33" s="17">
        <v>-2.8</v>
      </c>
      <c r="EV33" s="17">
        <v>1.5</v>
      </c>
      <c r="EW33" s="17">
        <v>0.2</v>
      </c>
      <c r="EX33" s="17">
        <v>2.2000000000000002</v>
      </c>
      <c r="EY33" s="17"/>
      <c r="EZ33" s="17"/>
      <c r="FA33" s="17">
        <v>15.41</v>
      </c>
      <c r="FB33" s="17">
        <v>1.1000000000000001</v>
      </c>
      <c r="FC33" s="17">
        <v>1.4</v>
      </c>
      <c r="FD33" s="17"/>
      <c r="FE33" s="17">
        <v>0</v>
      </c>
      <c r="FF33" s="17">
        <v>3.24</v>
      </c>
      <c r="FG33" s="17">
        <v>1042.90237</v>
      </c>
      <c r="FH33" s="15"/>
      <c r="FI33" s="17">
        <v>1.78054</v>
      </c>
      <c r="FJ33" s="17">
        <v>-1.161</v>
      </c>
      <c r="FK33" s="17"/>
      <c r="FL33" s="17">
        <v>1.8</v>
      </c>
      <c r="FM33" s="17"/>
      <c r="FN33" s="17">
        <v>3.8460200000000002</v>
      </c>
      <c r="FO33" s="17">
        <v>1.4</v>
      </c>
      <c r="FP33" s="17">
        <v>2.6</v>
      </c>
      <c r="FQ33" s="17">
        <v>10.265560000000001</v>
      </c>
    </row>
    <row r="34" spans="1:173" ht="24" customHeight="1" x14ac:dyDescent="0.25">
      <c r="A34" s="18" t="s">
        <v>49</v>
      </c>
      <c r="B34" s="18" t="s">
        <v>715</v>
      </c>
      <c r="C34" s="19">
        <v>0.2</v>
      </c>
      <c r="D34" s="19">
        <v>0</v>
      </c>
      <c r="E34" s="19">
        <v>0</v>
      </c>
      <c r="F34" s="19"/>
      <c r="G34" s="19">
        <v>1.61</v>
      </c>
      <c r="H34" s="19">
        <v>1.41</v>
      </c>
      <c r="I34" s="19">
        <v>-11.2</v>
      </c>
      <c r="J34" s="19">
        <v>15</v>
      </c>
      <c r="K34" s="19"/>
      <c r="L34" s="19">
        <v>1.4</v>
      </c>
      <c r="M34" s="19">
        <v>43.8</v>
      </c>
      <c r="N34" s="19">
        <v>21.9</v>
      </c>
      <c r="O34" s="19">
        <v>21.4</v>
      </c>
      <c r="P34" s="19">
        <v>58.2</v>
      </c>
      <c r="Q34" s="19">
        <v>29.2</v>
      </c>
      <c r="R34" s="19">
        <v>19.600000000000001</v>
      </c>
      <c r="S34" s="19">
        <v>98.4</v>
      </c>
      <c r="T34" s="19">
        <v>-0.1</v>
      </c>
      <c r="U34" s="19"/>
      <c r="V34" s="19">
        <v>1.6</v>
      </c>
      <c r="W34" s="19"/>
      <c r="X34" s="19"/>
      <c r="Y34" s="19">
        <v>8</v>
      </c>
      <c r="Z34" s="19">
        <v>0.8</v>
      </c>
      <c r="AA34" s="19">
        <v>1.8</v>
      </c>
      <c r="AB34" s="19">
        <v>-3.3</v>
      </c>
      <c r="AC34" s="19"/>
      <c r="AD34" s="19">
        <v>15.9</v>
      </c>
      <c r="AE34" s="19">
        <v>1.8</v>
      </c>
      <c r="AF34" s="19"/>
      <c r="AG34" s="19">
        <v>0</v>
      </c>
      <c r="AH34" s="19"/>
      <c r="AI34" s="19">
        <v>10.6</v>
      </c>
      <c r="AJ34" s="19">
        <v>17.8</v>
      </c>
      <c r="AK34" s="19">
        <v>10.4</v>
      </c>
      <c r="AL34" s="19"/>
      <c r="AM34" s="19"/>
      <c r="AN34" s="19">
        <v>-1.2</v>
      </c>
      <c r="AO34" s="19">
        <v>43.8</v>
      </c>
      <c r="AP34" s="19">
        <v>0.2</v>
      </c>
      <c r="AQ34" s="19">
        <v>9.4</v>
      </c>
      <c r="AR34" s="19">
        <v>0</v>
      </c>
      <c r="AS34" s="19">
        <v>0.5</v>
      </c>
      <c r="AT34" s="19"/>
      <c r="AU34" s="19">
        <v>0.6</v>
      </c>
      <c r="AV34" s="19">
        <v>56.4</v>
      </c>
      <c r="AW34" s="19">
        <v>19.3</v>
      </c>
      <c r="AX34" s="19">
        <v>-19.399999999999999</v>
      </c>
      <c r="AY34" s="19">
        <v>2.9</v>
      </c>
      <c r="AZ34" s="19"/>
      <c r="BA34" s="19">
        <v>-0.9</v>
      </c>
      <c r="BB34" s="19">
        <v>-7.1</v>
      </c>
      <c r="BC34" s="19"/>
      <c r="BD34" s="19">
        <v>1</v>
      </c>
      <c r="BE34" s="19">
        <v>0.1</v>
      </c>
      <c r="BF34" s="19">
        <v>9.6</v>
      </c>
      <c r="BG34" s="19">
        <v>5.0999999999999996</v>
      </c>
      <c r="BH34" s="19">
        <v>-0.1</v>
      </c>
      <c r="BI34" s="19"/>
      <c r="BJ34" s="19">
        <v>1.1000000000000001</v>
      </c>
      <c r="BK34" s="19"/>
      <c r="BL34" s="19"/>
      <c r="BM34" s="19"/>
      <c r="BN34" s="19">
        <v>6.7</v>
      </c>
      <c r="BO34" s="19"/>
      <c r="BP34" s="19"/>
      <c r="BQ34" s="19"/>
      <c r="BR34" s="19">
        <v>31</v>
      </c>
      <c r="BS34" s="19">
        <v>6.7</v>
      </c>
      <c r="BT34" s="19">
        <v>5</v>
      </c>
      <c r="BU34" s="19">
        <v>0.6</v>
      </c>
      <c r="BV34" s="19"/>
      <c r="BW34" s="19"/>
      <c r="BX34" s="19">
        <v>0</v>
      </c>
      <c r="BY34" s="19"/>
      <c r="BZ34" s="19"/>
      <c r="CA34" s="19">
        <v>-0.1</v>
      </c>
      <c r="CB34" s="19">
        <v>122.6</v>
      </c>
      <c r="CC34" s="19">
        <v>59.5</v>
      </c>
      <c r="CD34" s="19">
        <v>15.4</v>
      </c>
      <c r="CE34" s="19">
        <v>15.1</v>
      </c>
      <c r="CF34" s="19"/>
      <c r="CG34" s="19">
        <v>11.8</v>
      </c>
      <c r="CH34" s="19">
        <v>5.8</v>
      </c>
      <c r="CI34" s="19">
        <v>6.2</v>
      </c>
      <c r="CJ34" s="19"/>
      <c r="CK34" s="19">
        <v>79</v>
      </c>
      <c r="CL34" s="19">
        <v>16.899999999999999</v>
      </c>
      <c r="CM34" s="19">
        <v>1.7</v>
      </c>
      <c r="CN34" s="19"/>
      <c r="CO34" s="19"/>
      <c r="CP34" s="19"/>
      <c r="CQ34" s="19"/>
      <c r="CR34" s="19">
        <v>23</v>
      </c>
      <c r="CS34" s="19">
        <v>11.4</v>
      </c>
      <c r="CT34" s="19"/>
      <c r="CU34" s="19">
        <v>-5.0999999999999996</v>
      </c>
      <c r="CV34" s="19">
        <v>9.1999999999999993</v>
      </c>
      <c r="CW34" s="19">
        <v>0</v>
      </c>
      <c r="CX34" s="19"/>
      <c r="CY34" s="19"/>
      <c r="CZ34" s="19">
        <v>-0.1</v>
      </c>
      <c r="DA34" s="19">
        <v>-1.1000000000000001</v>
      </c>
      <c r="DB34" s="19"/>
      <c r="DC34" s="19">
        <v>-0.04</v>
      </c>
      <c r="DD34" s="19">
        <v>0.9</v>
      </c>
      <c r="DE34" s="19">
        <v>0</v>
      </c>
      <c r="DF34" s="19">
        <v>-0.9</v>
      </c>
      <c r="DG34" s="19">
        <v>0.7</v>
      </c>
      <c r="DH34" s="19">
        <v>0.6</v>
      </c>
      <c r="DI34" s="19">
        <v>0</v>
      </c>
      <c r="DJ34" s="19">
        <v>-0.8</v>
      </c>
      <c r="DK34" s="19">
        <v>-2.4</v>
      </c>
      <c r="DL34" s="19">
        <v>-0.2</v>
      </c>
      <c r="DM34" s="19">
        <v>-1</v>
      </c>
      <c r="DN34" s="19">
        <v>0.7</v>
      </c>
      <c r="DO34" s="19">
        <v>0.5</v>
      </c>
      <c r="DP34" s="19">
        <v>0.6</v>
      </c>
      <c r="DQ34" s="19">
        <v>1.1000000000000001</v>
      </c>
      <c r="DR34" s="19">
        <v>-3.9</v>
      </c>
      <c r="DS34" s="19">
        <v>0</v>
      </c>
      <c r="DT34" s="19">
        <v>0.2</v>
      </c>
      <c r="DU34" s="19">
        <v>0</v>
      </c>
      <c r="DV34" s="19"/>
      <c r="DW34" s="19">
        <v>-4.8</v>
      </c>
      <c r="DX34" s="19"/>
      <c r="DY34" s="19">
        <v>3.3</v>
      </c>
      <c r="DZ34" s="19">
        <v>2.9</v>
      </c>
      <c r="EA34" s="19">
        <v>1.7</v>
      </c>
      <c r="EB34" s="19">
        <v>0.8</v>
      </c>
      <c r="EC34" s="19">
        <v>4</v>
      </c>
      <c r="ED34" s="19">
        <v>-0.1</v>
      </c>
      <c r="EE34" s="19">
        <v>1.5</v>
      </c>
      <c r="EF34" s="19">
        <v>1.3</v>
      </c>
      <c r="EG34" s="19">
        <v>0.48448999999999998</v>
      </c>
      <c r="EH34" s="19">
        <v>0.28445999999999999</v>
      </c>
      <c r="EI34" s="19"/>
      <c r="EJ34" s="19">
        <v>-0.1</v>
      </c>
      <c r="EK34" s="19"/>
      <c r="EL34" s="19">
        <v>0.2</v>
      </c>
      <c r="EM34" s="19">
        <v>0.2</v>
      </c>
      <c r="EN34" s="19">
        <v>0.2</v>
      </c>
      <c r="EO34" s="19">
        <v>0</v>
      </c>
      <c r="EP34" s="19">
        <v>2</v>
      </c>
      <c r="EQ34" s="19">
        <v>5.5</v>
      </c>
      <c r="ER34" s="19"/>
      <c r="ES34" s="19">
        <v>4.5</v>
      </c>
      <c r="ET34" s="19">
        <v>3.5</v>
      </c>
      <c r="EU34" s="19">
        <v>-1.4</v>
      </c>
      <c r="EV34" s="19">
        <v>1.8</v>
      </c>
      <c r="EW34" s="19">
        <v>0.8</v>
      </c>
      <c r="EX34" s="19">
        <v>2</v>
      </c>
      <c r="EY34" s="19"/>
      <c r="EZ34" s="19"/>
      <c r="FA34" s="19">
        <v>14.5</v>
      </c>
      <c r="FB34" s="19">
        <v>1.1000000000000001</v>
      </c>
      <c r="FC34" s="19">
        <v>0.8</v>
      </c>
      <c r="FD34" s="19"/>
      <c r="FE34" s="19">
        <v>0</v>
      </c>
      <c r="FF34" s="19">
        <v>2.99</v>
      </c>
      <c r="FG34" s="19">
        <v>954.73895000000005</v>
      </c>
      <c r="FH34" s="15"/>
      <c r="FI34" s="19">
        <v>1.85642</v>
      </c>
      <c r="FJ34" s="19">
        <v>-1.1539999999999999</v>
      </c>
      <c r="FK34" s="19"/>
      <c r="FL34" s="19">
        <v>1.8</v>
      </c>
      <c r="FM34" s="19"/>
      <c r="FN34" s="19">
        <v>3.8292999999999999</v>
      </c>
      <c r="FO34" s="19">
        <v>0.8</v>
      </c>
      <c r="FP34" s="19">
        <v>3.2</v>
      </c>
      <c r="FQ34" s="19">
        <v>10.331720000000001</v>
      </c>
    </row>
    <row r="35" spans="1:173" ht="24" customHeight="1" x14ac:dyDescent="0.25">
      <c r="A35" s="13" t="s">
        <v>49</v>
      </c>
      <c r="B35" s="13" t="s">
        <v>716</v>
      </c>
      <c r="C35" s="14">
        <v>0.2</v>
      </c>
      <c r="D35" s="14">
        <v>0.1</v>
      </c>
      <c r="E35" s="14">
        <v>0</v>
      </c>
      <c r="F35" s="14"/>
      <c r="G35" s="14">
        <v>1.51</v>
      </c>
      <c r="H35" s="14">
        <v>1.53</v>
      </c>
      <c r="I35" s="14">
        <v>-10.9</v>
      </c>
      <c r="J35" s="14">
        <v>5.8</v>
      </c>
      <c r="K35" s="14"/>
      <c r="L35" s="14">
        <v>0.1</v>
      </c>
      <c r="M35" s="14">
        <v>35.799999999999997</v>
      </c>
      <c r="N35" s="14">
        <v>20.6</v>
      </c>
      <c r="O35" s="14">
        <v>21.2</v>
      </c>
      <c r="P35" s="14">
        <v>45.3</v>
      </c>
      <c r="Q35" s="14">
        <v>28.1</v>
      </c>
      <c r="R35" s="14">
        <v>18.3</v>
      </c>
      <c r="S35" s="14">
        <v>89.7</v>
      </c>
      <c r="T35" s="14">
        <v>0</v>
      </c>
      <c r="U35" s="14"/>
      <c r="V35" s="14">
        <v>3.6</v>
      </c>
      <c r="W35" s="14"/>
      <c r="X35" s="14"/>
      <c r="Y35" s="14">
        <v>5.0999999999999996</v>
      </c>
      <c r="Z35" s="14">
        <v>0.5</v>
      </c>
      <c r="AA35" s="14">
        <v>1.9</v>
      </c>
      <c r="AB35" s="14">
        <v>-3.3</v>
      </c>
      <c r="AC35" s="14"/>
      <c r="AD35" s="14">
        <v>12.2</v>
      </c>
      <c r="AE35" s="14">
        <v>2.2000000000000002</v>
      </c>
      <c r="AF35" s="14"/>
      <c r="AG35" s="14">
        <v>0</v>
      </c>
      <c r="AH35" s="14"/>
      <c r="AI35" s="14">
        <v>10.5</v>
      </c>
      <c r="AJ35" s="14">
        <v>8.8000000000000007</v>
      </c>
      <c r="AK35" s="14">
        <v>11.9</v>
      </c>
      <c r="AL35" s="14"/>
      <c r="AM35" s="14"/>
      <c r="AN35" s="14">
        <v>-1.3</v>
      </c>
      <c r="AO35" s="14">
        <v>42.6</v>
      </c>
      <c r="AP35" s="14">
        <v>0</v>
      </c>
      <c r="AQ35" s="14">
        <v>7.7</v>
      </c>
      <c r="AR35" s="14">
        <v>0</v>
      </c>
      <c r="AS35" s="14">
        <v>0.4</v>
      </c>
      <c r="AT35" s="14"/>
      <c r="AU35" s="14">
        <v>1.3</v>
      </c>
      <c r="AV35" s="14">
        <v>54.7</v>
      </c>
      <c r="AW35" s="14">
        <v>17.7</v>
      </c>
      <c r="AX35" s="14">
        <v>-20.6</v>
      </c>
      <c r="AY35" s="14">
        <v>7.7</v>
      </c>
      <c r="AZ35" s="14"/>
      <c r="BA35" s="14">
        <v>-1.1000000000000001</v>
      </c>
      <c r="BB35" s="14">
        <v>-4.3</v>
      </c>
      <c r="BC35" s="14"/>
      <c r="BD35" s="14">
        <v>1</v>
      </c>
      <c r="BE35" s="14">
        <v>0.2</v>
      </c>
      <c r="BF35" s="14">
        <v>14.6</v>
      </c>
      <c r="BG35" s="14">
        <v>4.3</v>
      </c>
      <c r="BH35" s="14">
        <v>-0.8</v>
      </c>
      <c r="BI35" s="14"/>
      <c r="BJ35" s="14">
        <v>1.7</v>
      </c>
      <c r="BK35" s="14"/>
      <c r="BL35" s="14"/>
      <c r="BM35" s="14"/>
      <c r="BN35" s="14">
        <v>3.7</v>
      </c>
      <c r="BO35" s="14"/>
      <c r="BP35" s="14"/>
      <c r="BQ35" s="14"/>
      <c r="BR35" s="14">
        <v>31.8</v>
      </c>
      <c r="BS35" s="14">
        <v>5.3</v>
      </c>
      <c r="BT35" s="14">
        <v>4.7</v>
      </c>
      <c r="BU35" s="14">
        <v>0.4</v>
      </c>
      <c r="BV35" s="14"/>
      <c r="BW35" s="14"/>
      <c r="BX35" s="14">
        <v>0</v>
      </c>
      <c r="BY35" s="14"/>
      <c r="BZ35" s="14"/>
      <c r="CA35" s="14">
        <v>-0.2</v>
      </c>
      <c r="CB35" s="14">
        <v>74.5</v>
      </c>
      <c r="CC35" s="14">
        <v>44.2</v>
      </c>
      <c r="CD35" s="14">
        <v>5.7</v>
      </c>
      <c r="CE35" s="14">
        <v>6</v>
      </c>
      <c r="CF35" s="14"/>
      <c r="CG35" s="14">
        <v>11.5</v>
      </c>
      <c r="CH35" s="14">
        <v>5.9</v>
      </c>
      <c r="CI35" s="14">
        <v>6.2</v>
      </c>
      <c r="CJ35" s="14"/>
      <c r="CK35" s="14">
        <v>78.7</v>
      </c>
      <c r="CL35" s="14">
        <v>16.600000000000001</v>
      </c>
      <c r="CM35" s="14">
        <v>9.1</v>
      </c>
      <c r="CN35" s="14"/>
      <c r="CO35" s="14"/>
      <c r="CP35" s="14"/>
      <c r="CQ35" s="14"/>
      <c r="CR35" s="14">
        <v>19</v>
      </c>
      <c r="CS35" s="14">
        <v>9.1</v>
      </c>
      <c r="CT35" s="14"/>
      <c r="CU35" s="14">
        <v>-5.0999999999999996</v>
      </c>
      <c r="CV35" s="14">
        <v>4.9000000000000004</v>
      </c>
      <c r="CW35" s="14">
        <v>0</v>
      </c>
      <c r="CX35" s="14"/>
      <c r="CY35" s="14"/>
      <c r="CZ35" s="14">
        <v>0</v>
      </c>
      <c r="DA35" s="14">
        <v>-1.1000000000000001</v>
      </c>
      <c r="DB35" s="14"/>
      <c r="DC35" s="14">
        <v>0.13</v>
      </c>
      <c r="DD35" s="14">
        <v>0.8</v>
      </c>
      <c r="DE35" s="14">
        <v>-0.1</v>
      </c>
      <c r="DF35" s="14">
        <v>-1.1000000000000001</v>
      </c>
      <c r="DG35" s="14">
        <v>0.6</v>
      </c>
      <c r="DH35" s="14">
        <v>0.5</v>
      </c>
      <c r="DI35" s="14">
        <v>0</v>
      </c>
      <c r="DJ35" s="14">
        <v>-0.8</v>
      </c>
      <c r="DK35" s="14">
        <v>-2.2999999999999998</v>
      </c>
      <c r="DL35" s="14">
        <v>-1</v>
      </c>
      <c r="DM35" s="14">
        <v>-3.1</v>
      </c>
      <c r="DN35" s="14">
        <v>0.7</v>
      </c>
      <c r="DO35" s="14">
        <v>0.4</v>
      </c>
      <c r="DP35" s="14">
        <v>0.6</v>
      </c>
      <c r="DQ35" s="14">
        <v>1.1000000000000001</v>
      </c>
      <c r="DR35" s="14">
        <v>-3.7</v>
      </c>
      <c r="DS35" s="14">
        <v>0.2</v>
      </c>
      <c r="DT35" s="14">
        <v>0.3</v>
      </c>
      <c r="DU35" s="14">
        <v>0</v>
      </c>
      <c r="DV35" s="14"/>
      <c r="DW35" s="14">
        <v>-4.9000000000000004</v>
      </c>
      <c r="DX35" s="14"/>
      <c r="DY35" s="14">
        <v>3.2</v>
      </c>
      <c r="DZ35" s="14">
        <v>2.9</v>
      </c>
      <c r="EA35" s="14">
        <v>1.5</v>
      </c>
      <c r="EB35" s="14">
        <v>0.8</v>
      </c>
      <c r="EC35" s="14">
        <v>4</v>
      </c>
      <c r="ED35" s="14">
        <v>-0.1</v>
      </c>
      <c r="EE35" s="14">
        <v>-5.2</v>
      </c>
      <c r="EF35" s="14">
        <v>-5.0999999999999996</v>
      </c>
      <c r="EG35" s="14">
        <v>0</v>
      </c>
      <c r="EH35" s="14">
        <v>0</v>
      </c>
      <c r="EI35" s="14"/>
      <c r="EJ35" s="14">
        <v>-0.1</v>
      </c>
      <c r="EK35" s="14"/>
      <c r="EL35" s="14">
        <v>0.2</v>
      </c>
      <c r="EM35" s="14">
        <v>0.2</v>
      </c>
      <c r="EN35" s="14">
        <v>0.2</v>
      </c>
      <c r="EO35" s="14">
        <v>0</v>
      </c>
      <c r="EP35" s="14">
        <v>2.8</v>
      </c>
      <c r="EQ35" s="14">
        <v>2.1</v>
      </c>
      <c r="ER35" s="14"/>
      <c r="ES35" s="14">
        <v>4.4000000000000004</v>
      </c>
      <c r="ET35" s="14">
        <v>3.5</v>
      </c>
      <c r="EU35" s="14">
        <v>-0.2</v>
      </c>
      <c r="EV35" s="14">
        <v>1</v>
      </c>
      <c r="EW35" s="14">
        <v>0.8</v>
      </c>
      <c r="EX35" s="14">
        <v>1.8</v>
      </c>
      <c r="EY35" s="14"/>
      <c r="EZ35" s="14"/>
      <c r="FA35" s="14">
        <v>15.35</v>
      </c>
      <c r="FB35" s="14">
        <v>1.1000000000000001</v>
      </c>
      <c r="FC35" s="14">
        <v>1.3</v>
      </c>
      <c r="FD35" s="14"/>
      <c r="FE35" s="14">
        <v>0</v>
      </c>
      <c r="FF35" s="14">
        <v>2.87</v>
      </c>
      <c r="FG35" s="14">
        <v>795.09</v>
      </c>
      <c r="FH35" s="15"/>
      <c r="FI35" s="14">
        <v>1.71583</v>
      </c>
      <c r="FJ35" s="14">
        <v>-0.84699999999999998</v>
      </c>
      <c r="FK35" s="14"/>
      <c r="FL35" s="14">
        <v>1.8</v>
      </c>
      <c r="FM35" s="14"/>
      <c r="FN35" s="14">
        <v>3.8241900000000002</v>
      </c>
      <c r="FO35" s="14">
        <v>0.8</v>
      </c>
      <c r="FP35" s="14">
        <v>2.8</v>
      </c>
      <c r="FQ35" s="14">
        <v>10.093019999999999</v>
      </c>
    </row>
    <row r="36" spans="1:173" ht="24" customHeight="1" x14ac:dyDescent="0.25">
      <c r="A36" s="16" t="s">
        <v>49</v>
      </c>
      <c r="B36" s="16" t="s">
        <v>717</v>
      </c>
      <c r="C36" s="17">
        <v>0.2</v>
      </c>
      <c r="D36" s="17">
        <v>0.1</v>
      </c>
      <c r="E36" s="17">
        <v>0</v>
      </c>
      <c r="F36" s="17"/>
      <c r="G36" s="17">
        <v>1.66</v>
      </c>
      <c r="H36" s="17">
        <v>1.52</v>
      </c>
      <c r="I36" s="17">
        <v>-12</v>
      </c>
      <c r="J36" s="17">
        <v>4</v>
      </c>
      <c r="K36" s="17"/>
      <c r="L36" s="17">
        <v>1.4</v>
      </c>
      <c r="M36" s="17">
        <v>35.200000000000003</v>
      </c>
      <c r="N36" s="17">
        <v>20.2</v>
      </c>
      <c r="O36" s="17">
        <v>19.8</v>
      </c>
      <c r="P36" s="17">
        <v>47.9</v>
      </c>
      <c r="Q36" s="17">
        <v>27.6</v>
      </c>
      <c r="R36" s="17">
        <v>18.8</v>
      </c>
      <c r="S36" s="17">
        <v>92.7</v>
      </c>
      <c r="T36" s="17">
        <v>0</v>
      </c>
      <c r="U36" s="17"/>
      <c r="V36" s="17">
        <v>2</v>
      </c>
      <c r="W36" s="17"/>
      <c r="X36" s="17"/>
      <c r="Y36" s="17">
        <v>6.7</v>
      </c>
      <c r="Z36" s="17">
        <v>0.5</v>
      </c>
      <c r="AA36" s="17">
        <v>2</v>
      </c>
      <c r="AB36" s="17">
        <v>-3.2</v>
      </c>
      <c r="AC36" s="17"/>
      <c r="AD36" s="17">
        <v>12.5</v>
      </c>
      <c r="AE36" s="17">
        <v>1.8</v>
      </c>
      <c r="AF36" s="17"/>
      <c r="AG36" s="17">
        <v>0</v>
      </c>
      <c r="AH36" s="17"/>
      <c r="AI36" s="17">
        <v>9.1</v>
      </c>
      <c r="AJ36" s="17">
        <v>16.600000000000001</v>
      </c>
      <c r="AK36" s="17">
        <v>4.2</v>
      </c>
      <c r="AL36" s="17"/>
      <c r="AM36" s="17"/>
      <c r="AN36" s="17">
        <v>-1.2</v>
      </c>
      <c r="AO36" s="17">
        <v>44.4</v>
      </c>
      <c r="AP36" s="17">
        <v>2.4</v>
      </c>
      <c r="AQ36" s="17">
        <v>9.3000000000000007</v>
      </c>
      <c r="AR36" s="17">
        <v>0</v>
      </c>
      <c r="AS36" s="17">
        <v>0.6</v>
      </c>
      <c r="AT36" s="17"/>
      <c r="AU36" s="17">
        <v>0.8</v>
      </c>
      <c r="AV36" s="17">
        <v>55.3</v>
      </c>
      <c r="AW36" s="17">
        <v>18.2</v>
      </c>
      <c r="AX36" s="17">
        <v>-21.1</v>
      </c>
      <c r="AY36" s="17">
        <v>4.2</v>
      </c>
      <c r="AZ36" s="17"/>
      <c r="BA36" s="17">
        <v>-1.1000000000000001</v>
      </c>
      <c r="BB36" s="17">
        <v>-4.4000000000000004</v>
      </c>
      <c r="BC36" s="17"/>
      <c r="BD36" s="17">
        <v>1</v>
      </c>
      <c r="BE36" s="17">
        <v>0.1</v>
      </c>
      <c r="BF36" s="17">
        <v>12.2</v>
      </c>
      <c r="BG36" s="17">
        <v>4.7</v>
      </c>
      <c r="BH36" s="17">
        <v>-1.7</v>
      </c>
      <c r="BI36" s="17"/>
      <c r="BJ36" s="17">
        <v>1</v>
      </c>
      <c r="BK36" s="17"/>
      <c r="BL36" s="17"/>
      <c r="BM36" s="17"/>
      <c r="BN36" s="17">
        <v>6.5</v>
      </c>
      <c r="BO36" s="17"/>
      <c r="BP36" s="17"/>
      <c r="BQ36" s="17"/>
      <c r="BR36" s="17">
        <v>30.4</v>
      </c>
      <c r="BS36" s="17">
        <v>5.7</v>
      </c>
      <c r="BT36" s="17">
        <v>4.5999999999999996</v>
      </c>
      <c r="BU36" s="17">
        <v>3</v>
      </c>
      <c r="BV36" s="17"/>
      <c r="BW36" s="17"/>
      <c r="BX36" s="17">
        <v>0</v>
      </c>
      <c r="BY36" s="17"/>
      <c r="BZ36" s="17"/>
      <c r="CA36" s="17">
        <v>-0.3</v>
      </c>
      <c r="CB36" s="17">
        <v>61.4</v>
      </c>
      <c r="CC36" s="17">
        <v>44.8</v>
      </c>
      <c r="CD36" s="17">
        <v>7.5</v>
      </c>
      <c r="CE36" s="17">
        <v>6.6</v>
      </c>
      <c r="CF36" s="17"/>
      <c r="CG36" s="17">
        <v>11.8</v>
      </c>
      <c r="CH36" s="17">
        <v>6</v>
      </c>
      <c r="CI36" s="17">
        <v>6.3</v>
      </c>
      <c r="CJ36" s="17"/>
      <c r="CK36" s="17">
        <v>79.3</v>
      </c>
      <c r="CL36" s="17">
        <v>17.3</v>
      </c>
      <c r="CM36" s="17">
        <v>8.4</v>
      </c>
      <c r="CN36" s="17"/>
      <c r="CO36" s="17"/>
      <c r="CP36" s="17"/>
      <c r="CQ36" s="17"/>
      <c r="CR36" s="17">
        <v>23.5</v>
      </c>
      <c r="CS36" s="17">
        <v>11.8</v>
      </c>
      <c r="CT36" s="17"/>
      <c r="CU36" s="17">
        <v>-4.8</v>
      </c>
      <c r="CV36" s="17">
        <v>5.4</v>
      </c>
      <c r="CW36" s="17">
        <v>0</v>
      </c>
      <c r="CX36" s="17"/>
      <c r="CY36" s="17"/>
      <c r="CZ36" s="17">
        <v>0</v>
      </c>
      <c r="DA36" s="17">
        <v>-1.2</v>
      </c>
      <c r="DB36" s="17"/>
      <c r="DC36" s="17">
        <v>-0.06</v>
      </c>
      <c r="DD36" s="17">
        <v>1</v>
      </c>
      <c r="DE36" s="17">
        <v>1.6</v>
      </c>
      <c r="DF36" s="17">
        <v>-2.1</v>
      </c>
      <c r="DG36" s="17">
        <v>0.6</v>
      </c>
      <c r="DH36" s="17">
        <v>0.6</v>
      </c>
      <c r="DI36" s="17">
        <v>0</v>
      </c>
      <c r="DJ36" s="17">
        <v>-0.8</v>
      </c>
      <c r="DK36" s="17">
        <v>-2.2999999999999998</v>
      </c>
      <c r="DL36" s="17">
        <v>-0.7</v>
      </c>
      <c r="DM36" s="17">
        <v>-1.5</v>
      </c>
      <c r="DN36" s="17">
        <v>0.7</v>
      </c>
      <c r="DO36" s="17">
        <v>0.5</v>
      </c>
      <c r="DP36" s="17">
        <v>0.6</v>
      </c>
      <c r="DQ36" s="17">
        <v>1.1000000000000001</v>
      </c>
      <c r="DR36" s="17">
        <v>-3.1</v>
      </c>
      <c r="DS36" s="17">
        <v>0.1</v>
      </c>
      <c r="DT36" s="17">
        <v>0.4</v>
      </c>
      <c r="DU36" s="17">
        <v>0</v>
      </c>
      <c r="DV36" s="17"/>
      <c r="DW36" s="17">
        <v>-4.9000000000000004</v>
      </c>
      <c r="DX36" s="17"/>
      <c r="DY36" s="17">
        <v>3.2</v>
      </c>
      <c r="DZ36" s="17">
        <v>2.7</v>
      </c>
      <c r="EA36" s="17">
        <v>1.5</v>
      </c>
      <c r="EB36" s="17">
        <v>0.8</v>
      </c>
      <c r="EC36" s="17">
        <v>4</v>
      </c>
      <c r="ED36" s="17">
        <v>-0.1</v>
      </c>
      <c r="EE36" s="17">
        <v>-3.1</v>
      </c>
      <c r="EF36" s="17">
        <v>-3</v>
      </c>
      <c r="EG36" s="17">
        <v>5.8869999999999999E-2</v>
      </c>
      <c r="EH36" s="17">
        <v>0</v>
      </c>
      <c r="EI36" s="17"/>
      <c r="EJ36" s="17">
        <v>-0.1</v>
      </c>
      <c r="EK36" s="17"/>
      <c r="EL36" s="17">
        <v>0.2</v>
      </c>
      <c r="EM36" s="17">
        <v>0.2</v>
      </c>
      <c r="EN36" s="17">
        <v>0.2</v>
      </c>
      <c r="EO36" s="17">
        <v>0</v>
      </c>
      <c r="EP36" s="17">
        <v>2.7</v>
      </c>
      <c r="EQ36" s="17">
        <v>0.4</v>
      </c>
      <c r="ER36" s="17"/>
      <c r="ES36" s="17">
        <v>4.3</v>
      </c>
      <c r="ET36" s="17">
        <v>3.5</v>
      </c>
      <c r="EU36" s="17">
        <v>0.5</v>
      </c>
      <c r="EV36" s="17">
        <v>1</v>
      </c>
      <c r="EW36" s="17">
        <v>0.8</v>
      </c>
      <c r="EX36" s="17">
        <v>1.9</v>
      </c>
      <c r="EY36" s="17"/>
      <c r="EZ36" s="17"/>
      <c r="FA36" s="17">
        <v>14.44</v>
      </c>
      <c r="FB36" s="17">
        <v>1.1000000000000001</v>
      </c>
      <c r="FC36" s="17">
        <v>1.1000000000000001</v>
      </c>
      <c r="FD36" s="17"/>
      <c r="FE36" s="17">
        <v>0</v>
      </c>
      <c r="FF36" s="17">
        <v>2.2400000000000002</v>
      </c>
      <c r="FG36" s="17">
        <v>802.25887</v>
      </c>
      <c r="FH36" s="15"/>
      <c r="FI36" s="17">
        <v>2.2302900000000001</v>
      </c>
      <c r="FJ36" s="17">
        <v>-1.3029999999999999</v>
      </c>
      <c r="FK36" s="17"/>
      <c r="FL36" s="17">
        <v>1.8</v>
      </c>
      <c r="FM36" s="17"/>
      <c r="FN36" s="17">
        <v>3.8294700000000002</v>
      </c>
      <c r="FO36" s="17">
        <v>0.5</v>
      </c>
      <c r="FP36" s="17">
        <v>3</v>
      </c>
      <c r="FQ36" s="17">
        <v>10.056760000000001</v>
      </c>
    </row>
    <row r="37" spans="1:173" ht="24" customHeight="1" x14ac:dyDescent="0.25">
      <c r="A37" s="16" t="s">
        <v>49</v>
      </c>
      <c r="B37" s="16" t="s">
        <v>718</v>
      </c>
      <c r="C37" s="17">
        <v>0.2</v>
      </c>
      <c r="D37" s="17">
        <v>0.1</v>
      </c>
      <c r="E37" s="17">
        <v>0</v>
      </c>
      <c r="F37" s="17"/>
      <c r="G37" s="17">
        <v>1.63</v>
      </c>
      <c r="H37" s="17">
        <v>1.54</v>
      </c>
      <c r="I37" s="17">
        <v>-11.6</v>
      </c>
      <c r="J37" s="17">
        <v>7.5</v>
      </c>
      <c r="K37" s="17"/>
      <c r="L37" s="17">
        <v>1.5</v>
      </c>
      <c r="M37" s="17">
        <v>40.299999999999997</v>
      </c>
      <c r="N37" s="17">
        <v>24.3</v>
      </c>
      <c r="O37" s="17">
        <v>23.9</v>
      </c>
      <c r="P37" s="17">
        <v>50.6</v>
      </c>
      <c r="Q37" s="17">
        <v>28.2</v>
      </c>
      <c r="R37" s="17">
        <v>19.399999999999999</v>
      </c>
      <c r="S37" s="17">
        <v>94.1</v>
      </c>
      <c r="T37" s="17">
        <v>0</v>
      </c>
      <c r="U37" s="17"/>
      <c r="V37" s="17">
        <v>2.2000000000000002</v>
      </c>
      <c r="W37" s="17"/>
      <c r="X37" s="17"/>
      <c r="Y37" s="17">
        <v>4.2</v>
      </c>
      <c r="Z37" s="17">
        <v>0.2</v>
      </c>
      <c r="AA37" s="17">
        <v>1.9</v>
      </c>
      <c r="AB37" s="17">
        <v>-3.2</v>
      </c>
      <c r="AC37" s="17"/>
      <c r="AD37" s="17">
        <v>12</v>
      </c>
      <c r="AE37" s="17">
        <v>2</v>
      </c>
      <c r="AF37" s="17"/>
      <c r="AG37" s="17">
        <v>0</v>
      </c>
      <c r="AH37" s="17"/>
      <c r="AI37" s="17">
        <v>8.1999999999999993</v>
      </c>
      <c r="AJ37" s="17">
        <v>15.8</v>
      </c>
      <c r="AK37" s="17">
        <v>13.4</v>
      </c>
      <c r="AL37" s="17"/>
      <c r="AM37" s="17"/>
      <c r="AN37" s="17">
        <v>-1.1000000000000001</v>
      </c>
      <c r="AO37" s="17">
        <v>51.3</v>
      </c>
      <c r="AP37" s="17">
        <v>3.1</v>
      </c>
      <c r="AQ37" s="17">
        <v>8.6999999999999993</v>
      </c>
      <c r="AR37" s="17">
        <v>0</v>
      </c>
      <c r="AS37" s="17">
        <v>0.4</v>
      </c>
      <c r="AT37" s="17"/>
      <c r="AU37" s="17">
        <v>1</v>
      </c>
      <c r="AV37" s="17">
        <v>55.6</v>
      </c>
      <c r="AW37" s="17">
        <v>18.399999999999999</v>
      </c>
      <c r="AX37" s="17">
        <v>-19.8</v>
      </c>
      <c r="AY37" s="17">
        <v>10.4</v>
      </c>
      <c r="AZ37" s="17"/>
      <c r="BA37" s="17">
        <v>-0.8</v>
      </c>
      <c r="BB37" s="17">
        <v>-3.2</v>
      </c>
      <c r="BC37" s="17"/>
      <c r="BD37" s="17">
        <v>1</v>
      </c>
      <c r="BE37" s="17">
        <v>0.1</v>
      </c>
      <c r="BF37" s="17">
        <v>13.3</v>
      </c>
      <c r="BG37" s="17">
        <v>4.7</v>
      </c>
      <c r="BH37" s="17">
        <v>0</v>
      </c>
      <c r="BI37" s="17"/>
      <c r="BJ37" s="17">
        <v>4</v>
      </c>
      <c r="BK37" s="17"/>
      <c r="BL37" s="17"/>
      <c r="BM37" s="17"/>
      <c r="BN37" s="17">
        <v>9.4</v>
      </c>
      <c r="BO37" s="17"/>
      <c r="BP37" s="17"/>
      <c r="BQ37" s="17"/>
      <c r="BR37" s="17">
        <v>30.3</v>
      </c>
      <c r="BS37" s="17">
        <v>5.9</v>
      </c>
      <c r="BT37" s="17">
        <v>4.8</v>
      </c>
      <c r="BU37" s="17">
        <v>-1.3</v>
      </c>
      <c r="BV37" s="17"/>
      <c r="BW37" s="17"/>
      <c r="BX37" s="17">
        <v>0</v>
      </c>
      <c r="BY37" s="17"/>
      <c r="BZ37" s="17"/>
      <c r="CA37" s="17">
        <v>-0.3</v>
      </c>
      <c r="CB37" s="17">
        <v>59.3</v>
      </c>
      <c r="CC37" s="17">
        <v>31</v>
      </c>
      <c r="CD37" s="17">
        <v>6.4</v>
      </c>
      <c r="CE37" s="17">
        <v>6</v>
      </c>
      <c r="CF37" s="17"/>
      <c r="CG37" s="17">
        <v>13.2</v>
      </c>
      <c r="CH37" s="17">
        <v>6.3</v>
      </c>
      <c r="CI37" s="17">
        <v>6.6</v>
      </c>
      <c r="CJ37" s="17"/>
      <c r="CK37" s="17">
        <v>80.599999999999994</v>
      </c>
      <c r="CL37" s="17">
        <v>19.2</v>
      </c>
      <c r="CM37" s="17">
        <v>10.7</v>
      </c>
      <c r="CN37" s="17"/>
      <c r="CO37" s="17"/>
      <c r="CP37" s="17"/>
      <c r="CQ37" s="17"/>
      <c r="CR37" s="17">
        <v>23.1</v>
      </c>
      <c r="CS37" s="17">
        <v>11.6</v>
      </c>
      <c r="CT37" s="17"/>
      <c r="CU37" s="17">
        <v>-4.4000000000000004</v>
      </c>
      <c r="CV37" s="17">
        <v>7.5</v>
      </c>
      <c r="CW37" s="17">
        <v>0</v>
      </c>
      <c r="CX37" s="17"/>
      <c r="CY37" s="17"/>
      <c r="CZ37" s="17">
        <v>0</v>
      </c>
      <c r="DA37" s="17">
        <v>-1.2</v>
      </c>
      <c r="DB37" s="17"/>
      <c r="DC37" s="17">
        <v>0.13</v>
      </c>
      <c r="DD37" s="17">
        <v>1</v>
      </c>
      <c r="DE37" s="17">
        <v>1.5</v>
      </c>
      <c r="DF37" s="17">
        <v>-2.5</v>
      </c>
      <c r="DG37" s="17">
        <v>0.6</v>
      </c>
      <c r="DH37" s="17">
        <v>0.6</v>
      </c>
      <c r="DI37" s="17">
        <v>0</v>
      </c>
      <c r="DJ37" s="17">
        <v>-0.6</v>
      </c>
      <c r="DK37" s="17">
        <v>-1.9</v>
      </c>
      <c r="DL37" s="17">
        <v>-0.9</v>
      </c>
      <c r="DM37" s="17">
        <v>-2.1</v>
      </c>
      <c r="DN37" s="17">
        <v>0.7</v>
      </c>
      <c r="DO37" s="17">
        <v>0.5</v>
      </c>
      <c r="DP37" s="17">
        <v>0.6</v>
      </c>
      <c r="DQ37" s="17">
        <v>1.1000000000000001</v>
      </c>
      <c r="DR37" s="17">
        <v>-2.6</v>
      </c>
      <c r="DS37" s="17">
        <v>0</v>
      </c>
      <c r="DT37" s="17">
        <v>0.3</v>
      </c>
      <c r="DU37" s="17">
        <v>0</v>
      </c>
      <c r="DV37" s="17"/>
      <c r="DW37" s="17">
        <v>-4.9000000000000004</v>
      </c>
      <c r="DX37" s="17"/>
      <c r="DY37" s="17">
        <v>3.2</v>
      </c>
      <c r="DZ37" s="17">
        <v>2.7</v>
      </c>
      <c r="EA37" s="17">
        <v>1.5</v>
      </c>
      <c r="EB37" s="17">
        <v>0.8</v>
      </c>
      <c r="EC37" s="17">
        <v>4</v>
      </c>
      <c r="ED37" s="17">
        <v>-0.1</v>
      </c>
      <c r="EE37" s="17">
        <v>-3.3</v>
      </c>
      <c r="EF37" s="17">
        <v>-3.3</v>
      </c>
      <c r="EG37" s="17">
        <v>0</v>
      </c>
      <c r="EH37" s="17">
        <v>0</v>
      </c>
      <c r="EI37" s="17"/>
      <c r="EJ37" s="17">
        <v>-0.1</v>
      </c>
      <c r="EK37" s="17"/>
      <c r="EL37" s="17">
        <v>0.2</v>
      </c>
      <c r="EM37" s="17">
        <v>0.2</v>
      </c>
      <c r="EN37" s="17">
        <v>0.2</v>
      </c>
      <c r="EO37" s="17">
        <v>0</v>
      </c>
      <c r="EP37" s="17">
        <v>2.2000000000000002</v>
      </c>
      <c r="EQ37" s="17">
        <v>2.6</v>
      </c>
      <c r="ER37" s="17"/>
      <c r="ES37" s="17">
        <v>4.0999999999999996</v>
      </c>
      <c r="ET37" s="17">
        <v>2.7</v>
      </c>
      <c r="EU37" s="17">
        <v>-1</v>
      </c>
      <c r="EV37" s="17">
        <v>0.2</v>
      </c>
      <c r="EW37" s="17">
        <v>0.8</v>
      </c>
      <c r="EX37" s="17">
        <v>1.8</v>
      </c>
      <c r="EY37" s="17"/>
      <c r="EZ37" s="17"/>
      <c r="FA37" s="17">
        <v>15.69</v>
      </c>
      <c r="FB37" s="17">
        <v>1.1000000000000001</v>
      </c>
      <c r="FC37" s="17">
        <v>1.5</v>
      </c>
      <c r="FD37" s="17"/>
      <c r="FE37" s="17">
        <v>0.2</v>
      </c>
      <c r="FF37" s="17">
        <v>2.2999999999999998</v>
      </c>
      <c r="FG37" s="17">
        <v>841.89</v>
      </c>
      <c r="FH37" s="15"/>
      <c r="FI37" s="17">
        <v>2.5259800000000001</v>
      </c>
      <c r="FJ37" s="17">
        <v>-0.67800000000000005</v>
      </c>
      <c r="FK37" s="17"/>
      <c r="FL37" s="17">
        <v>1.8</v>
      </c>
      <c r="FM37" s="17"/>
      <c r="FN37" s="17">
        <v>3.80782</v>
      </c>
      <c r="FO37" s="17">
        <v>1.2</v>
      </c>
      <c r="FP37" s="17">
        <v>2.8</v>
      </c>
      <c r="FQ37" s="17">
        <v>11.4558</v>
      </c>
    </row>
    <row r="38" spans="1:173" ht="24" customHeight="1" x14ac:dyDescent="0.25">
      <c r="A38" s="16" t="s">
        <v>49</v>
      </c>
      <c r="B38" s="16" t="s">
        <v>719</v>
      </c>
      <c r="C38" s="17">
        <v>0.2</v>
      </c>
      <c r="D38" s="17">
        <v>0.1</v>
      </c>
      <c r="E38" s="17">
        <v>10.199999999999999</v>
      </c>
      <c r="F38" s="17"/>
      <c r="G38" s="17">
        <v>0.88</v>
      </c>
      <c r="H38" s="17">
        <v>0.89</v>
      </c>
      <c r="I38" s="17">
        <v>-9.1999999999999993</v>
      </c>
      <c r="J38" s="17">
        <v>18.2</v>
      </c>
      <c r="K38" s="17"/>
      <c r="L38" s="17">
        <v>1.9</v>
      </c>
      <c r="M38" s="17">
        <v>29.2</v>
      </c>
      <c r="N38" s="17">
        <v>14.3</v>
      </c>
      <c r="O38" s="17">
        <v>13.6</v>
      </c>
      <c r="P38" s="17">
        <v>37.5</v>
      </c>
      <c r="Q38" s="17">
        <v>26.2</v>
      </c>
      <c r="R38" s="17">
        <v>18.2</v>
      </c>
      <c r="S38" s="17">
        <v>81.900000000000006</v>
      </c>
      <c r="T38" s="17">
        <v>0</v>
      </c>
      <c r="U38" s="17"/>
      <c r="V38" s="17">
        <v>3.2</v>
      </c>
      <c r="W38" s="17"/>
      <c r="X38" s="17"/>
      <c r="Y38" s="17">
        <v>4.0999999999999996</v>
      </c>
      <c r="Z38" s="17">
        <v>0.3</v>
      </c>
      <c r="AA38" s="17">
        <v>2</v>
      </c>
      <c r="AB38" s="17">
        <v>-3.2</v>
      </c>
      <c r="AC38" s="17"/>
      <c r="AD38" s="17">
        <v>12.3</v>
      </c>
      <c r="AE38" s="17">
        <v>1.9</v>
      </c>
      <c r="AF38" s="17"/>
      <c r="AG38" s="17">
        <v>0</v>
      </c>
      <c r="AH38" s="17"/>
      <c r="AI38" s="17">
        <v>8.1999999999999993</v>
      </c>
      <c r="AJ38" s="17">
        <v>3.4</v>
      </c>
      <c r="AK38" s="17">
        <v>14.9</v>
      </c>
      <c r="AL38" s="17"/>
      <c r="AM38" s="17"/>
      <c r="AN38" s="17">
        <v>-1</v>
      </c>
      <c r="AO38" s="17">
        <v>51.8</v>
      </c>
      <c r="AP38" s="17">
        <v>3.4</v>
      </c>
      <c r="AQ38" s="17">
        <v>9.4</v>
      </c>
      <c r="AR38" s="17">
        <v>0</v>
      </c>
      <c r="AS38" s="17">
        <v>0.4</v>
      </c>
      <c r="AT38" s="17"/>
      <c r="AU38" s="17">
        <v>0.7</v>
      </c>
      <c r="AV38" s="17">
        <v>53.6</v>
      </c>
      <c r="AW38" s="17">
        <v>16.399999999999999</v>
      </c>
      <c r="AX38" s="17">
        <v>-21.9</v>
      </c>
      <c r="AY38" s="17">
        <v>9</v>
      </c>
      <c r="AZ38" s="17"/>
      <c r="BA38" s="17">
        <v>-0.7</v>
      </c>
      <c r="BB38" s="17">
        <v>-3</v>
      </c>
      <c r="BC38" s="17"/>
      <c r="BD38" s="17">
        <v>1</v>
      </c>
      <c r="BE38" s="17">
        <v>0.1</v>
      </c>
      <c r="BF38" s="17">
        <v>14.7</v>
      </c>
      <c r="BG38" s="17">
        <v>4</v>
      </c>
      <c r="BH38" s="17">
        <v>-0.7</v>
      </c>
      <c r="BI38" s="17"/>
      <c r="BJ38" s="17">
        <v>4.7</v>
      </c>
      <c r="BK38" s="17"/>
      <c r="BL38" s="17"/>
      <c r="BM38" s="17"/>
      <c r="BN38" s="17">
        <v>8.3000000000000007</v>
      </c>
      <c r="BO38" s="17"/>
      <c r="BP38" s="17"/>
      <c r="BQ38" s="17"/>
      <c r="BR38" s="17">
        <v>29.9</v>
      </c>
      <c r="BS38" s="17">
        <v>5.2</v>
      </c>
      <c r="BT38" s="17">
        <v>4.4000000000000004</v>
      </c>
      <c r="BU38" s="17">
        <v>-4.0999999999999996</v>
      </c>
      <c r="BV38" s="17"/>
      <c r="BW38" s="17"/>
      <c r="BX38" s="17">
        <v>0</v>
      </c>
      <c r="BY38" s="17"/>
      <c r="BZ38" s="17"/>
      <c r="CA38" s="17">
        <v>-0.2</v>
      </c>
      <c r="CB38" s="17">
        <v>61.5</v>
      </c>
      <c r="CC38" s="17">
        <v>32.6</v>
      </c>
      <c r="CD38" s="17">
        <v>7.5</v>
      </c>
      <c r="CE38" s="17">
        <v>6.4</v>
      </c>
      <c r="CF38" s="17"/>
      <c r="CG38" s="17">
        <v>11.2</v>
      </c>
      <c r="CH38" s="17">
        <v>5.9</v>
      </c>
      <c r="CI38" s="17">
        <v>6</v>
      </c>
      <c r="CJ38" s="17"/>
      <c r="CK38" s="17">
        <v>80</v>
      </c>
      <c r="CL38" s="17">
        <v>18.2</v>
      </c>
      <c r="CM38" s="17">
        <v>7.8</v>
      </c>
      <c r="CN38" s="17"/>
      <c r="CO38" s="17"/>
      <c r="CP38" s="17"/>
      <c r="CQ38" s="17"/>
      <c r="CR38" s="17">
        <v>21.5</v>
      </c>
      <c r="CS38" s="17">
        <v>10.7</v>
      </c>
      <c r="CT38" s="17"/>
      <c r="CU38" s="17">
        <v>-4.0999999999999996</v>
      </c>
      <c r="CV38" s="17">
        <v>6.6</v>
      </c>
      <c r="CW38" s="17">
        <v>0</v>
      </c>
      <c r="CX38" s="17"/>
      <c r="CY38" s="17"/>
      <c r="CZ38" s="17">
        <v>0</v>
      </c>
      <c r="DA38" s="17">
        <v>-1.2</v>
      </c>
      <c r="DB38" s="17"/>
      <c r="DC38" s="17">
        <v>0.02</v>
      </c>
      <c r="DD38" s="17">
        <v>1</v>
      </c>
      <c r="DE38" s="17">
        <v>1.5</v>
      </c>
      <c r="DF38" s="17">
        <v>-1.6</v>
      </c>
      <c r="DG38" s="17">
        <v>0.6</v>
      </c>
      <c r="DH38" s="17">
        <v>0.6</v>
      </c>
      <c r="DI38" s="17">
        <v>0</v>
      </c>
      <c r="DJ38" s="17">
        <v>-0.4</v>
      </c>
      <c r="DK38" s="17">
        <v>-1.1000000000000001</v>
      </c>
      <c r="DL38" s="17">
        <v>-1.2</v>
      </c>
      <c r="DM38" s="17">
        <v>-3.3</v>
      </c>
      <c r="DN38" s="17">
        <v>0.7</v>
      </c>
      <c r="DO38" s="17">
        <v>0.5</v>
      </c>
      <c r="DP38" s="17">
        <v>0.6</v>
      </c>
      <c r="DQ38" s="17">
        <v>1.1000000000000001</v>
      </c>
      <c r="DR38" s="17">
        <v>-2.1</v>
      </c>
      <c r="DS38" s="17">
        <v>-0.1</v>
      </c>
      <c r="DT38" s="17">
        <v>0.3</v>
      </c>
      <c r="DU38" s="17">
        <v>0</v>
      </c>
      <c r="DV38" s="17"/>
      <c r="DW38" s="17">
        <v>-4.9000000000000004</v>
      </c>
      <c r="DX38" s="17"/>
      <c r="DY38" s="17">
        <v>3.1</v>
      </c>
      <c r="DZ38" s="17">
        <v>2.5</v>
      </c>
      <c r="EA38" s="17">
        <v>1.5</v>
      </c>
      <c r="EB38" s="17">
        <v>0.8</v>
      </c>
      <c r="EC38" s="17">
        <v>4</v>
      </c>
      <c r="ED38" s="17">
        <v>-0.1</v>
      </c>
      <c r="EE38" s="17">
        <v>-8</v>
      </c>
      <c r="EF38" s="17">
        <v>-8.6</v>
      </c>
      <c r="EG38" s="17">
        <v>0</v>
      </c>
      <c r="EH38" s="17">
        <v>0</v>
      </c>
      <c r="EI38" s="17"/>
      <c r="EJ38" s="17">
        <v>-0.1</v>
      </c>
      <c r="EK38" s="17"/>
      <c r="EL38" s="17">
        <v>0.2</v>
      </c>
      <c r="EM38" s="17">
        <v>0.2</v>
      </c>
      <c r="EN38" s="17">
        <v>0.2</v>
      </c>
      <c r="EO38" s="17">
        <v>0</v>
      </c>
      <c r="EP38" s="17">
        <v>1.8</v>
      </c>
      <c r="EQ38" s="17">
        <v>6</v>
      </c>
      <c r="ER38" s="17"/>
      <c r="ES38" s="17">
        <v>0.4</v>
      </c>
      <c r="ET38" s="17">
        <v>1.6</v>
      </c>
      <c r="EU38" s="17">
        <v>-2.6</v>
      </c>
      <c r="EV38" s="17">
        <v>0</v>
      </c>
      <c r="EW38" s="17">
        <v>0.8</v>
      </c>
      <c r="EX38" s="17">
        <v>1.8</v>
      </c>
      <c r="EY38" s="17"/>
      <c r="EZ38" s="17"/>
      <c r="FA38" s="17">
        <v>16.59</v>
      </c>
      <c r="FB38" s="17">
        <v>1.1000000000000001</v>
      </c>
      <c r="FC38" s="17">
        <v>1.6</v>
      </c>
      <c r="FD38" s="17"/>
      <c r="FE38" s="17">
        <v>0.6</v>
      </c>
      <c r="FF38" s="17">
        <v>2.4700000000000002</v>
      </c>
      <c r="FG38" s="17">
        <v>767.25</v>
      </c>
      <c r="FH38" s="15"/>
      <c r="FI38" s="17">
        <v>2.6030000000000002</v>
      </c>
      <c r="FJ38" s="17">
        <v>-0.62</v>
      </c>
      <c r="FK38" s="17"/>
      <c r="FL38" s="17">
        <v>1.7</v>
      </c>
      <c r="FM38" s="17"/>
      <c r="FN38" s="17">
        <v>3.7919200000000002</v>
      </c>
      <c r="FO38" s="17">
        <v>1.1000000000000001</v>
      </c>
      <c r="FP38" s="17">
        <v>2.8</v>
      </c>
      <c r="FQ38" s="17">
        <v>11.374919999999999</v>
      </c>
    </row>
    <row r="39" spans="1:173" ht="24" customHeight="1" x14ac:dyDescent="0.25">
      <c r="A39" s="16" t="s">
        <v>49</v>
      </c>
      <c r="B39" s="16" t="s">
        <v>720</v>
      </c>
      <c r="C39" s="17">
        <v>0.2</v>
      </c>
      <c r="D39" s="17">
        <v>0.1</v>
      </c>
      <c r="E39" s="17">
        <v>16.39</v>
      </c>
      <c r="F39" s="17"/>
      <c r="G39" s="17">
        <v>0</v>
      </c>
      <c r="H39" s="17">
        <v>0.87</v>
      </c>
      <c r="I39" s="17">
        <v>-9.6</v>
      </c>
      <c r="J39" s="17">
        <v>15</v>
      </c>
      <c r="K39" s="17"/>
      <c r="L39" s="17">
        <v>2.2999999999999998</v>
      </c>
      <c r="M39" s="17">
        <v>40.299999999999997</v>
      </c>
      <c r="N39" s="17">
        <v>25.4</v>
      </c>
      <c r="O39" s="17">
        <v>25.4</v>
      </c>
      <c r="P39" s="17">
        <v>51.2</v>
      </c>
      <c r="Q39" s="17">
        <v>30.6</v>
      </c>
      <c r="R39" s="17">
        <v>21</v>
      </c>
      <c r="S39" s="17">
        <v>90.9</v>
      </c>
      <c r="T39" s="17">
        <v>0</v>
      </c>
      <c r="U39" s="17"/>
      <c r="V39" s="17">
        <v>3.2</v>
      </c>
      <c r="W39" s="17"/>
      <c r="X39" s="17"/>
      <c r="Y39" s="17">
        <v>7.4</v>
      </c>
      <c r="Z39" s="17">
        <v>0.1</v>
      </c>
      <c r="AA39" s="17">
        <v>2</v>
      </c>
      <c r="AB39" s="17">
        <v>-3.2</v>
      </c>
      <c r="AC39" s="17"/>
      <c r="AD39" s="17">
        <v>14.1</v>
      </c>
      <c r="AE39" s="17">
        <v>1.9</v>
      </c>
      <c r="AF39" s="17"/>
      <c r="AG39" s="17">
        <v>0</v>
      </c>
      <c r="AH39" s="17"/>
      <c r="AI39" s="17">
        <v>9.5</v>
      </c>
      <c r="AJ39" s="17">
        <v>15.1</v>
      </c>
      <c r="AK39" s="17">
        <v>14.7</v>
      </c>
      <c r="AL39" s="17"/>
      <c r="AM39" s="17"/>
      <c r="AN39" s="17">
        <v>-1</v>
      </c>
      <c r="AO39" s="17">
        <v>51.8</v>
      </c>
      <c r="AP39" s="17">
        <v>2.6</v>
      </c>
      <c r="AQ39" s="17">
        <v>8.6999999999999993</v>
      </c>
      <c r="AR39" s="17">
        <v>0</v>
      </c>
      <c r="AS39" s="17">
        <v>0.5</v>
      </c>
      <c r="AT39" s="17"/>
      <c r="AU39" s="17">
        <v>0.3</v>
      </c>
      <c r="AV39" s="17">
        <v>60.4</v>
      </c>
      <c r="AW39" s="17">
        <v>23.1</v>
      </c>
      <c r="AX39" s="17">
        <v>-15.4</v>
      </c>
      <c r="AY39" s="17">
        <v>11.9</v>
      </c>
      <c r="AZ39" s="17"/>
      <c r="BA39" s="17">
        <v>-0.7</v>
      </c>
      <c r="BB39" s="17">
        <v>-4.4000000000000004</v>
      </c>
      <c r="BC39" s="17"/>
      <c r="BD39" s="17">
        <v>1</v>
      </c>
      <c r="BE39" s="17">
        <v>0.2</v>
      </c>
      <c r="BF39" s="17">
        <v>11.1</v>
      </c>
      <c r="BG39" s="17">
        <v>8</v>
      </c>
      <c r="BH39" s="17">
        <v>2.7</v>
      </c>
      <c r="BI39" s="17"/>
      <c r="BJ39" s="17">
        <v>4.5999999999999996</v>
      </c>
      <c r="BK39" s="17"/>
      <c r="BL39" s="17"/>
      <c r="BM39" s="17"/>
      <c r="BN39" s="17">
        <v>10.9</v>
      </c>
      <c r="BO39" s="17"/>
      <c r="BP39" s="17"/>
      <c r="BQ39" s="17"/>
      <c r="BR39" s="17">
        <v>32.6</v>
      </c>
      <c r="BS39" s="17">
        <v>7.2</v>
      </c>
      <c r="BT39" s="17">
        <v>5.2</v>
      </c>
      <c r="BU39" s="17">
        <v>-1.5</v>
      </c>
      <c r="BV39" s="17"/>
      <c r="BW39" s="17"/>
      <c r="BX39" s="17">
        <v>0</v>
      </c>
      <c r="BY39" s="17"/>
      <c r="BZ39" s="17"/>
      <c r="CA39" s="17">
        <v>-0.2</v>
      </c>
      <c r="CB39" s="17">
        <v>60.4</v>
      </c>
      <c r="CC39" s="17">
        <v>30.3</v>
      </c>
      <c r="CD39" s="17">
        <v>11.7</v>
      </c>
      <c r="CE39" s="17">
        <v>5.9</v>
      </c>
      <c r="CF39" s="17"/>
      <c r="CG39" s="17">
        <v>17.7</v>
      </c>
      <c r="CH39" s="17">
        <v>7.2</v>
      </c>
      <c r="CI39" s="17">
        <v>8.1999999999999993</v>
      </c>
      <c r="CJ39" s="17"/>
      <c r="CK39" s="17">
        <v>84</v>
      </c>
      <c r="CL39" s="17">
        <v>33.4</v>
      </c>
      <c r="CM39" s="17">
        <v>20.8</v>
      </c>
      <c r="CN39" s="17"/>
      <c r="CO39" s="17"/>
      <c r="CP39" s="17"/>
      <c r="CQ39" s="17"/>
      <c r="CR39" s="17">
        <v>26.4</v>
      </c>
      <c r="CS39" s="17">
        <v>13.6</v>
      </c>
      <c r="CT39" s="17"/>
      <c r="CU39" s="17">
        <v>-3.9</v>
      </c>
      <c r="CV39" s="17">
        <v>6.2</v>
      </c>
      <c r="CW39" s="17">
        <v>0</v>
      </c>
      <c r="CX39" s="17"/>
      <c r="CY39" s="17"/>
      <c r="CZ39" s="17">
        <v>-0.1</v>
      </c>
      <c r="DA39" s="17">
        <v>-1.2</v>
      </c>
      <c r="DB39" s="17"/>
      <c r="DC39" s="17">
        <v>-0.13</v>
      </c>
      <c r="DD39" s="17">
        <v>1</v>
      </c>
      <c r="DE39" s="17">
        <v>1.6</v>
      </c>
      <c r="DF39" s="17">
        <v>-0.8</v>
      </c>
      <c r="DG39" s="17">
        <v>0.6</v>
      </c>
      <c r="DH39" s="17">
        <v>0.6</v>
      </c>
      <c r="DI39" s="17">
        <v>0</v>
      </c>
      <c r="DJ39" s="17">
        <v>-0.4</v>
      </c>
      <c r="DK39" s="17">
        <v>-0.7</v>
      </c>
      <c r="DL39" s="17">
        <v>-1.4</v>
      </c>
      <c r="DM39" s="17">
        <v>-3.6</v>
      </c>
      <c r="DN39" s="17">
        <v>0.7</v>
      </c>
      <c r="DO39" s="17">
        <v>0.5</v>
      </c>
      <c r="DP39" s="17">
        <v>0.6</v>
      </c>
      <c r="DQ39" s="17">
        <v>1.1000000000000001</v>
      </c>
      <c r="DR39" s="17">
        <v>-0.7</v>
      </c>
      <c r="DS39" s="17">
        <v>0.2</v>
      </c>
      <c r="DT39" s="17">
        <v>0.4</v>
      </c>
      <c r="DU39" s="17">
        <v>0</v>
      </c>
      <c r="DV39" s="17"/>
      <c r="DW39" s="17">
        <v>-4.9000000000000004</v>
      </c>
      <c r="DX39" s="17"/>
      <c r="DY39" s="17">
        <v>3.3</v>
      </c>
      <c r="DZ39" s="17">
        <v>2.9</v>
      </c>
      <c r="EA39" s="17">
        <v>1.9</v>
      </c>
      <c r="EB39" s="17">
        <v>0.8</v>
      </c>
      <c r="EC39" s="17">
        <v>4</v>
      </c>
      <c r="ED39" s="17">
        <v>-0.1</v>
      </c>
      <c r="EE39" s="17">
        <v>-2.9</v>
      </c>
      <c r="EF39" s="17">
        <v>-2.7</v>
      </c>
      <c r="EG39" s="17">
        <v>5.6430000000000001E-2</v>
      </c>
      <c r="EH39" s="17">
        <v>0</v>
      </c>
      <c r="EI39" s="17"/>
      <c r="EJ39" s="17">
        <v>-0.1</v>
      </c>
      <c r="EK39" s="17"/>
      <c r="EL39" s="17">
        <v>0.2</v>
      </c>
      <c r="EM39" s="17">
        <v>0.2</v>
      </c>
      <c r="EN39" s="17">
        <v>0.2</v>
      </c>
      <c r="EO39" s="17">
        <v>0</v>
      </c>
      <c r="EP39" s="17">
        <v>0.5</v>
      </c>
      <c r="EQ39" s="17">
        <v>3.7</v>
      </c>
      <c r="ER39" s="17"/>
      <c r="ES39" s="17">
        <v>1.2</v>
      </c>
      <c r="ET39" s="17">
        <v>2.2000000000000002</v>
      </c>
      <c r="EU39" s="17">
        <v>-1.9</v>
      </c>
      <c r="EV39" s="17">
        <v>0</v>
      </c>
      <c r="EW39" s="17">
        <v>0.8</v>
      </c>
      <c r="EX39" s="17">
        <v>2.2999999999999998</v>
      </c>
      <c r="EY39" s="17"/>
      <c r="EZ39" s="17"/>
      <c r="FA39" s="17">
        <v>15.89</v>
      </c>
      <c r="FB39" s="17">
        <v>1.1000000000000001</v>
      </c>
      <c r="FC39" s="17">
        <v>2.1</v>
      </c>
      <c r="FD39" s="17"/>
      <c r="FE39" s="17">
        <v>0.5</v>
      </c>
      <c r="FF39" s="17">
        <v>1.65</v>
      </c>
      <c r="FG39" s="17">
        <v>947.52643</v>
      </c>
      <c r="FH39" s="15"/>
      <c r="FI39" s="17">
        <v>2.4186700000000001</v>
      </c>
      <c r="FJ39" s="17">
        <v>-0.68799999999999994</v>
      </c>
      <c r="FK39" s="17"/>
      <c r="FL39" s="17">
        <v>1.7</v>
      </c>
      <c r="FM39" s="17"/>
      <c r="FN39" s="17">
        <v>3.7991299999999999</v>
      </c>
      <c r="FO39" s="17">
        <v>1.2</v>
      </c>
      <c r="FP39" s="17">
        <v>3.2</v>
      </c>
      <c r="FQ39" s="17">
        <v>11.629799999999999</v>
      </c>
    </row>
    <row r="40" spans="1:173" ht="24" customHeight="1" x14ac:dyDescent="0.25">
      <c r="A40" s="16" t="s">
        <v>49</v>
      </c>
      <c r="B40" s="16" t="s">
        <v>721</v>
      </c>
      <c r="C40" s="17">
        <v>0.2</v>
      </c>
      <c r="D40" s="17">
        <v>0.1</v>
      </c>
      <c r="E40" s="17">
        <v>21.95</v>
      </c>
      <c r="F40" s="17"/>
      <c r="G40" s="17">
        <v>0</v>
      </c>
      <c r="H40" s="17">
        <v>1.08</v>
      </c>
      <c r="I40" s="17">
        <v>-5.0999999999999996</v>
      </c>
      <c r="J40" s="17">
        <v>32.700000000000003</v>
      </c>
      <c r="K40" s="17"/>
      <c r="L40" s="17">
        <v>4.2</v>
      </c>
      <c r="M40" s="17">
        <v>46.2</v>
      </c>
      <c r="N40" s="17">
        <v>31</v>
      </c>
      <c r="O40" s="17">
        <v>30.8</v>
      </c>
      <c r="P40" s="17">
        <v>57.9</v>
      </c>
      <c r="Q40" s="17">
        <v>33.799999999999997</v>
      </c>
      <c r="R40" s="17">
        <v>23.3</v>
      </c>
      <c r="S40" s="17">
        <v>101.1</v>
      </c>
      <c r="T40" s="17">
        <v>0</v>
      </c>
      <c r="U40" s="17"/>
      <c r="V40" s="17">
        <v>2.5</v>
      </c>
      <c r="W40" s="17"/>
      <c r="X40" s="17"/>
      <c r="Y40" s="17">
        <v>12.8</v>
      </c>
      <c r="Z40" s="17">
        <v>0.7</v>
      </c>
      <c r="AA40" s="17">
        <v>1.9</v>
      </c>
      <c r="AB40" s="17">
        <v>-3.2</v>
      </c>
      <c r="AC40" s="17"/>
      <c r="AD40" s="17">
        <v>15.9</v>
      </c>
      <c r="AE40" s="17">
        <v>2</v>
      </c>
      <c r="AF40" s="17"/>
      <c r="AG40" s="17">
        <v>0</v>
      </c>
      <c r="AH40" s="17"/>
      <c r="AI40" s="17">
        <v>11</v>
      </c>
      <c r="AJ40" s="17">
        <v>18</v>
      </c>
      <c r="AK40" s="17">
        <v>27.3</v>
      </c>
      <c r="AL40" s="17"/>
      <c r="AM40" s="17"/>
      <c r="AN40" s="17">
        <v>-0.8</v>
      </c>
      <c r="AO40" s="17">
        <v>54.6</v>
      </c>
      <c r="AP40" s="17">
        <v>3.6</v>
      </c>
      <c r="AQ40" s="17">
        <v>8.9</v>
      </c>
      <c r="AR40" s="17">
        <v>0</v>
      </c>
      <c r="AS40" s="17">
        <v>0.5</v>
      </c>
      <c r="AT40" s="17"/>
      <c r="AU40" s="17">
        <v>1.4</v>
      </c>
      <c r="AV40" s="17">
        <v>68</v>
      </c>
      <c r="AW40" s="17">
        <v>30.6</v>
      </c>
      <c r="AX40" s="17">
        <v>-8.6999999999999993</v>
      </c>
      <c r="AY40" s="17">
        <v>11.9</v>
      </c>
      <c r="AZ40" s="17"/>
      <c r="BA40" s="17">
        <v>-0.6</v>
      </c>
      <c r="BB40" s="17">
        <v>-1.1000000000000001</v>
      </c>
      <c r="BC40" s="17"/>
      <c r="BD40" s="17">
        <v>1</v>
      </c>
      <c r="BE40" s="17">
        <v>0.2</v>
      </c>
      <c r="BF40" s="17">
        <v>12.8</v>
      </c>
      <c r="BG40" s="17">
        <v>10.8</v>
      </c>
      <c r="BH40" s="17">
        <v>20.3</v>
      </c>
      <c r="BI40" s="17"/>
      <c r="BJ40" s="17">
        <v>0</v>
      </c>
      <c r="BK40" s="17"/>
      <c r="BL40" s="17"/>
      <c r="BM40" s="17"/>
      <c r="BN40" s="17">
        <v>15</v>
      </c>
      <c r="BO40" s="17"/>
      <c r="BP40" s="17"/>
      <c r="BQ40" s="17"/>
      <c r="BR40" s="17">
        <v>36.299999999999997</v>
      </c>
      <c r="BS40" s="17">
        <v>8.6999999999999993</v>
      </c>
      <c r="BT40" s="17">
        <v>5.9</v>
      </c>
      <c r="BU40" s="17">
        <v>9.5</v>
      </c>
      <c r="BV40" s="17"/>
      <c r="BW40" s="17"/>
      <c r="BX40" s="17">
        <v>0</v>
      </c>
      <c r="BY40" s="17"/>
      <c r="BZ40" s="17"/>
      <c r="CA40" s="17">
        <v>-0.1</v>
      </c>
      <c r="CB40" s="17">
        <v>61</v>
      </c>
      <c r="CC40" s="17">
        <v>31.2</v>
      </c>
      <c r="CD40" s="17">
        <v>11.9</v>
      </c>
      <c r="CE40" s="17">
        <v>5.9</v>
      </c>
      <c r="CF40" s="17"/>
      <c r="CG40" s="17">
        <v>21.3</v>
      </c>
      <c r="CH40" s="17">
        <v>8</v>
      </c>
      <c r="CI40" s="17">
        <v>9.3000000000000007</v>
      </c>
      <c r="CJ40" s="17"/>
      <c r="CK40" s="17">
        <v>83.9</v>
      </c>
      <c r="CL40" s="17">
        <v>42.7</v>
      </c>
      <c r="CM40" s="17">
        <v>27.9</v>
      </c>
      <c r="CN40" s="17"/>
      <c r="CO40" s="17"/>
      <c r="CP40" s="17"/>
      <c r="CQ40" s="17"/>
      <c r="CR40" s="17">
        <v>30.6</v>
      </c>
      <c r="CS40" s="17">
        <v>16.2</v>
      </c>
      <c r="CT40" s="17"/>
      <c r="CU40" s="17">
        <v>-3.8</v>
      </c>
      <c r="CV40" s="17">
        <v>5.4</v>
      </c>
      <c r="CW40" s="17">
        <v>0</v>
      </c>
      <c r="CX40" s="17"/>
      <c r="CY40" s="17"/>
      <c r="CZ40" s="17">
        <v>-0.1</v>
      </c>
      <c r="DA40" s="17">
        <v>-1.2</v>
      </c>
      <c r="DB40" s="17"/>
      <c r="DC40" s="17">
        <v>0.05</v>
      </c>
      <c r="DD40" s="17">
        <v>0.6</v>
      </c>
      <c r="DE40" s="17">
        <v>1.6</v>
      </c>
      <c r="DF40" s="17">
        <v>-0.5</v>
      </c>
      <c r="DG40" s="17">
        <v>0.5</v>
      </c>
      <c r="DH40" s="17">
        <v>0.6</v>
      </c>
      <c r="DI40" s="17">
        <v>0</v>
      </c>
      <c r="DJ40" s="17">
        <v>-0.2</v>
      </c>
      <c r="DK40" s="17">
        <v>-0.3</v>
      </c>
      <c r="DL40" s="17">
        <v>-0.4</v>
      </c>
      <c r="DM40" s="17">
        <v>0.3</v>
      </c>
      <c r="DN40" s="17">
        <v>0.7</v>
      </c>
      <c r="DO40" s="17">
        <v>0.5</v>
      </c>
      <c r="DP40" s="17">
        <v>0.6</v>
      </c>
      <c r="DQ40" s="17">
        <v>1.1000000000000001</v>
      </c>
      <c r="DR40" s="17">
        <v>-0.5</v>
      </c>
      <c r="DS40" s="17">
        <v>0</v>
      </c>
      <c r="DT40" s="17">
        <v>0.4</v>
      </c>
      <c r="DU40" s="17">
        <v>0</v>
      </c>
      <c r="DV40" s="17"/>
      <c r="DW40" s="17">
        <v>-5</v>
      </c>
      <c r="DX40" s="17"/>
      <c r="DY40" s="17">
        <v>3.3</v>
      </c>
      <c r="DZ40" s="17">
        <v>2.9</v>
      </c>
      <c r="EA40" s="17">
        <v>2.1</v>
      </c>
      <c r="EB40" s="17">
        <v>0.8</v>
      </c>
      <c r="EC40" s="17">
        <v>4</v>
      </c>
      <c r="ED40" s="17">
        <v>-0.1</v>
      </c>
      <c r="EE40" s="17">
        <v>-1.7</v>
      </c>
      <c r="EF40" s="17">
        <v>-2.2000000000000002</v>
      </c>
      <c r="EG40" s="17">
        <v>0.17301</v>
      </c>
      <c r="EH40" s="17">
        <v>6.0409999999999998E-2</v>
      </c>
      <c r="EI40" s="17"/>
      <c r="EJ40" s="17">
        <v>-0.1</v>
      </c>
      <c r="EK40" s="17"/>
      <c r="EL40" s="17">
        <v>0.2</v>
      </c>
      <c r="EM40" s="17">
        <v>0.2</v>
      </c>
      <c r="EN40" s="17">
        <v>0.2</v>
      </c>
      <c r="EO40" s="17">
        <v>0</v>
      </c>
      <c r="EP40" s="17">
        <v>0</v>
      </c>
      <c r="EQ40" s="17">
        <v>0.8</v>
      </c>
      <c r="ER40" s="17"/>
      <c r="ES40" s="17">
        <v>1.1000000000000001</v>
      </c>
      <c r="ET40" s="17">
        <v>2.2999999999999998</v>
      </c>
      <c r="EU40" s="17">
        <v>0.9</v>
      </c>
      <c r="EV40" s="17">
        <v>0</v>
      </c>
      <c r="EW40" s="17">
        <v>0.8</v>
      </c>
      <c r="EX40" s="17">
        <v>2.4</v>
      </c>
      <c r="EY40" s="17"/>
      <c r="EZ40" s="17"/>
      <c r="FA40" s="17">
        <v>16.98</v>
      </c>
      <c r="FB40" s="17">
        <v>1.1000000000000001</v>
      </c>
      <c r="FC40" s="17">
        <v>2</v>
      </c>
      <c r="FD40" s="17"/>
      <c r="FE40" s="17">
        <v>1.2</v>
      </c>
      <c r="FF40" s="17">
        <v>1.49</v>
      </c>
      <c r="FG40" s="17">
        <v>1147.98342</v>
      </c>
      <c r="FH40" s="15"/>
      <c r="FI40" s="17">
        <v>2.7406299999999999</v>
      </c>
      <c r="FJ40" s="17">
        <v>-0.996</v>
      </c>
      <c r="FK40" s="17"/>
      <c r="FL40" s="17">
        <v>1.7</v>
      </c>
      <c r="FM40" s="17"/>
      <c r="FN40" s="17">
        <v>3.8104399999999998</v>
      </c>
      <c r="FO40" s="17">
        <v>2.1</v>
      </c>
      <c r="FP40" s="17">
        <v>3</v>
      </c>
      <c r="FQ40" s="17">
        <v>12.35507</v>
      </c>
    </row>
    <row r="41" spans="1:173" ht="24" customHeight="1" x14ac:dyDescent="0.25">
      <c r="A41" s="16" t="s">
        <v>49</v>
      </c>
      <c r="B41" s="16" t="s">
        <v>722</v>
      </c>
      <c r="C41" s="17">
        <v>0.2</v>
      </c>
      <c r="D41" s="17">
        <v>0</v>
      </c>
      <c r="E41" s="17">
        <v>0.52</v>
      </c>
      <c r="F41" s="17"/>
      <c r="G41" s="17">
        <v>0</v>
      </c>
      <c r="H41" s="17">
        <v>1.1000000000000001</v>
      </c>
      <c r="I41" s="17">
        <v>-8.9</v>
      </c>
      <c r="J41" s="17">
        <v>18.399999999999999</v>
      </c>
      <c r="K41" s="17"/>
      <c r="L41" s="17">
        <v>3.2</v>
      </c>
      <c r="M41" s="17">
        <v>41.1</v>
      </c>
      <c r="N41" s="17">
        <v>26.4</v>
      </c>
      <c r="O41" s="17">
        <v>25.9</v>
      </c>
      <c r="P41" s="17">
        <v>53.5</v>
      </c>
      <c r="Q41" s="17">
        <v>31.8</v>
      </c>
      <c r="R41" s="17">
        <v>22</v>
      </c>
      <c r="S41" s="17">
        <v>101.3</v>
      </c>
      <c r="T41" s="17">
        <v>0.1</v>
      </c>
      <c r="U41" s="17"/>
      <c r="V41" s="17">
        <v>1.4</v>
      </c>
      <c r="W41" s="17"/>
      <c r="X41" s="17"/>
      <c r="Y41" s="17">
        <v>10</v>
      </c>
      <c r="Z41" s="17">
        <v>0.9</v>
      </c>
      <c r="AA41" s="17">
        <v>1.9</v>
      </c>
      <c r="AB41" s="17">
        <v>-3.2</v>
      </c>
      <c r="AC41" s="17"/>
      <c r="AD41" s="17">
        <v>15.2</v>
      </c>
      <c r="AE41" s="17">
        <v>2</v>
      </c>
      <c r="AF41" s="17"/>
      <c r="AG41" s="17">
        <v>0</v>
      </c>
      <c r="AH41" s="17"/>
      <c r="AI41" s="17">
        <v>11.2</v>
      </c>
      <c r="AJ41" s="17">
        <v>19.600000000000001</v>
      </c>
      <c r="AK41" s="17">
        <v>14.3</v>
      </c>
      <c r="AL41" s="17"/>
      <c r="AM41" s="17"/>
      <c r="AN41" s="17">
        <v>-0.9</v>
      </c>
      <c r="AO41" s="17">
        <v>52.6</v>
      </c>
      <c r="AP41" s="17">
        <v>3.7</v>
      </c>
      <c r="AQ41" s="17">
        <v>9.6</v>
      </c>
      <c r="AR41" s="17">
        <v>0</v>
      </c>
      <c r="AS41" s="17">
        <v>0.5</v>
      </c>
      <c r="AT41" s="17"/>
      <c r="AU41" s="17">
        <v>1.8</v>
      </c>
      <c r="AV41" s="17">
        <v>62.1</v>
      </c>
      <c r="AW41" s="17">
        <v>24.8</v>
      </c>
      <c r="AX41" s="17">
        <v>-14.1</v>
      </c>
      <c r="AY41" s="17">
        <v>9.8000000000000007</v>
      </c>
      <c r="AZ41" s="17"/>
      <c r="BA41" s="17">
        <v>-0.7</v>
      </c>
      <c r="BB41" s="17">
        <v>-2.6</v>
      </c>
      <c r="BC41" s="17"/>
      <c r="BD41" s="17">
        <v>1</v>
      </c>
      <c r="BE41" s="17">
        <v>0.1</v>
      </c>
      <c r="BF41" s="17">
        <v>13</v>
      </c>
      <c r="BG41" s="17">
        <v>9</v>
      </c>
      <c r="BH41" s="17">
        <v>6.8</v>
      </c>
      <c r="BI41" s="17"/>
      <c r="BJ41" s="17">
        <v>0</v>
      </c>
      <c r="BK41" s="17"/>
      <c r="BL41" s="17"/>
      <c r="BM41" s="17"/>
      <c r="BN41" s="17">
        <v>11.4</v>
      </c>
      <c r="BO41" s="17"/>
      <c r="BP41" s="17"/>
      <c r="BQ41" s="17"/>
      <c r="BR41" s="17">
        <v>35.1</v>
      </c>
      <c r="BS41" s="17">
        <v>7.7</v>
      </c>
      <c r="BT41" s="17">
        <v>5.4</v>
      </c>
      <c r="BU41" s="17">
        <v>14.1</v>
      </c>
      <c r="BV41" s="17"/>
      <c r="BW41" s="17"/>
      <c r="BX41" s="17">
        <v>0</v>
      </c>
      <c r="BY41" s="17"/>
      <c r="BZ41" s="17"/>
      <c r="CA41" s="17">
        <v>0</v>
      </c>
      <c r="CB41" s="17">
        <v>60.6</v>
      </c>
      <c r="CC41" s="17">
        <v>32.9</v>
      </c>
      <c r="CD41" s="17">
        <v>12.4</v>
      </c>
      <c r="CE41" s="17">
        <v>6</v>
      </c>
      <c r="CF41" s="17"/>
      <c r="CG41" s="17">
        <v>18.3</v>
      </c>
      <c r="CH41" s="17">
        <v>7.3</v>
      </c>
      <c r="CI41" s="17">
        <v>8.3000000000000007</v>
      </c>
      <c r="CJ41" s="17"/>
      <c r="CK41" s="17">
        <v>78.8</v>
      </c>
      <c r="CL41" s="17">
        <v>35.1</v>
      </c>
      <c r="CM41" s="17">
        <v>21.8</v>
      </c>
      <c r="CN41" s="17"/>
      <c r="CO41" s="17"/>
      <c r="CP41" s="17"/>
      <c r="CQ41" s="17"/>
      <c r="CR41" s="17">
        <v>30.3</v>
      </c>
      <c r="CS41" s="17">
        <v>16</v>
      </c>
      <c r="CT41" s="17"/>
      <c r="CU41" s="17">
        <v>-4.2</v>
      </c>
      <c r="CV41" s="17">
        <v>5.7</v>
      </c>
      <c r="CW41" s="17">
        <v>0</v>
      </c>
      <c r="CX41" s="17"/>
      <c r="CY41" s="17"/>
      <c r="CZ41" s="17">
        <v>-0.1</v>
      </c>
      <c r="DA41" s="17">
        <v>-1.1000000000000001</v>
      </c>
      <c r="DB41" s="17"/>
      <c r="DC41" s="17">
        <v>0</v>
      </c>
      <c r="DD41" s="17">
        <v>0.3</v>
      </c>
      <c r="DE41" s="17">
        <v>1.5</v>
      </c>
      <c r="DF41" s="17">
        <v>-1.1000000000000001</v>
      </c>
      <c r="DG41" s="17">
        <v>0.7</v>
      </c>
      <c r="DH41" s="17">
        <v>0.6</v>
      </c>
      <c r="DI41" s="17">
        <v>0</v>
      </c>
      <c r="DJ41" s="17">
        <v>-0.1</v>
      </c>
      <c r="DK41" s="17">
        <v>0</v>
      </c>
      <c r="DL41" s="17">
        <v>-0.6</v>
      </c>
      <c r="DM41" s="17">
        <v>-0.9</v>
      </c>
      <c r="DN41" s="17">
        <v>0.7</v>
      </c>
      <c r="DO41" s="17">
        <v>0.5</v>
      </c>
      <c r="DP41" s="17">
        <v>0.6</v>
      </c>
      <c r="DQ41" s="17">
        <v>1.1000000000000001</v>
      </c>
      <c r="DR41" s="17">
        <v>-0.2</v>
      </c>
      <c r="DS41" s="17">
        <v>-0.1</v>
      </c>
      <c r="DT41" s="17">
        <v>0.3</v>
      </c>
      <c r="DU41" s="17">
        <v>0</v>
      </c>
      <c r="DV41" s="17"/>
      <c r="DW41" s="17">
        <v>-5</v>
      </c>
      <c r="DX41" s="17"/>
      <c r="DY41" s="17">
        <v>3.2</v>
      </c>
      <c r="DZ41" s="17">
        <v>2.7</v>
      </c>
      <c r="EA41" s="17">
        <v>1.9</v>
      </c>
      <c r="EB41" s="17">
        <v>0.8</v>
      </c>
      <c r="EC41" s="17">
        <v>3.9</v>
      </c>
      <c r="ED41" s="17">
        <v>-0.1</v>
      </c>
      <c r="EE41" s="17">
        <v>-3.8</v>
      </c>
      <c r="EF41" s="17">
        <v>-4.2</v>
      </c>
      <c r="EG41" s="17">
        <v>0</v>
      </c>
      <c r="EH41" s="17">
        <v>0</v>
      </c>
      <c r="EI41" s="17"/>
      <c r="EJ41" s="17">
        <v>-0.1</v>
      </c>
      <c r="EK41" s="17"/>
      <c r="EL41" s="17">
        <v>0.2</v>
      </c>
      <c r="EM41" s="17">
        <v>0.2</v>
      </c>
      <c r="EN41" s="17">
        <v>0.2</v>
      </c>
      <c r="EO41" s="17">
        <v>0</v>
      </c>
      <c r="EP41" s="17">
        <v>0</v>
      </c>
      <c r="EQ41" s="17">
        <v>0.3</v>
      </c>
      <c r="ER41" s="17"/>
      <c r="ES41" s="17">
        <v>0.9</v>
      </c>
      <c r="ET41" s="17">
        <v>1.9</v>
      </c>
      <c r="EU41" s="17">
        <v>1.2</v>
      </c>
      <c r="EV41" s="17">
        <v>0</v>
      </c>
      <c r="EW41" s="17">
        <v>0.8</v>
      </c>
      <c r="EX41" s="17">
        <v>2.2000000000000002</v>
      </c>
      <c r="EY41" s="17"/>
      <c r="EZ41" s="17"/>
      <c r="FA41" s="17">
        <v>15.13</v>
      </c>
      <c r="FB41" s="17">
        <v>1.1000000000000001</v>
      </c>
      <c r="FC41" s="17">
        <v>2.2999999999999998</v>
      </c>
      <c r="FD41" s="17"/>
      <c r="FE41" s="17">
        <v>0.9</v>
      </c>
      <c r="FF41" s="17">
        <v>1.54</v>
      </c>
      <c r="FG41" s="17">
        <v>999.69</v>
      </c>
      <c r="FH41" s="15"/>
      <c r="FI41" s="17">
        <v>2.7680799999999999</v>
      </c>
      <c r="FJ41" s="17">
        <v>-1.0609999999999999</v>
      </c>
      <c r="FK41" s="17"/>
      <c r="FL41" s="17">
        <v>1.7</v>
      </c>
      <c r="FM41" s="17"/>
      <c r="FN41" s="17">
        <v>3.81854</v>
      </c>
      <c r="FO41" s="17">
        <v>1.1000000000000001</v>
      </c>
      <c r="FP41" s="17">
        <v>3</v>
      </c>
      <c r="FQ41" s="17">
        <v>11.325620000000001</v>
      </c>
    </row>
    <row r="42" spans="1:173" ht="24" customHeight="1" x14ac:dyDescent="0.25">
      <c r="A42" s="18" t="s">
        <v>49</v>
      </c>
      <c r="B42" s="18" t="s">
        <v>723</v>
      </c>
      <c r="C42" s="19">
        <v>0.2</v>
      </c>
      <c r="D42" s="19">
        <v>0</v>
      </c>
      <c r="E42" s="19">
        <v>0.52</v>
      </c>
      <c r="F42" s="19"/>
      <c r="G42" s="19">
        <v>0</v>
      </c>
      <c r="H42" s="19">
        <v>1.31</v>
      </c>
      <c r="I42" s="19">
        <v>-9.3000000000000007</v>
      </c>
      <c r="J42" s="19">
        <v>16.3</v>
      </c>
      <c r="K42" s="19"/>
      <c r="L42" s="19">
        <v>3.2</v>
      </c>
      <c r="M42" s="19">
        <v>40.4</v>
      </c>
      <c r="N42" s="19">
        <v>21.9</v>
      </c>
      <c r="O42" s="19">
        <v>21.1</v>
      </c>
      <c r="P42" s="19">
        <v>51.8</v>
      </c>
      <c r="Q42" s="19">
        <v>30.8</v>
      </c>
      <c r="R42" s="19">
        <v>22.2</v>
      </c>
      <c r="S42" s="19">
        <v>106.5</v>
      </c>
      <c r="T42" s="19">
        <v>-0.1</v>
      </c>
      <c r="U42" s="19"/>
      <c r="V42" s="19">
        <v>1.6</v>
      </c>
      <c r="W42" s="19"/>
      <c r="X42" s="19"/>
      <c r="Y42" s="19">
        <v>14.2</v>
      </c>
      <c r="Z42" s="19">
        <v>1.3</v>
      </c>
      <c r="AA42" s="19">
        <v>1.9</v>
      </c>
      <c r="AB42" s="19">
        <v>-2.7</v>
      </c>
      <c r="AC42" s="19"/>
      <c r="AD42" s="19">
        <v>15.4</v>
      </c>
      <c r="AE42" s="19">
        <v>1.9</v>
      </c>
      <c r="AF42" s="19"/>
      <c r="AG42" s="19">
        <v>1</v>
      </c>
      <c r="AH42" s="19"/>
      <c r="AI42" s="19">
        <v>11.9</v>
      </c>
      <c r="AJ42" s="19">
        <v>15.5</v>
      </c>
      <c r="AK42" s="19">
        <v>15.7</v>
      </c>
      <c r="AL42" s="19"/>
      <c r="AM42" s="19"/>
      <c r="AN42" s="19">
        <v>-1</v>
      </c>
      <c r="AO42" s="19">
        <v>51.6</v>
      </c>
      <c r="AP42" s="19">
        <v>3.8</v>
      </c>
      <c r="AQ42" s="19">
        <v>9.3000000000000007</v>
      </c>
      <c r="AR42" s="19">
        <v>0</v>
      </c>
      <c r="AS42" s="19">
        <v>0.8</v>
      </c>
      <c r="AT42" s="19"/>
      <c r="AU42" s="19">
        <v>1.6</v>
      </c>
      <c r="AV42" s="19">
        <v>60.1</v>
      </c>
      <c r="AW42" s="19">
        <v>22.9</v>
      </c>
      <c r="AX42" s="19">
        <v>-15.9</v>
      </c>
      <c r="AY42" s="19">
        <v>10.6</v>
      </c>
      <c r="AZ42" s="19"/>
      <c r="BA42" s="19">
        <v>-0.7</v>
      </c>
      <c r="BB42" s="19">
        <v>-2.8</v>
      </c>
      <c r="BC42" s="19"/>
      <c r="BD42" s="19">
        <v>1</v>
      </c>
      <c r="BE42" s="19">
        <v>0.1</v>
      </c>
      <c r="BF42" s="19">
        <v>12</v>
      </c>
      <c r="BG42" s="19">
        <v>7.6</v>
      </c>
      <c r="BH42" s="19">
        <v>7.8</v>
      </c>
      <c r="BI42" s="19"/>
      <c r="BJ42" s="19">
        <v>0</v>
      </c>
      <c r="BK42" s="19"/>
      <c r="BL42" s="19"/>
      <c r="BM42" s="19"/>
      <c r="BN42" s="19">
        <v>12.8</v>
      </c>
      <c r="BO42" s="19"/>
      <c r="BP42" s="19"/>
      <c r="BQ42" s="19"/>
      <c r="BR42" s="19">
        <v>33.5</v>
      </c>
      <c r="BS42" s="19">
        <v>7.3</v>
      </c>
      <c r="BT42" s="19">
        <v>5.3</v>
      </c>
      <c r="BU42" s="19">
        <v>18.2</v>
      </c>
      <c r="BV42" s="19"/>
      <c r="BW42" s="19"/>
      <c r="BX42" s="19">
        <v>0</v>
      </c>
      <c r="BY42" s="19"/>
      <c r="BZ42" s="19"/>
      <c r="CA42" s="19">
        <v>0</v>
      </c>
      <c r="CB42" s="19">
        <v>61.5</v>
      </c>
      <c r="CC42" s="19">
        <v>31.7</v>
      </c>
      <c r="CD42" s="19">
        <v>12.4</v>
      </c>
      <c r="CE42" s="19">
        <v>6.9</v>
      </c>
      <c r="CF42" s="19"/>
      <c r="CG42" s="19">
        <v>14.7</v>
      </c>
      <c r="CH42" s="19">
        <v>6.5</v>
      </c>
      <c r="CI42" s="19">
        <v>7</v>
      </c>
      <c r="CJ42" s="19"/>
      <c r="CK42" s="19">
        <v>73.099999999999994</v>
      </c>
      <c r="CL42" s="19">
        <v>26.9</v>
      </c>
      <c r="CM42" s="19">
        <v>11</v>
      </c>
      <c r="CN42" s="19"/>
      <c r="CO42" s="19"/>
      <c r="CP42" s="19"/>
      <c r="CQ42" s="19"/>
      <c r="CR42" s="19">
        <v>26.5</v>
      </c>
      <c r="CS42" s="19">
        <v>13.7</v>
      </c>
      <c r="CT42" s="19"/>
      <c r="CU42" s="19">
        <v>-4</v>
      </c>
      <c r="CV42" s="19">
        <v>5.4</v>
      </c>
      <c r="CW42" s="19">
        <v>0</v>
      </c>
      <c r="CX42" s="19"/>
      <c r="CY42" s="19"/>
      <c r="CZ42" s="19">
        <v>-0.1</v>
      </c>
      <c r="DA42" s="19">
        <v>-1.2</v>
      </c>
      <c r="DB42" s="19"/>
      <c r="DC42" s="19">
        <v>-0.11</v>
      </c>
      <c r="DD42" s="19">
        <v>0.5</v>
      </c>
      <c r="DE42" s="19">
        <v>1.5</v>
      </c>
      <c r="DF42" s="19">
        <v>-1.9</v>
      </c>
      <c r="DG42" s="19">
        <v>0.7</v>
      </c>
      <c r="DH42" s="19">
        <v>0.6</v>
      </c>
      <c r="DI42" s="19">
        <v>0</v>
      </c>
      <c r="DJ42" s="19">
        <v>-0.1</v>
      </c>
      <c r="DK42" s="19">
        <v>0</v>
      </c>
      <c r="DL42" s="19">
        <v>-0.4</v>
      </c>
      <c r="DM42" s="19">
        <v>0.2</v>
      </c>
      <c r="DN42" s="19">
        <v>0.7</v>
      </c>
      <c r="DO42" s="19">
        <v>0.5</v>
      </c>
      <c r="DP42" s="19">
        <v>0.6</v>
      </c>
      <c r="DQ42" s="19">
        <v>1.1000000000000001</v>
      </c>
      <c r="DR42" s="19">
        <v>0</v>
      </c>
      <c r="DS42" s="19">
        <v>0.1</v>
      </c>
      <c r="DT42" s="19">
        <v>0.1</v>
      </c>
      <c r="DU42" s="19">
        <v>0</v>
      </c>
      <c r="DV42" s="19"/>
      <c r="DW42" s="19">
        <v>-5</v>
      </c>
      <c r="DX42" s="19"/>
      <c r="DY42" s="19">
        <v>3.2</v>
      </c>
      <c r="DZ42" s="19">
        <v>2.9</v>
      </c>
      <c r="EA42" s="19">
        <v>1.7</v>
      </c>
      <c r="EB42" s="19">
        <v>0.8</v>
      </c>
      <c r="EC42" s="19">
        <v>3.9</v>
      </c>
      <c r="ED42" s="19">
        <v>-0.1</v>
      </c>
      <c r="EE42" s="19">
        <v>-2.1</v>
      </c>
      <c r="EF42" s="19">
        <v>-1.8</v>
      </c>
      <c r="EG42" s="19">
        <v>0.19505</v>
      </c>
      <c r="EH42" s="19">
        <v>0.14445</v>
      </c>
      <c r="EI42" s="19"/>
      <c r="EJ42" s="19">
        <v>-0.1</v>
      </c>
      <c r="EK42" s="19"/>
      <c r="EL42" s="19">
        <v>0.2</v>
      </c>
      <c r="EM42" s="19">
        <v>0.2</v>
      </c>
      <c r="EN42" s="19">
        <v>0.2</v>
      </c>
      <c r="EO42" s="19">
        <v>0</v>
      </c>
      <c r="EP42" s="19">
        <v>0</v>
      </c>
      <c r="EQ42" s="19">
        <v>0.2</v>
      </c>
      <c r="ER42" s="19"/>
      <c r="ES42" s="19">
        <v>1.7</v>
      </c>
      <c r="ET42" s="19">
        <v>2.2000000000000002</v>
      </c>
      <c r="EU42" s="19">
        <v>1.2</v>
      </c>
      <c r="EV42" s="19">
        <v>0</v>
      </c>
      <c r="EW42" s="19">
        <v>0.8</v>
      </c>
      <c r="EX42" s="19">
        <v>2</v>
      </c>
      <c r="EY42" s="19"/>
      <c r="EZ42" s="19"/>
      <c r="FA42" s="19">
        <v>15.31</v>
      </c>
      <c r="FB42" s="19">
        <v>1.1000000000000001</v>
      </c>
      <c r="FC42" s="19">
        <v>1.7</v>
      </c>
      <c r="FD42" s="19"/>
      <c r="FE42" s="19">
        <v>0.7</v>
      </c>
      <c r="FF42" s="19">
        <v>2.76</v>
      </c>
      <c r="FG42" s="19">
        <v>960.52949999999998</v>
      </c>
      <c r="FH42" s="15"/>
      <c r="FI42" s="19">
        <v>2.7848999999999999</v>
      </c>
      <c r="FJ42" s="19">
        <v>-0.82799999999999996</v>
      </c>
      <c r="FK42" s="19"/>
      <c r="FL42" s="19">
        <v>1.1000000000000001</v>
      </c>
      <c r="FM42" s="19"/>
      <c r="FN42" s="19">
        <v>3.8330899999999999</v>
      </c>
      <c r="FO42" s="19">
        <v>1.3</v>
      </c>
      <c r="FP42" s="19">
        <v>3</v>
      </c>
      <c r="FQ42" s="19">
        <v>11.18999</v>
      </c>
    </row>
    <row r="43" spans="1:173" ht="24" customHeight="1" x14ac:dyDescent="0.25">
      <c r="A43" s="13" t="s">
        <v>49</v>
      </c>
      <c r="B43" s="13" t="s">
        <v>724</v>
      </c>
      <c r="C43" s="14">
        <v>0.2</v>
      </c>
      <c r="D43" s="14">
        <v>0.1</v>
      </c>
      <c r="E43" s="14">
        <v>0.52</v>
      </c>
      <c r="F43" s="14"/>
      <c r="G43" s="14">
        <v>0</v>
      </c>
      <c r="H43" s="14">
        <v>1.23</v>
      </c>
      <c r="I43" s="14">
        <v>-9.3000000000000007</v>
      </c>
      <c r="J43" s="14">
        <v>27.1</v>
      </c>
      <c r="K43" s="14"/>
      <c r="L43" s="14">
        <v>2.5</v>
      </c>
      <c r="M43" s="14">
        <v>40.200000000000003</v>
      </c>
      <c r="N43" s="14">
        <v>27.4</v>
      </c>
      <c r="O43" s="14">
        <v>27</v>
      </c>
      <c r="P43" s="14">
        <v>50</v>
      </c>
      <c r="Q43" s="14">
        <v>30.8</v>
      </c>
      <c r="R43" s="14">
        <v>21.6</v>
      </c>
      <c r="S43" s="14">
        <v>103</v>
      </c>
      <c r="T43" s="14">
        <v>0.2</v>
      </c>
      <c r="U43" s="14"/>
      <c r="V43" s="14">
        <v>1.5</v>
      </c>
      <c r="W43" s="14"/>
      <c r="X43" s="14"/>
      <c r="Y43" s="14">
        <v>13.6</v>
      </c>
      <c r="Z43" s="14">
        <v>1</v>
      </c>
      <c r="AA43" s="14">
        <v>2.1</v>
      </c>
      <c r="AB43" s="14">
        <v>-3.5</v>
      </c>
      <c r="AC43" s="14"/>
      <c r="AD43" s="14">
        <v>16.2</v>
      </c>
      <c r="AE43" s="14">
        <v>2</v>
      </c>
      <c r="AF43" s="14"/>
      <c r="AG43" s="14">
        <v>0.9</v>
      </c>
      <c r="AH43" s="14"/>
      <c r="AI43" s="14">
        <v>11.5</v>
      </c>
      <c r="AJ43" s="14">
        <v>15.2</v>
      </c>
      <c r="AK43" s="14">
        <v>10.1</v>
      </c>
      <c r="AL43" s="14"/>
      <c r="AM43" s="14"/>
      <c r="AN43" s="14">
        <v>-0.9</v>
      </c>
      <c r="AO43" s="14">
        <v>53.4</v>
      </c>
      <c r="AP43" s="14">
        <v>3.6</v>
      </c>
      <c r="AQ43" s="14">
        <v>9</v>
      </c>
      <c r="AR43" s="14">
        <v>0</v>
      </c>
      <c r="AS43" s="14">
        <v>0.4</v>
      </c>
      <c r="AT43" s="14"/>
      <c r="AU43" s="14">
        <v>1.1000000000000001</v>
      </c>
      <c r="AV43" s="14">
        <v>60.9</v>
      </c>
      <c r="AW43" s="14">
        <v>23.6</v>
      </c>
      <c r="AX43" s="14">
        <v>-15.8</v>
      </c>
      <c r="AY43" s="14">
        <v>8.5</v>
      </c>
      <c r="AZ43" s="14"/>
      <c r="BA43" s="14">
        <v>-0.7</v>
      </c>
      <c r="BB43" s="14">
        <v>-0.7</v>
      </c>
      <c r="BC43" s="14"/>
      <c r="BD43" s="14">
        <v>1</v>
      </c>
      <c r="BE43" s="14">
        <v>0</v>
      </c>
      <c r="BF43" s="14">
        <v>16.399999999999999</v>
      </c>
      <c r="BG43" s="14">
        <v>7.6</v>
      </c>
      <c r="BH43" s="14">
        <v>3.8</v>
      </c>
      <c r="BI43" s="14"/>
      <c r="BJ43" s="14">
        <v>0</v>
      </c>
      <c r="BK43" s="14"/>
      <c r="BL43" s="14"/>
      <c r="BM43" s="14"/>
      <c r="BN43" s="14">
        <v>10.8</v>
      </c>
      <c r="BO43" s="14"/>
      <c r="BP43" s="14"/>
      <c r="BQ43" s="14"/>
      <c r="BR43" s="14">
        <v>33.4</v>
      </c>
      <c r="BS43" s="14">
        <v>7</v>
      </c>
      <c r="BT43" s="14">
        <v>5.3</v>
      </c>
      <c r="BU43" s="14">
        <v>16.5</v>
      </c>
      <c r="BV43" s="14"/>
      <c r="BW43" s="14"/>
      <c r="BX43" s="14">
        <v>0</v>
      </c>
      <c r="BY43" s="14"/>
      <c r="BZ43" s="14"/>
      <c r="CA43" s="14">
        <v>0</v>
      </c>
      <c r="CB43" s="14">
        <v>59.7</v>
      </c>
      <c r="CC43" s="14">
        <v>30.6</v>
      </c>
      <c r="CD43" s="14">
        <v>10.6</v>
      </c>
      <c r="CE43" s="14">
        <v>7.3</v>
      </c>
      <c r="CF43" s="14"/>
      <c r="CG43" s="14">
        <v>15.5</v>
      </c>
      <c r="CH43" s="14">
        <v>6.9</v>
      </c>
      <c r="CI43" s="14">
        <v>7.5</v>
      </c>
      <c r="CJ43" s="14"/>
      <c r="CK43" s="14">
        <v>75.3</v>
      </c>
      <c r="CL43" s="14">
        <v>30</v>
      </c>
      <c r="CM43" s="14">
        <v>20.5</v>
      </c>
      <c r="CN43" s="14"/>
      <c r="CO43" s="14"/>
      <c r="CP43" s="14"/>
      <c r="CQ43" s="14"/>
      <c r="CR43" s="14">
        <v>28.6</v>
      </c>
      <c r="CS43" s="14">
        <v>15</v>
      </c>
      <c r="CT43" s="14"/>
      <c r="CU43" s="14">
        <v>-4.0999999999999996</v>
      </c>
      <c r="CV43" s="14">
        <v>5.6</v>
      </c>
      <c r="CW43" s="14">
        <v>0</v>
      </c>
      <c r="CX43" s="14"/>
      <c r="CY43" s="14"/>
      <c r="CZ43" s="14">
        <v>0</v>
      </c>
      <c r="DA43" s="14">
        <v>-1.2</v>
      </c>
      <c r="DB43" s="14"/>
      <c r="DC43" s="14">
        <v>-0.05</v>
      </c>
      <c r="DD43" s="14">
        <v>0.5</v>
      </c>
      <c r="DE43" s="14">
        <v>1.5</v>
      </c>
      <c r="DF43" s="14">
        <v>1</v>
      </c>
      <c r="DG43" s="14">
        <v>0.6</v>
      </c>
      <c r="DH43" s="14">
        <v>0.6</v>
      </c>
      <c r="DI43" s="14">
        <v>0</v>
      </c>
      <c r="DJ43" s="14">
        <v>0</v>
      </c>
      <c r="DK43" s="14">
        <v>0</v>
      </c>
      <c r="DL43" s="14">
        <v>-0.4</v>
      </c>
      <c r="DM43" s="14">
        <v>0.2</v>
      </c>
      <c r="DN43" s="14">
        <v>0.7</v>
      </c>
      <c r="DO43" s="14">
        <v>0.5</v>
      </c>
      <c r="DP43" s="14">
        <v>0.6</v>
      </c>
      <c r="DQ43" s="14">
        <v>1.1000000000000001</v>
      </c>
      <c r="DR43" s="14">
        <v>0.3</v>
      </c>
      <c r="DS43" s="14">
        <v>0.1</v>
      </c>
      <c r="DT43" s="14">
        <v>0.4</v>
      </c>
      <c r="DU43" s="14">
        <v>0</v>
      </c>
      <c r="DV43" s="14"/>
      <c r="DW43" s="14">
        <v>-4.9000000000000004</v>
      </c>
      <c r="DX43" s="14"/>
      <c r="DY43" s="14">
        <v>3.3</v>
      </c>
      <c r="DZ43" s="14">
        <v>2.9</v>
      </c>
      <c r="EA43" s="14">
        <v>1.7</v>
      </c>
      <c r="EB43" s="14">
        <v>0.8</v>
      </c>
      <c r="EC43" s="14">
        <v>4</v>
      </c>
      <c r="ED43" s="14">
        <v>0.1</v>
      </c>
      <c r="EE43" s="14">
        <v>-3.4</v>
      </c>
      <c r="EF43" s="14">
        <v>-3.6</v>
      </c>
      <c r="EG43" s="14">
        <v>0.10389</v>
      </c>
      <c r="EH43" s="14">
        <v>0</v>
      </c>
      <c r="EI43" s="14"/>
      <c r="EJ43" s="14">
        <v>-0.1</v>
      </c>
      <c r="EK43" s="14"/>
      <c r="EL43" s="14">
        <v>0.2</v>
      </c>
      <c r="EM43" s="14">
        <v>0.2</v>
      </c>
      <c r="EN43" s="14">
        <v>0.2</v>
      </c>
      <c r="EO43" s="14">
        <v>0</v>
      </c>
      <c r="EP43" s="14">
        <v>0</v>
      </c>
      <c r="EQ43" s="14">
        <v>0.2</v>
      </c>
      <c r="ER43" s="14"/>
      <c r="ES43" s="14">
        <v>0.1</v>
      </c>
      <c r="ET43" s="14">
        <v>1.3</v>
      </c>
      <c r="EU43" s="14">
        <v>1.2</v>
      </c>
      <c r="EV43" s="14">
        <v>0</v>
      </c>
      <c r="EW43" s="14">
        <v>0.8</v>
      </c>
      <c r="EX43" s="14">
        <v>2</v>
      </c>
      <c r="EY43" s="14"/>
      <c r="EZ43" s="14"/>
      <c r="FA43" s="14">
        <v>13.6</v>
      </c>
      <c r="FB43" s="14">
        <v>1.1000000000000001</v>
      </c>
      <c r="FC43" s="14">
        <v>2</v>
      </c>
      <c r="FD43" s="14"/>
      <c r="FE43" s="14">
        <v>0.2</v>
      </c>
      <c r="FF43" s="14">
        <v>2.83</v>
      </c>
      <c r="FG43" s="14">
        <v>979.63388999999995</v>
      </c>
      <c r="FH43" s="15"/>
      <c r="FI43" s="14">
        <v>2.8731200000000001</v>
      </c>
      <c r="FJ43" s="14">
        <v>-1.2350000000000001</v>
      </c>
      <c r="FK43" s="14"/>
      <c r="FL43" s="14">
        <v>1.6</v>
      </c>
      <c r="FM43" s="14"/>
      <c r="FN43" s="14">
        <v>3.83203</v>
      </c>
      <c r="FO43" s="14">
        <v>0.7</v>
      </c>
      <c r="FP43" s="14">
        <v>3</v>
      </c>
      <c r="FQ43" s="14">
        <v>10.770149999999999</v>
      </c>
    </row>
    <row r="44" spans="1:173" ht="24" customHeight="1" x14ac:dyDescent="0.25">
      <c r="A44" s="16" t="s">
        <v>49</v>
      </c>
      <c r="B44" s="16" t="s">
        <v>725</v>
      </c>
      <c r="C44" s="17">
        <v>0.2</v>
      </c>
      <c r="D44" s="17">
        <v>0.1</v>
      </c>
      <c r="E44" s="17">
        <v>0.52</v>
      </c>
      <c r="F44" s="17"/>
      <c r="G44" s="17">
        <v>0</v>
      </c>
      <c r="H44" s="17">
        <v>1.28</v>
      </c>
      <c r="I44" s="17">
        <v>-4.8</v>
      </c>
      <c r="J44" s="17">
        <v>31.1</v>
      </c>
      <c r="K44" s="17"/>
      <c r="L44" s="17">
        <v>2</v>
      </c>
      <c r="M44" s="17">
        <v>29.9</v>
      </c>
      <c r="N44" s="17">
        <v>19.3</v>
      </c>
      <c r="O44" s="17">
        <v>18.8</v>
      </c>
      <c r="P44" s="17">
        <v>33.5</v>
      </c>
      <c r="Q44" s="17">
        <v>28</v>
      </c>
      <c r="R44" s="17">
        <v>19.100000000000001</v>
      </c>
      <c r="S44" s="17">
        <v>93.1</v>
      </c>
      <c r="T44" s="17">
        <v>0.4</v>
      </c>
      <c r="U44" s="17"/>
      <c r="V44" s="17">
        <v>2.2999999999999998</v>
      </c>
      <c r="W44" s="17"/>
      <c r="X44" s="17"/>
      <c r="Y44" s="17">
        <v>9.6999999999999993</v>
      </c>
      <c r="Z44" s="17">
        <v>1.1000000000000001</v>
      </c>
      <c r="AA44" s="17">
        <v>2.1</v>
      </c>
      <c r="AB44" s="17">
        <v>-3.5</v>
      </c>
      <c r="AC44" s="17"/>
      <c r="AD44" s="17">
        <v>14</v>
      </c>
      <c r="AE44" s="17">
        <v>2</v>
      </c>
      <c r="AF44" s="17"/>
      <c r="AG44" s="17">
        <v>0.8</v>
      </c>
      <c r="AH44" s="17"/>
      <c r="AI44" s="17">
        <v>11.8</v>
      </c>
      <c r="AJ44" s="17">
        <v>4.3</v>
      </c>
      <c r="AK44" s="17">
        <v>1.1000000000000001</v>
      </c>
      <c r="AL44" s="17"/>
      <c r="AM44" s="17"/>
      <c r="AN44" s="17">
        <v>-1</v>
      </c>
      <c r="AO44" s="17">
        <v>49.9</v>
      </c>
      <c r="AP44" s="17">
        <v>3.3</v>
      </c>
      <c r="AQ44" s="17">
        <v>9.1</v>
      </c>
      <c r="AR44" s="17">
        <v>0</v>
      </c>
      <c r="AS44" s="17">
        <v>0.1</v>
      </c>
      <c r="AT44" s="17"/>
      <c r="AU44" s="17">
        <v>1.7</v>
      </c>
      <c r="AV44" s="17">
        <v>56.3</v>
      </c>
      <c r="AW44" s="17">
        <v>19.2</v>
      </c>
      <c r="AX44" s="17">
        <v>-19.5</v>
      </c>
      <c r="AY44" s="17">
        <v>15.5</v>
      </c>
      <c r="AZ44" s="17"/>
      <c r="BA44" s="17">
        <v>-0.8</v>
      </c>
      <c r="BB44" s="17">
        <v>-0.5</v>
      </c>
      <c r="BC44" s="17"/>
      <c r="BD44" s="17">
        <v>1</v>
      </c>
      <c r="BE44" s="17">
        <v>0</v>
      </c>
      <c r="BF44" s="17">
        <v>20.100000000000001</v>
      </c>
      <c r="BG44" s="17">
        <v>5.0999999999999996</v>
      </c>
      <c r="BH44" s="17">
        <v>4</v>
      </c>
      <c r="BI44" s="17"/>
      <c r="BJ44" s="17">
        <v>0</v>
      </c>
      <c r="BK44" s="17"/>
      <c r="BL44" s="17"/>
      <c r="BM44" s="17"/>
      <c r="BN44" s="17">
        <v>7.4</v>
      </c>
      <c r="BO44" s="17"/>
      <c r="BP44" s="17"/>
      <c r="BQ44" s="17"/>
      <c r="BR44" s="17">
        <v>31.7</v>
      </c>
      <c r="BS44" s="17">
        <v>5.4</v>
      </c>
      <c r="BT44" s="17">
        <v>4.5999999999999996</v>
      </c>
      <c r="BU44" s="17">
        <v>15.1</v>
      </c>
      <c r="BV44" s="17"/>
      <c r="BW44" s="17"/>
      <c r="BX44" s="17">
        <v>0</v>
      </c>
      <c r="BY44" s="17"/>
      <c r="BZ44" s="17"/>
      <c r="CA44" s="17">
        <v>0</v>
      </c>
      <c r="CB44" s="17">
        <v>56.2</v>
      </c>
      <c r="CC44" s="17">
        <v>32.1</v>
      </c>
      <c r="CD44" s="17">
        <v>11.2</v>
      </c>
      <c r="CE44" s="17">
        <v>6</v>
      </c>
      <c r="CF44" s="17"/>
      <c r="CG44" s="17">
        <v>10.6</v>
      </c>
      <c r="CH44" s="17">
        <v>5.6</v>
      </c>
      <c r="CI44" s="17">
        <v>5.6</v>
      </c>
      <c r="CJ44" s="17"/>
      <c r="CK44" s="17">
        <v>68.2</v>
      </c>
      <c r="CL44" s="17">
        <v>20</v>
      </c>
      <c r="CM44" s="17">
        <v>12</v>
      </c>
      <c r="CN44" s="17"/>
      <c r="CO44" s="17"/>
      <c r="CP44" s="17"/>
      <c r="CQ44" s="17"/>
      <c r="CR44" s="17">
        <v>23.4</v>
      </c>
      <c r="CS44" s="17">
        <v>11.9</v>
      </c>
      <c r="CT44" s="17"/>
      <c r="CU44" s="17">
        <v>-3.8</v>
      </c>
      <c r="CV44" s="17">
        <v>5.5</v>
      </c>
      <c r="CW44" s="17">
        <v>0</v>
      </c>
      <c r="CX44" s="17"/>
      <c r="CY44" s="17"/>
      <c r="CZ44" s="17">
        <v>0</v>
      </c>
      <c r="DA44" s="17">
        <v>-1.1000000000000001</v>
      </c>
      <c r="DB44" s="17"/>
      <c r="DC44" s="17">
        <v>-0.04</v>
      </c>
      <c r="DD44" s="17">
        <v>0.4</v>
      </c>
      <c r="DE44" s="17">
        <v>1.5</v>
      </c>
      <c r="DF44" s="17">
        <v>1.3</v>
      </c>
      <c r="DG44" s="17">
        <v>0.6</v>
      </c>
      <c r="DH44" s="17">
        <v>0.6</v>
      </c>
      <c r="DI44" s="17">
        <v>0</v>
      </c>
      <c r="DJ44" s="17">
        <v>0</v>
      </c>
      <c r="DK44" s="17">
        <v>0</v>
      </c>
      <c r="DL44" s="17">
        <v>-0.4</v>
      </c>
      <c r="DM44" s="17">
        <v>0.1</v>
      </c>
      <c r="DN44" s="17">
        <v>0.7</v>
      </c>
      <c r="DO44" s="17">
        <v>0.5</v>
      </c>
      <c r="DP44" s="17">
        <v>0.6</v>
      </c>
      <c r="DQ44" s="17">
        <v>1.1000000000000001</v>
      </c>
      <c r="DR44" s="17">
        <v>0.3</v>
      </c>
      <c r="DS44" s="17">
        <v>0.1</v>
      </c>
      <c r="DT44" s="17">
        <v>0.2</v>
      </c>
      <c r="DU44" s="17">
        <v>0</v>
      </c>
      <c r="DV44" s="17"/>
      <c r="DW44" s="17">
        <v>-4.8</v>
      </c>
      <c r="DX44" s="17"/>
      <c r="DY44" s="17">
        <v>3.3</v>
      </c>
      <c r="DZ44" s="17">
        <v>2.7</v>
      </c>
      <c r="EA44" s="17">
        <v>1.5</v>
      </c>
      <c r="EB44" s="17">
        <v>0.8</v>
      </c>
      <c r="EC44" s="17">
        <v>4</v>
      </c>
      <c r="ED44" s="17">
        <v>0.2</v>
      </c>
      <c r="EE44" s="17">
        <v>-8</v>
      </c>
      <c r="EF44" s="17">
        <v>-8.1</v>
      </c>
      <c r="EG44" s="17">
        <v>0</v>
      </c>
      <c r="EH44" s="17">
        <v>0</v>
      </c>
      <c r="EI44" s="17"/>
      <c r="EJ44" s="17">
        <v>-0.1</v>
      </c>
      <c r="EK44" s="17"/>
      <c r="EL44" s="17">
        <v>0.2</v>
      </c>
      <c r="EM44" s="17">
        <v>0.2</v>
      </c>
      <c r="EN44" s="17">
        <v>0.2</v>
      </c>
      <c r="EO44" s="17">
        <v>0</v>
      </c>
      <c r="EP44" s="17">
        <v>0</v>
      </c>
      <c r="EQ44" s="17">
        <v>0.2</v>
      </c>
      <c r="ER44" s="17"/>
      <c r="ES44" s="17">
        <v>-0.6</v>
      </c>
      <c r="ET44" s="17">
        <v>0.4</v>
      </c>
      <c r="EU44" s="17">
        <v>1.2</v>
      </c>
      <c r="EV44" s="17">
        <v>0</v>
      </c>
      <c r="EW44" s="17">
        <v>0.8</v>
      </c>
      <c r="EX44" s="17">
        <v>1.8</v>
      </c>
      <c r="EY44" s="17"/>
      <c r="EZ44" s="17"/>
      <c r="FA44" s="17">
        <v>14.06</v>
      </c>
      <c r="FB44" s="17">
        <v>1.1000000000000001</v>
      </c>
      <c r="FC44" s="17">
        <v>1.4</v>
      </c>
      <c r="FD44" s="17"/>
      <c r="FE44" s="17">
        <v>0</v>
      </c>
      <c r="FF44" s="17">
        <v>2.59</v>
      </c>
      <c r="FG44" s="17">
        <v>831.91</v>
      </c>
      <c r="FH44" s="15"/>
      <c r="FI44" s="17">
        <v>2.6463299999999998</v>
      </c>
      <c r="FJ44" s="17">
        <v>-1.6739999999999999</v>
      </c>
      <c r="FK44" s="17"/>
      <c r="FL44" s="17">
        <v>1.6</v>
      </c>
      <c r="FM44" s="17"/>
      <c r="FN44" s="17">
        <v>3.8373300000000001</v>
      </c>
      <c r="FO44" s="17">
        <v>0.5</v>
      </c>
      <c r="FP44" s="17">
        <v>2.9</v>
      </c>
      <c r="FQ44" s="17">
        <v>9.8096599999999992</v>
      </c>
    </row>
    <row r="45" spans="1:173" ht="24" customHeight="1" x14ac:dyDescent="0.25">
      <c r="A45" s="16" t="s">
        <v>49</v>
      </c>
      <c r="B45" s="16" t="s">
        <v>726</v>
      </c>
      <c r="C45" s="17">
        <v>0.2</v>
      </c>
      <c r="D45" s="17">
        <v>0.1</v>
      </c>
      <c r="E45" s="17">
        <v>0.52</v>
      </c>
      <c r="F45" s="17"/>
      <c r="G45" s="17">
        <v>0</v>
      </c>
      <c r="H45" s="17">
        <v>0</v>
      </c>
      <c r="I45" s="17">
        <v>-10.4</v>
      </c>
      <c r="J45" s="17">
        <v>24</v>
      </c>
      <c r="K45" s="17"/>
      <c r="L45" s="17">
        <v>1</v>
      </c>
      <c r="M45" s="17">
        <v>23.2</v>
      </c>
      <c r="N45" s="17">
        <v>7.2</v>
      </c>
      <c r="O45" s="17">
        <v>7.7</v>
      </c>
      <c r="P45" s="17">
        <v>30.7</v>
      </c>
      <c r="Q45" s="17">
        <v>26.3</v>
      </c>
      <c r="R45" s="17">
        <v>17.7</v>
      </c>
      <c r="S45" s="17">
        <v>104.5</v>
      </c>
      <c r="T45" s="17">
        <v>0</v>
      </c>
      <c r="U45" s="17"/>
      <c r="V45" s="17">
        <v>3.5</v>
      </c>
      <c r="W45" s="17"/>
      <c r="X45" s="17"/>
      <c r="Y45" s="17">
        <v>10.5</v>
      </c>
      <c r="Z45" s="17">
        <v>1.4</v>
      </c>
      <c r="AA45" s="17">
        <v>2.1</v>
      </c>
      <c r="AB45" s="17">
        <v>-3.3</v>
      </c>
      <c r="AC45" s="17"/>
      <c r="AD45" s="17">
        <v>13.7</v>
      </c>
      <c r="AE45" s="17">
        <v>2.2999999999999998</v>
      </c>
      <c r="AF45" s="17"/>
      <c r="AG45" s="17">
        <v>0.8</v>
      </c>
      <c r="AH45" s="17"/>
      <c r="AI45" s="17">
        <v>11.1</v>
      </c>
      <c r="AJ45" s="17">
        <v>-0.7</v>
      </c>
      <c r="AK45" s="17">
        <v>0</v>
      </c>
      <c r="AL45" s="17"/>
      <c r="AM45" s="17"/>
      <c r="AN45" s="17">
        <v>-1.1000000000000001</v>
      </c>
      <c r="AO45" s="17">
        <v>49.2</v>
      </c>
      <c r="AP45" s="17">
        <v>2.2999999999999998</v>
      </c>
      <c r="AQ45" s="17">
        <v>8.1</v>
      </c>
      <c r="AR45" s="17">
        <v>0</v>
      </c>
      <c r="AS45" s="17">
        <v>0.5</v>
      </c>
      <c r="AT45" s="17"/>
      <c r="AU45" s="17">
        <v>1.3</v>
      </c>
      <c r="AV45" s="17">
        <v>53.7</v>
      </c>
      <c r="AW45" s="17">
        <v>16.600000000000001</v>
      </c>
      <c r="AX45" s="17">
        <v>-22</v>
      </c>
      <c r="AY45" s="17">
        <v>8.5</v>
      </c>
      <c r="AZ45" s="17"/>
      <c r="BA45" s="17">
        <v>-0.9</v>
      </c>
      <c r="BB45" s="17">
        <v>-3.6</v>
      </c>
      <c r="BC45" s="17"/>
      <c r="BD45" s="17">
        <v>1</v>
      </c>
      <c r="BE45" s="17">
        <v>0.1</v>
      </c>
      <c r="BF45" s="17">
        <v>12.8</v>
      </c>
      <c r="BG45" s="17">
        <v>3.3</v>
      </c>
      <c r="BH45" s="17">
        <v>-0.4</v>
      </c>
      <c r="BI45" s="17"/>
      <c r="BJ45" s="17">
        <v>0</v>
      </c>
      <c r="BK45" s="17"/>
      <c r="BL45" s="17"/>
      <c r="BM45" s="17"/>
      <c r="BN45" s="17">
        <v>8.5</v>
      </c>
      <c r="BO45" s="17"/>
      <c r="BP45" s="17"/>
      <c r="BQ45" s="17"/>
      <c r="BR45" s="17">
        <v>28.5</v>
      </c>
      <c r="BS45" s="17">
        <v>4.9000000000000004</v>
      </c>
      <c r="BT45" s="17">
        <v>4.2</v>
      </c>
      <c r="BU45" s="17">
        <v>19</v>
      </c>
      <c r="BV45" s="17"/>
      <c r="BW45" s="17"/>
      <c r="BX45" s="17">
        <v>0</v>
      </c>
      <c r="BY45" s="17"/>
      <c r="BZ45" s="17"/>
      <c r="CA45" s="17">
        <v>-0.1</v>
      </c>
      <c r="CB45" s="17">
        <v>61</v>
      </c>
      <c r="CC45" s="17">
        <v>30.2</v>
      </c>
      <c r="CD45" s="17">
        <v>11.4</v>
      </c>
      <c r="CE45" s="17">
        <v>5.9</v>
      </c>
      <c r="CF45" s="17"/>
      <c r="CG45" s="17">
        <v>5.4</v>
      </c>
      <c r="CH45" s="17">
        <v>4.5</v>
      </c>
      <c r="CI45" s="17">
        <v>5.3</v>
      </c>
      <c r="CJ45" s="17"/>
      <c r="CK45" s="17">
        <v>60.2</v>
      </c>
      <c r="CL45" s="17">
        <v>8.1999999999999993</v>
      </c>
      <c r="CM45" s="17">
        <v>-4</v>
      </c>
      <c r="CN45" s="17"/>
      <c r="CO45" s="17"/>
      <c r="CP45" s="17"/>
      <c r="CQ45" s="17"/>
      <c r="CR45" s="17">
        <v>20.399999999999999</v>
      </c>
      <c r="CS45" s="17">
        <v>10.1</v>
      </c>
      <c r="CT45" s="17"/>
      <c r="CU45" s="17">
        <v>-3.8</v>
      </c>
      <c r="CV45" s="17">
        <v>5.3</v>
      </c>
      <c r="CW45" s="17">
        <v>0</v>
      </c>
      <c r="CX45" s="17"/>
      <c r="CY45" s="17"/>
      <c r="CZ45" s="17">
        <v>0</v>
      </c>
      <c r="DA45" s="17">
        <v>-1.2</v>
      </c>
      <c r="DB45" s="17"/>
      <c r="DC45" s="17">
        <v>0.01</v>
      </c>
      <c r="DD45" s="17">
        <v>0.3</v>
      </c>
      <c r="DE45" s="17">
        <v>1.6</v>
      </c>
      <c r="DF45" s="17">
        <v>0</v>
      </c>
      <c r="DG45" s="17">
        <v>0.6</v>
      </c>
      <c r="DH45" s="17">
        <v>0.6</v>
      </c>
      <c r="DI45" s="17">
        <v>0</v>
      </c>
      <c r="DJ45" s="17">
        <v>0</v>
      </c>
      <c r="DK45" s="17">
        <v>0</v>
      </c>
      <c r="DL45" s="17">
        <v>0.7</v>
      </c>
      <c r="DM45" s="17">
        <v>2.8</v>
      </c>
      <c r="DN45" s="17">
        <v>0.7</v>
      </c>
      <c r="DO45" s="17">
        <v>0.5</v>
      </c>
      <c r="DP45" s="17">
        <v>0.6</v>
      </c>
      <c r="DQ45" s="17">
        <v>1.1000000000000001</v>
      </c>
      <c r="DR45" s="17">
        <v>0.6</v>
      </c>
      <c r="DS45" s="17">
        <v>-0.2</v>
      </c>
      <c r="DT45" s="17">
        <v>0.1</v>
      </c>
      <c r="DU45" s="17">
        <v>0</v>
      </c>
      <c r="DV45" s="17"/>
      <c r="DW45" s="17">
        <v>-4.8</v>
      </c>
      <c r="DX45" s="17"/>
      <c r="DY45" s="17">
        <v>3.3</v>
      </c>
      <c r="DZ45" s="17">
        <v>2.9</v>
      </c>
      <c r="EA45" s="17">
        <v>1.3</v>
      </c>
      <c r="EB45" s="17">
        <v>0.7</v>
      </c>
      <c r="EC45" s="17">
        <v>4</v>
      </c>
      <c r="ED45" s="17">
        <v>0.3</v>
      </c>
      <c r="EE45" s="17">
        <v>-6.7</v>
      </c>
      <c r="EF45" s="17">
        <v>-5.9</v>
      </c>
      <c r="EG45" s="17">
        <v>0</v>
      </c>
      <c r="EH45" s="17">
        <v>0</v>
      </c>
      <c r="EI45" s="17"/>
      <c r="EJ45" s="17">
        <v>-0.1</v>
      </c>
      <c r="EK45" s="17"/>
      <c r="EL45" s="17">
        <v>0.2</v>
      </c>
      <c r="EM45" s="17">
        <v>0.2</v>
      </c>
      <c r="EN45" s="17">
        <v>0.2</v>
      </c>
      <c r="EO45" s="17">
        <v>0</v>
      </c>
      <c r="EP45" s="17">
        <v>0</v>
      </c>
      <c r="EQ45" s="17">
        <v>0</v>
      </c>
      <c r="ER45" s="17"/>
      <c r="ES45" s="17">
        <v>-1</v>
      </c>
      <c r="ET45" s="17">
        <v>0</v>
      </c>
      <c r="EU45" s="17">
        <v>1.2</v>
      </c>
      <c r="EV45" s="17">
        <v>0</v>
      </c>
      <c r="EW45" s="17">
        <v>0.8</v>
      </c>
      <c r="EX45" s="17">
        <v>1.6</v>
      </c>
      <c r="EY45" s="17"/>
      <c r="EZ45" s="17"/>
      <c r="FA45" s="17">
        <v>11.51</v>
      </c>
      <c r="FB45" s="17">
        <v>1.1000000000000001</v>
      </c>
      <c r="FC45" s="17">
        <v>0.9</v>
      </c>
      <c r="FD45" s="17"/>
      <c r="FE45" s="17">
        <v>0</v>
      </c>
      <c r="FF45" s="17">
        <v>3.18</v>
      </c>
      <c r="FG45" s="17">
        <v>712.32</v>
      </c>
      <c r="FH45" s="15"/>
      <c r="FI45" s="17">
        <v>2.4306000000000001</v>
      </c>
      <c r="FJ45" s="17">
        <v>-1.488</v>
      </c>
      <c r="FK45" s="17"/>
      <c r="FL45" s="17">
        <v>1.6</v>
      </c>
      <c r="FM45" s="17"/>
      <c r="FN45" s="17">
        <v>3.8507799999999999</v>
      </c>
      <c r="FO45" s="17">
        <v>-0.4</v>
      </c>
      <c r="FP45" s="17">
        <v>2.9</v>
      </c>
      <c r="FQ45" s="17">
        <v>8.8933800000000005</v>
      </c>
    </row>
    <row r="46" spans="1:173" ht="24" customHeight="1" x14ac:dyDescent="0.25">
      <c r="A46" s="16" t="s">
        <v>49</v>
      </c>
      <c r="B46" s="16" t="s">
        <v>727</v>
      </c>
      <c r="C46" s="17">
        <v>0.2</v>
      </c>
      <c r="D46" s="17">
        <v>0.1</v>
      </c>
      <c r="E46" s="17">
        <v>0.52</v>
      </c>
      <c r="F46" s="17"/>
      <c r="G46" s="17">
        <v>0</v>
      </c>
      <c r="H46" s="17">
        <v>0</v>
      </c>
      <c r="I46" s="17">
        <v>-11.1</v>
      </c>
      <c r="J46" s="17">
        <v>28.1</v>
      </c>
      <c r="K46" s="17"/>
      <c r="L46" s="17">
        <v>1.4</v>
      </c>
      <c r="M46" s="17">
        <v>22.9</v>
      </c>
      <c r="N46" s="17">
        <v>8.8000000000000007</v>
      </c>
      <c r="O46" s="17">
        <v>8.6999999999999993</v>
      </c>
      <c r="P46" s="17">
        <v>31.8</v>
      </c>
      <c r="Q46" s="17">
        <v>25.7</v>
      </c>
      <c r="R46" s="17">
        <v>17</v>
      </c>
      <c r="S46" s="17">
        <v>109.2</v>
      </c>
      <c r="T46" s="17">
        <v>0.1</v>
      </c>
      <c r="U46" s="17"/>
      <c r="V46" s="17">
        <v>3.8</v>
      </c>
      <c r="W46" s="17"/>
      <c r="X46" s="17"/>
      <c r="Y46" s="17">
        <v>12.1</v>
      </c>
      <c r="Z46" s="17">
        <v>0.7</v>
      </c>
      <c r="AA46" s="17">
        <v>2.2000000000000002</v>
      </c>
      <c r="AB46" s="17">
        <v>-3.3</v>
      </c>
      <c r="AC46" s="17"/>
      <c r="AD46" s="17">
        <v>12.2</v>
      </c>
      <c r="AE46" s="17">
        <v>2.1</v>
      </c>
      <c r="AF46" s="17"/>
      <c r="AG46" s="17">
        <v>1.2</v>
      </c>
      <c r="AH46" s="17"/>
      <c r="AI46" s="17">
        <v>13.9</v>
      </c>
      <c r="AJ46" s="17">
        <v>5.0999999999999996</v>
      </c>
      <c r="AK46" s="17">
        <v>0</v>
      </c>
      <c r="AL46" s="17"/>
      <c r="AM46" s="17"/>
      <c r="AN46" s="17">
        <v>-1.1000000000000001</v>
      </c>
      <c r="AO46" s="17">
        <v>49.6</v>
      </c>
      <c r="AP46" s="17">
        <v>2.8</v>
      </c>
      <c r="AQ46" s="17">
        <v>8.6</v>
      </c>
      <c r="AR46" s="17">
        <v>0</v>
      </c>
      <c r="AS46" s="17">
        <v>0.6</v>
      </c>
      <c r="AT46" s="17"/>
      <c r="AU46" s="17">
        <v>1.1000000000000001</v>
      </c>
      <c r="AV46" s="17">
        <v>51.9</v>
      </c>
      <c r="AW46" s="17">
        <v>14.8</v>
      </c>
      <c r="AX46" s="17">
        <v>-24.1</v>
      </c>
      <c r="AY46" s="17">
        <v>9.4</v>
      </c>
      <c r="AZ46" s="17"/>
      <c r="BA46" s="17">
        <v>-1</v>
      </c>
      <c r="BB46" s="17">
        <v>-2.2999999999999998</v>
      </c>
      <c r="BC46" s="17"/>
      <c r="BD46" s="17">
        <v>1</v>
      </c>
      <c r="BE46" s="17">
        <v>0.2</v>
      </c>
      <c r="BF46" s="17">
        <v>14.3</v>
      </c>
      <c r="BG46" s="17">
        <v>9.3000000000000007</v>
      </c>
      <c r="BH46" s="17">
        <v>4.5</v>
      </c>
      <c r="BI46" s="17"/>
      <c r="BJ46" s="17">
        <v>0</v>
      </c>
      <c r="BK46" s="17"/>
      <c r="BL46" s="17"/>
      <c r="BM46" s="17"/>
      <c r="BN46" s="17">
        <v>9.1</v>
      </c>
      <c r="BO46" s="17"/>
      <c r="BP46" s="17"/>
      <c r="BQ46" s="17"/>
      <c r="BR46" s="17">
        <v>28.3</v>
      </c>
      <c r="BS46" s="17">
        <v>4.4000000000000004</v>
      </c>
      <c r="BT46" s="17">
        <v>4.0999999999999996</v>
      </c>
      <c r="BU46" s="17">
        <v>0</v>
      </c>
      <c r="BV46" s="17"/>
      <c r="BW46" s="17"/>
      <c r="BX46" s="17">
        <v>0</v>
      </c>
      <c r="BY46" s="17"/>
      <c r="BZ46" s="17"/>
      <c r="CA46" s="17">
        <v>-0.2</v>
      </c>
      <c r="CB46" s="17">
        <v>60.9</v>
      </c>
      <c r="CC46" s="17">
        <v>30.8</v>
      </c>
      <c r="CD46" s="17">
        <v>11.4</v>
      </c>
      <c r="CE46" s="17">
        <v>6</v>
      </c>
      <c r="CF46" s="17"/>
      <c r="CG46" s="17">
        <v>10.1</v>
      </c>
      <c r="CH46" s="17">
        <v>5.8</v>
      </c>
      <c r="CI46" s="17">
        <v>7</v>
      </c>
      <c r="CJ46" s="17"/>
      <c r="CK46" s="17">
        <v>74.7</v>
      </c>
      <c r="CL46" s="17">
        <v>29.8</v>
      </c>
      <c r="CM46" s="17">
        <v>6.3</v>
      </c>
      <c r="CN46" s="17"/>
      <c r="CO46" s="17"/>
      <c r="CP46" s="17"/>
      <c r="CQ46" s="17"/>
      <c r="CR46" s="17">
        <v>17.8</v>
      </c>
      <c r="CS46" s="17">
        <v>8.6</v>
      </c>
      <c r="CT46" s="17"/>
      <c r="CU46" s="17">
        <v>-4</v>
      </c>
      <c r="CV46" s="17">
        <v>0</v>
      </c>
      <c r="CW46" s="17">
        <v>0</v>
      </c>
      <c r="CX46" s="17"/>
      <c r="CY46" s="17"/>
      <c r="CZ46" s="17">
        <v>-0.1</v>
      </c>
      <c r="DA46" s="17">
        <v>-1</v>
      </c>
      <c r="DB46" s="17"/>
      <c r="DC46" s="17">
        <v>-0.04</v>
      </c>
      <c r="DD46" s="17">
        <v>0.4</v>
      </c>
      <c r="DE46" s="17">
        <v>1.6</v>
      </c>
      <c r="DF46" s="17">
        <v>-1.2</v>
      </c>
      <c r="DG46" s="17">
        <v>0.3</v>
      </c>
      <c r="DH46" s="17">
        <v>0.6</v>
      </c>
      <c r="DI46" s="17">
        <v>0</v>
      </c>
      <c r="DJ46" s="17">
        <v>0</v>
      </c>
      <c r="DK46" s="17">
        <v>0</v>
      </c>
      <c r="DL46" s="17">
        <v>0.7</v>
      </c>
      <c r="DM46" s="17">
        <v>3.4</v>
      </c>
      <c r="DN46" s="17">
        <v>0.7</v>
      </c>
      <c r="DO46" s="17">
        <v>0.5</v>
      </c>
      <c r="DP46" s="17">
        <v>0.6</v>
      </c>
      <c r="DQ46" s="17">
        <v>1.1000000000000001</v>
      </c>
      <c r="DR46" s="17">
        <v>0.4</v>
      </c>
      <c r="DS46" s="17">
        <v>0.2</v>
      </c>
      <c r="DT46" s="17">
        <v>0.4</v>
      </c>
      <c r="DU46" s="17">
        <v>0</v>
      </c>
      <c r="DV46" s="17"/>
      <c r="DW46" s="17">
        <v>-4.9000000000000004</v>
      </c>
      <c r="DX46" s="17"/>
      <c r="DY46" s="17">
        <v>3.3</v>
      </c>
      <c r="DZ46" s="17">
        <v>2.9</v>
      </c>
      <c r="EA46" s="17">
        <v>1.5</v>
      </c>
      <c r="EB46" s="17">
        <v>0.4</v>
      </c>
      <c r="EC46" s="17">
        <v>4</v>
      </c>
      <c r="ED46" s="17">
        <v>0.3</v>
      </c>
      <c r="EE46" s="17">
        <v>-8.3000000000000007</v>
      </c>
      <c r="EF46" s="17">
        <v>-8.3000000000000007</v>
      </c>
      <c r="EG46" s="17">
        <v>0</v>
      </c>
      <c r="EH46" s="17">
        <v>0</v>
      </c>
      <c r="EI46" s="17"/>
      <c r="EJ46" s="17">
        <v>-0.1</v>
      </c>
      <c r="EK46" s="17"/>
      <c r="EL46" s="17">
        <v>0.2</v>
      </c>
      <c r="EM46" s="17">
        <v>0.2</v>
      </c>
      <c r="EN46" s="17">
        <v>0.2</v>
      </c>
      <c r="EO46" s="17">
        <v>0</v>
      </c>
      <c r="EP46" s="17">
        <v>0</v>
      </c>
      <c r="EQ46" s="17">
        <v>0</v>
      </c>
      <c r="ER46" s="17"/>
      <c r="ES46" s="17">
        <v>-0.1</v>
      </c>
      <c r="ET46" s="17">
        <v>0.9</v>
      </c>
      <c r="EU46" s="17">
        <v>0</v>
      </c>
      <c r="EV46" s="17">
        <v>0</v>
      </c>
      <c r="EW46" s="17">
        <v>0.2</v>
      </c>
      <c r="EX46" s="17">
        <v>1.8</v>
      </c>
      <c r="EY46" s="17"/>
      <c r="EZ46" s="17"/>
      <c r="FA46" s="17">
        <v>13.29</v>
      </c>
      <c r="FB46" s="17">
        <v>1.1000000000000001</v>
      </c>
      <c r="FC46" s="17">
        <v>0.7</v>
      </c>
      <c r="FD46" s="17"/>
      <c r="FE46" s="17">
        <v>0</v>
      </c>
      <c r="FF46" s="17">
        <v>2.98</v>
      </c>
      <c r="FG46" s="17">
        <v>764.75</v>
      </c>
      <c r="FH46" s="15"/>
      <c r="FI46" s="17">
        <v>2.59287</v>
      </c>
      <c r="FJ46" s="17">
        <v>-1.2370000000000001</v>
      </c>
      <c r="FK46" s="17"/>
      <c r="FL46" s="17">
        <v>1.8</v>
      </c>
      <c r="FM46" s="17"/>
      <c r="FN46" s="17">
        <v>3.8357899999999998</v>
      </c>
      <c r="FO46" s="17">
        <v>-0.4</v>
      </c>
      <c r="FP46" s="17">
        <v>2.9</v>
      </c>
      <c r="FQ46" s="17">
        <v>9.4916599999999995</v>
      </c>
    </row>
    <row r="47" spans="1:173" ht="24" customHeight="1" x14ac:dyDescent="0.25">
      <c r="A47" s="16" t="s">
        <v>49</v>
      </c>
      <c r="B47" s="16" t="s">
        <v>728</v>
      </c>
      <c r="C47" s="17">
        <v>0.2</v>
      </c>
      <c r="D47" s="17">
        <v>0.1</v>
      </c>
      <c r="E47" s="17">
        <v>0</v>
      </c>
      <c r="F47" s="17"/>
      <c r="G47" s="17">
        <v>0</v>
      </c>
      <c r="H47" s="17">
        <v>0</v>
      </c>
      <c r="I47" s="17">
        <v>-13.2</v>
      </c>
      <c r="J47" s="17">
        <v>10.7</v>
      </c>
      <c r="K47" s="17"/>
      <c r="L47" s="17">
        <v>1.9</v>
      </c>
      <c r="M47" s="17">
        <v>13.7</v>
      </c>
      <c r="N47" s="17">
        <v>1</v>
      </c>
      <c r="O47" s="17">
        <v>1.3</v>
      </c>
      <c r="P47" s="17">
        <v>21.3</v>
      </c>
      <c r="Q47" s="17">
        <v>20</v>
      </c>
      <c r="R47" s="17">
        <v>13.4</v>
      </c>
      <c r="S47" s="17">
        <v>102.1</v>
      </c>
      <c r="T47" s="17">
        <v>0.1</v>
      </c>
      <c r="U47" s="17"/>
      <c r="V47" s="17">
        <v>4</v>
      </c>
      <c r="W47" s="17"/>
      <c r="X47" s="17"/>
      <c r="Y47" s="17">
        <v>12.7</v>
      </c>
      <c r="Z47" s="17">
        <v>1.1000000000000001</v>
      </c>
      <c r="AA47" s="17">
        <v>2.2000000000000002</v>
      </c>
      <c r="AB47" s="17">
        <v>-3.2</v>
      </c>
      <c r="AC47" s="17"/>
      <c r="AD47" s="17">
        <v>12.5</v>
      </c>
      <c r="AE47" s="17">
        <v>2.2999999999999998</v>
      </c>
      <c r="AF47" s="17"/>
      <c r="AG47" s="17">
        <v>0</v>
      </c>
      <c r="AH47" s="17"/>
      <c r="AI47" s="17">
        <v>14.2</v>
      </c>
      <c r="AJ47" s="17">
        <v>3.4</v>
      </c>
      <c r="AK47" s="17">
        <v>0</v>
      </c>
      <c r="AL47" s="17"/>
      <c r="AM47" s="17"/>
      <c r="AN47" s="17">
        <v>-1</v>
      </c>
      <c r="AO47" s="17">
        <v>44.7</v>
      </c>
      <c r="AP47" s="17">
        <v>1.6</v>
      </c>
      <c r="AQ47" s="17">
        <v>8.6</v>
      </c>
      <c r="AR47" s="17">
        <v>0</v>
      </c>
      <c r="AS47" s="17">
        <v>-0.2</v>
      </c>
      <c r="AT47" s="17"/>
      <c r="AU47" s="17">
        <v>0.9</v>
      </c>
      <c r="AV47" s="17">
        <v>41.9</v>
      </c>
      <c r="AW47" s="17">
        <v>5.0999999999999996</v>
      </c>
      <c r="AX47" s="17">
        <v>-33.6</v>
      </c>
      <c r="AY47" s="17">
        <v>8.5</v>
      </c>
      <c r="AZ47" s="17"/>
      <c r="BA47" s="17">
        <v>-0.8</v>
      </c>
      <c r="BB47" s="17">
        <v>-2.9</v>
      </c>
      <c r="BC47" s="17"/>
      <c r="BD47" s="17">
        <v>1</v>
      </c>
      <c r="BE47" s="17">
        <v>0.2</v>
      </c>
      <c r="BF47" s="17">
        <v>13.7</v>
      </c>
      <c r="BG47" s="17">
        <v>4.7</v>
      </c>
      <c r="BH47" s="17">
        <v>2.9</v>
      </c>
      <c r="BI47" s="17"/>
      <c r="BJ47" s="17">
        <v>0</v>
      </c>
      <c r="BK47" s="17"/>
      <c r="BL47" s="17"/>
      <c r="BM47" s="17"/>
      <c r="BN47" s="17">
        <v>4.4000000000000004</v>
      </c>
      <c r="BO47" s="17"/>
      <c r="BP47" s="17"/>
      <c r="BQ47" s="17"/>
      <c r="BR47" s="17">
        <v>23</v>
      </c>
      <c r="BS47" s="17">
        <v>2.1</v>
      </c>
      <c r="BT47" s="17">
        <v>3</v>
      </c>
      <c r="BU47" s="17">
        <v>0</v>
      </c>
      <c r="BV47" s="17"/>
      <c r="BW47" s="17"/>
      <c r="BX47" s="17">
        <v>0</v>
      </c>
      <c r="BY47" s="17"/>
      <c r="BZ47" s="17"/>
      <c r="CA47" s="17">
        <v>-0.4</v>
      </c>
      <c r="CB47" s="17">
        <v>80.599999999999994</v>
      </c>
      <c r="CC47" s="17">
        <v>50.8</v>
      </c>
      <c r="CD47" s="17">
        <v>11.6</v>
      </c>
      <c r="CE47" s="17">
        <v>7.1</v>
      </c>
      <c r="CF47" s="17"/>
      <c r="CG47" s="17">
        <v>-0.4</v>
      </c>
      <c r="CH47" s="17">
        <v>4.4000000000000004</v>
      </c>
      <c r="CI47" s="17">
        <v>4.5999999999999996</v>
      </c>
      <c r="CJ47" s="17"/>
      <c r="CK47" s="17">
        <v>58.5</v>
      </c>
      <c r="CL47" s="17">
        <v>6.3</v>
      </c>
      <c r="CM47" s="17">
        <v>-12.6</v>
      </c>
      <c r="CN47" s="17"/>
      <c r="CO47" s="17"/>
      <c r="CP47" s="17"/>
      <c r="CQ47" s="17"/>
      <c r="CR47" s="17">
        <v>14.2</v>
      </c>
      <c r="CS47" s="17">
        <v>6.5</v>
      </c>
      <c r="CT47" s="17"/>
      <c r="CU47" s="17">
        <v>-4.3</v>
      </c>
      <c r="CV47" s="17">
        <v>0</v>
      </c>
      <c r="CW47" s="17">
        <v>0</v>
      </c>
      <c r="CX47" s="17"/>
      <c r="CY47" s="17"/>
      <c r="CZ47" s="17">
        <v>-0.1</v>
      </c>
      <c r="DA47" s="17">
        <v>-1</v>
      </c>
      <c r="DB47" s="17"/>
      <c r="DC47" s="17">
        <v>-0.11</v>
      </c>
      <c r="DD47" s="17">
        <v>0.3</v>
      </c>
      <c r="DE47" s="17">
        <v>1.6</v>
      </c>
      <c r="DF47" s="17">
        <v>-0.6</v>
      </c>
      <c r="DG47" s="17">
        <v>0.6</v>
      </c>
      <c r="DH47" s="17">
        <v>0.6</v>
      </c>
      <c r="DI47" s="17">
        <v>0</v>
      </c>
      <c r="DJ47" s="17">
        <v>0</v>
      </c>
      <c r="DK47" s="17">
        <v>0</v>
      </c>
      <c r="DL47" s="17">
        <v>0.4</v>
      </c>
      <c r="DM47" s="17">
        <v>2.5</v>
      </c>
      <c r="DN47" s="17">
        <v>0.7</v>
      </c>
      <c r="DO47" s="17">
        <v>0.5</v>
      </c>
      <c r="DP47" s="17">
        <v>0.6</v>
      </c>
      <c r="DQ47" s="17">
        <v>1.1000000000000001</v>
      </c>
      <c r="DR47" s="17">
        <v>0.2</v>
      </c>
      <c r="DS47" s="17">
        <v>0.1</v>
      </c>
      <c r="DT47" s="17">
        <v>0.1</v>
      </c>
      <c r="DU47" s="17">
        <v>0.1</v>
      </c>
      <c r="DV47" s="17"/>
      <c r="DW47" s="17">
        <v>-4.8</v>
      </c>
      <c r="DX47" s="17"/>
      <c r="DY47" s="17">
        <v>3.3</v>
      </c>
      <c r="DZ47" s="17">
        <v>2.9</v>
      </c>
      <c r="EA47" s="17">
        <v>1.3</v>
      </c>
      <c r="EB47" s="17">
        <v>0.7</v>
      </c>
      <c r="EC47" s="17">
        <v>4</v>
      </c>
      <c r="ED47" s="17">
        <v>0.4</v>
      </c>
      <c r="EE47" s="17">
        <v>-10.7</v>
      </c>
      <c r="EF47" s="17">
        <v>-10.199999999999999</v>
      </c>
      <c r="EG47" s="17">
        <v>0</v>
      </c>
      <c r="EH47" s="17">
        <v>0</v>
      </c>
      <c r="EI47" s="17"/>
      <c r="EJ47" s="17">
        <v>0</v>
      </c>
      <c r="EK47" s="17"/>
      <c r="EL47" s="17">
        <v>0.2</v>
      </c>
      <c r="EM47" s="17">
        <v>0.2</v>
      </c>
      <c r="EN47" s="17">
        <v>0.2</v>
      </c>
      <c r="EO47" s="17">
        <v>0</v>
      </c>
      <c r="EP47" s="17">
        <v>0</v>
      </c>
      <c r="EQ47" s="17">
        <v>0</v>
      </c>
      <c r="ER47" s="17"/>
      <c r="ES47" s="17">
        <v>-0.4</v>
      </c>
      <c r="ET47" s="17">
        <v>0.3</v>
      </c>
      <c r="EU47" s="17">
        <v>0</v>
      </c>
      <c r="EV47" s="17">
        <v>0</v>
      </c>
      <c r="EW47" s="17">
        <v>0.2</v>
      </c>
      <c r="EX47" s="17">
        <v>1.6</v>
      </c>
      <c r="EY47" s="17"/>
      <c r="EZ47" s="17"/>
      <c r="FA47" s="17">
        <v>13.32</v>
      </c>
      <c r="FB47" s="17">
        <v>1.1000000000000001</v>
      </c>
      <c r="FC47" s="17">
        <v>0.9</v>
      </c>
      <c r="FD47" s="17"/>
      <c r="FE47" s="17">
        <v>0</v>
      </c>
      <c r="FF47" s="17">
        <v>2.5499999999999998</v>
      </c>
      <c r="FG47" s="17">
        <v>591.16</v>
      </c>
      <c r="FH47" s="15"/>
      <c r="FI47" s="17">
        <v>2.0320900000000002</v>
      </c>
      <c r="FJ47" s="17">
        <v>-0.72799999999999998</v>
      </c>
      <c r="FK47" s="17"/>
      <c r="FL47" s="17">
        <v>1.6</v>
      </c>
      <c r="FM47" s="17"/>
      <c r="FN47" s="17">
        <v>3.1999499999999999</v>
      </c>
      <c r="FO47" s="17">
        <v>-0.7</v>
      </c>
      <c r="FP47" s="17">
        <v>3</v>
      </c>
      <c r="FQ47" s="17">
        <v>8.4040400000000002</v>
      </c>
    </row>
    <row r="48" spans="1:173" ht="24" customHeight="1" x14ac:dyDescent="0.25">
      <c r="A48" s="16" t="s">
        <v>49</v>
      </c>
      <c r="B48" s="16" t="s">
        <v>729</v>
      </c>
      <c r="C48" s="17">
        <v>0.2</v>
      </c>
      <c r="D48" s="17">
        <v>0.1</v>
      </c>
      <c r="E48" s="17">
        <v>0</v>
      </c>
      <c r="F48" s="17"/>
      <c r="G48" s="17">
        <v>0</v>
      </c>
      <c r="H48" s="17">
        <v>0</v>
      </c>
      <c r="I48" s="17">
        <v>-3.3</v>
      </c>
      <c r="J48" s="17">
        <v>22.9</v>
      </c>
      <c r="K48" s="17"/>
      <c r="L48" s="17">
        <v>3.9</v>
      </c>
      <c r="M48" s="17">
        <v>19.8</v>
      </c>
      <c r="N48" s="17">
        <v>4</v>
      </c>
      <c r="O48" s="17">
        <v>4.2</v>
      </c>
      <c r="P48" s="17">
        <v>29.4</v>
      </c>
      <c r="Q48" s="17">
        <v>21.2</v>
      </c>
      <c r="R48" s="17">
        <v>14.2</v>
      </c>
      <c r="S48" s="17">
        <v>83.7</v>
      </c>
      <c r="T48" s="17">
        <v>0</v>
      </c>
      <c r="U48" s="17"/>
      <c r="V48" s="17">
        <v>3.4</v>
      </c>
      <c r="W48" s="17"/>
      <c r="X48" s="17"/>
      <c r="Y48" s="17">
        <v>10.7</v>
      </c>
      <c r="Z48" s="17">
        <v>-0.1</v>
      </c>
      <c r="AA48" s="17">
        <v>2.1</v>
      </c>
      <c r="AB48" s="17">
        <v>-3.1</v>
      </c>
      <c r="AC48" s="17"/>
      <c r="AD48" s="17">
        <v>10.1</v>
      </c>
      <c r="AE48" s="17">
        <v>2.4</v>
      </c>
      <c r="AF48" s="17"/>
      <c r="AG48" s="17">
        <v>0</v>
      </c>
      <c r="AH48" s="17"/>
      <c r="AI48" s="17">
        <v>12.3</v>
      </c>
      <c r="AJ48" s="17">
        <v>10.7</v>
      </c>
      <c r="AK48" s="17">
        <v>0</v>
      </c>
      <c r="AL48" s="17"/>
      <c r="AM48" s="17"/>
      <c r="AN48" s="17">
        <v>-0.7</v>
      </c>
      <c r="AO48" s="17">
        <v>47</v>
      </c>
      <c r="AP48" s="17">
        <v>1.3</v>
      </c>
      <c r="AQ48" s="17">
        <v>6.8</v>
      </c>
      <c r="AR48" s="17">
        <v>0</v>
      </c>
      <c r="AS48" s="17">
        <v>-0.4</v>
      </c>
      <c r="AT48" s="17"/>
      <c r="AU48" s="17">
        <v>0.3</v>
      </c>
      <c r="AV48" s="17">
        <v>43.7</v>
      </c>
      <c r="AW48" s="17">
        <v>7</v>
      </c>
      <c r="AX48" s="17">
        <v>-31.7</v>
      </c>
      <c r="AY48" s="17">
        <v>8.1999999999999993</v>
      </c>
      <c r="AZ48" s="17"/>
      <c r="BA48" s="17">
        <v>-0.9</v>
      </c>
      <c r="BB48" s="17">
        <v>-4.0999999999999996</v>
      </c>
      <c r="BC48" s="17"/>
      <c r="BD48" s="17">
        <v>1</v>
      </c>
      <c r="BE48" s="17">
        <v>0.3</v>
      </c>
      <c r="BF48" s="17">
        <v>12.3</v>
      </c>
      <c r="BG48" s="17">
        <v>2.6</v>
      </c>
      <c r="BH48" s="17">
        <v>7.8</v>
      </c>
      <c r="BI48" s="17"/>
      <c r="BJ48" s="17">
        <v>0</v>
      </c>
      <c r="BK48" s="17"/>
      <c r="BL48" s="17"/>
      <c r="BM48" s="17"/>
      <c r="BN48" s="17">
        <v>5.5</v>
      </c>
      <c r="BO48" s="17"/>
      <c r="BP48" s="17"/>
      <c r="BQ48" s="17"/>
      <c r="BR48" s="17">
        <v>23.7</v>
      </c>
      <c r="BS48" s="17">
        <v>2.7</v>
      </c>
      <c r="BT48" s="17">
        <v>3.3</v>
      </c>
      <c r="BU48" s="17">
        <v>0</v>
      </c>
      <c r="BV48" s="17"/>
      <c r="BW48" s="17"/>
      <c r="BX48" s="17">
        <v>0</v>
      </c>
      <c r="BY48" s="17"/>
      <c r="BZ48" s="17"/>
      <c r="CA48" s="17">
        <v>-0.2</v>
      </c>
      <c r="CB48" s="17">
        <v>82</v>
      </c>
      <c r="CC48" s="17">
        <v>51.4</v>
      </c>
      <c r="CD48" s="17">
        <v>11.6</v>
      </c>
      <c r="CE48" s="17">
        <v>6</v>
      </c>
      <c r="CF48" s="17"/>
      <c r="CG48" s="17">
        <v>2.5</v>
      </c>
      <c r="CH48" s="17">
        <v>5.0999999999999996</v>
      </c>
      <c r="CI48" s="17">
        <v>5.6</v>
      </c>
      <c r="CJ48" s="17"/>
      <c r="CK48" s="17">
        <v>64.2</v>
      </c>
      <c r="CL48" s="17">
        <v>14.7</v>
      </c>
      <c r="CM48" s="17">
        <v>-9.9</v>
      </c>
      <c r="CN48" s="17"/>
      <c r="CO48" s="17"/>
      <c r="CP48" s="17"/>
      <c r="CQ48" s="17"/>
      <c r="CR48" s="17">
        <v>15.4</v>
      </c>
      <c r="CS48" s="17">
        <v>7.2</v>
      </c>
      <c r="CT48" s="17"/>
      <c r="CU48" s="17">
        <v>-4.5999999999999996</v>
      </c>
      <c r="CV48" s="17">
        <v>0</v>
      </c>
      <c r="CW48" s="17">
        <v>0</v>
      </c>
      <c r="CX48" s="17"/>
      <c r="CY48" s="17"/>
      <c r="CZ48" s="17">
        <v>-0.1</v>
      </c>
      <c r="DA48" s="17">
        <v>-0.9</v>
      </c>
      <c r="DB48" s="17"/>
      <c r="DC48" s="17">
        <v>0.02</v>
      </c>
      <c r="DD48" s="17">
        <v>0.3</v>
      </c>
      <c r="DE48" s="17">
        <v>1.6</v>
      </c>
      <c r="DF48" s="17">
        <v>0.1</v>
      </c>
      <c r="DG48" s="17">
        <v>0.6</v>
      </c>
      <c r="DH48" s="17">
        <v>0.6</v>
      </c>
      <c r="DI48" s="17">
        <v>0</v>
      </c>
      <c r="DJ48" s="17">
        <v>0</v>
      </c>
      <c r="DK48" s="17">
        <v>0</v>
      </c>
      <c r="DL48" s="17">
        <v>-1.8</v>
      </c>
      <c r="DM48" s="17">
        <v>-3.9</v>
      </c>
      <c r="DN48" s="17">
        <v>1.3</v>
      </c>
      <c r="DO48" s="17">
        <v>0.5</v>
      </c>
      <c r="DP48" s="17">
        <v>0.6</v>
      </c>
      <c r="DQ48" s="17">
        <v>1.1000000000000001</v>
      </c>
      <c r="DR48" s="17">
        <v>0.2</v>
      </c>
      <c r="DS48" s="17">
        <v>0.2</v>
      </c>
      <c r="DT48" s="17">
        <v>0.3</v>
      </c>
      <c r="DU48" s="17">
        <v>0.3</v>
      </c>
      <c r="DV48" s="17"/>
      <c r="DW48" s="17">
        <v>-4.9000000000000004</v>
      </c>
      <c r="DX48" s="17"/>
      <c r="DY48" s="17">
        <v>3.3</v>
      </c>
      <c r="DZ48" s="17">
        <v>2.8</v>
      </c>
      <c r="EA48" s="17">
        <v>1.7</v>
      </c>
      <c r="EB48" s="17">
        <v>0.4</v>
      </c>
      <c r="EC48" s="17">
        <v>4</v>
      </c>
      <c r="ED48" s="17">
        <v>0.4</v>
      </c>
      <c r="EE48" s="17">
        <v>-12.8</v>
      </c>
      <c r="EF48" s="17">
        <v>-12.2</v>
      </c>
      <c r="EG48" s="17">
        <v>0</v>
      </c>
      <c r="EH48" s="17">
        <v>0</v>
      </c>
      <c r="EI48" s="17"/>
      <c r="EJ48" s="17">
        <v>-0.1</v>
      </c>
      <c r="EK48" s="17"/>
      <c r="EL48" s="17">
        <v>0.2</v>
      </c>
      <c r="EM48" s="17">
        <v>0.2</v>
      </c>
      <c r="EN48" s="17">
        <v>0.2</v>
      </c>
      <c r="EO48" s="17">
        <v>0</v>
      </c>
      <c r="EP48" s="17">
        <v>0</v>
      </c>
      <c r="EQ48" s="17">
        <v>0</v>
      </c>
      <c r="ER48" s="17"/>
      <c r="ES48" s="17">
        <v>-0.4</v>
      </c>
      <c r="ET48" s="17">
        <v>0.8</v>
      </c>
      <c r="EU48" s="17">
        <v>0</v>
      </c>
      <c r="EV48" s="17">
        <v>0</v>
      </c>
      <c r="EW48" s="17">
        <v>0.2</v>
      </c>
      <c r="EX48" s="17">
        <v>2</v>
      </c>
      <c r="EY48" s="17"/>
      <c r="EZ48" s="17"/>
      <c r="FA48" s="17">
        <v>15.35</v>
      </c>
      <c r="FB48" s="17">
        <v>1.1000000000000001</v>
      </c>
      <c r="FC48" s="17">
        <v>2.2000000000000002</v>
      </c>
      <c r="FD48" s="17"/>
      <c r="FE48" s="17">
        <v>0</v>
      </c>
      <c r="FF48" s="17">
        <v>2.58</v>
      </c>
      <c r="FG48" s="17">
        <v>643.54999999999995</v>
      </c>
      <c r="FH48" s="15"/>
      <c r="FI48" s="17">
        <v>1.8453999999999999</v>
      </c>
      <c r="FJ48" s="17">
        <v>0.126</v>
      </c>
      <c r="FK48" s="17"/>
      <c r="FL48" s="17">
        <v>1.8</v>
      </c>
      <c r="FM48" s="17"/>
      <c r="FN48" s="17">
        <v>2.6800199999999998</v>
      </c>
      <c r="FO48" s="17">
        <v>0.7</v>
      </c>
      <c r="FP48" s="17">
        <v>2.9</v>
      </c>
      <c r="FQ48" s="17">
        <v>10.05142</v>
      </c>
    </row>
    <row r="49" spans="1:173" ht="24" customHeight="1" x14ac:dyDescent="0.25">
      <c r="A49" s="16" t="s">
        <v>49</v>
      </c>
      <c r="B49" s="16" t="s">
        <v>730</v>
      </c>
      <c r="C49" s="17">
        <v>0.2</v>
      </c>
      <c r="D49" s="17">
        <v>0.1</v>
      </c>
      <c r="E49" s="17">
        <v>0</v>
      </c>
      <c r="F49" s="17"/>
      <c r="G49" s="17">
        <v>0</v>
      </c>
      <c r="H49" s="17">
        <v>0</v>
      </c>
      <c r="I49" s="17">
        <v>-5.0999999999999996</v>
      </c>
      <c r="J49" s="17">
        <v>15.8</v>
      </c>
      <c r="K49" s="17"/>
      <c r="L49" s="17">
        <v>3.8</v>
      </c>
      <c r="M49" s="17">
        <v>18.600000000000001</v>
      </c>
      <c r="N49" s="17">
        <v>2.9</v>
      </c>
      <c r="O49" s="17">
        <v>2.4</v>
      </c>
      <c r="P49" s="17">
        <v>26.7</v>
      </c>
      <c r="Q49" s="17">
        <v>19.8</v>
      </c>
      <c r="R49" s="17">
        <v>13.9</v>
      </c>
      <c r="S49" s="17">
        <v>78.2</v>
      </c>
      <c r="T49" s="17">
        <v>0</v>
      </c>
      <c r="U49" s="17"/>
      <c r="V49" s="17">
        <v>2.9</v>
      </c>
      <c r="W49" s="17"/>
      <c r="X49" s="17"/>
      <c r="Y49" s="17">
        <v>10.199999999999999</v>
      </c>
      <c r="Z49" s="17">
        <v>-0.4</v>
      </c>
      <c r="AA49" s="17">
        <v>2</v>
      </c>
      <c r="AB49" s="17">
        <v>-2.9</v>
      </c>
      <c r="AC49" s="17"/>
      <c r="AD49" s="17">
        <v>9.3000000000000007</v>
      </c>
      <c r="AE49" s="17">
        <v>2.2999999999999998</v>
      </c>
      <c r="AF49" s="17"/>
      <c r="AG49" s="17">
        <v>0</v>
      </c>
      <c r="AH49" s="17"/>
      <c r="AI49" s="17">
        <v>11.4</v>
      </c>
      <c r="AJ49" s="17">
        <v>9.3000000000000007</v>
      </c>
      <c r="AK49" s="17">
        <v>0</v>
      </c>
      <c r="AL49" s="17"/>
      <c r="AM49" s="17"/>
      <c r="AN49" s="17">
        <v>-0.8</v>
      </c>
      <c r="AO49" s="17">
        <v>45.3</v>
      </c>
      <c r="AP49" s="17">
        <v>0.4</v>
      </c>
      <c r="AQ49" s="17">
        <v>7.4</v>
      </c>
      <c r="AR49" s="17">
        <v>0</v>
      </c>
      <c r="AS49" s="17">
        <v>0.4</v>
      </c>
      <c r="AT49" s="17"/>
      <c r="AU49" s="17">
        <v>1.1000000000000001</v>
      </c>
      <c r="AV49" s="17">
        <v>40.6</v>
      </c>
      <c r="AW49" s="17">
        <v>3.8</v>
      </c>
      <c r="AX49" s="17">
        <v>-35.1</v>
      </c>
      <c r="AY49" s="17">
        <v>8</v>
      </c>
      <c r="AZ49" s="17"/>
      <c r="BA49" s="17">
        <v>-1</v>
      </c>
      <c r="BB49" s="17">
        <v>-4.0999999999999996</v>
      </c>
      <c r="BC49" s="17"/>
      <c r="BD49" s="17">
        <v>1</v>
      </c>
      <c r="BE49" s="17">
        <v>0.3</v>
      </c>
      <c r="BF49" s="17">
        <v>12</v>
      </c>
      <c r="BG49" s="17">
        <v>5</v>
      </c>
      <c r="BH49" s="17">
        <v>3.5</v>
      </c>
      <c r="BI49" s="17"/>
      <c r="BJ49" s="17">
        <v>0</v>
      </c>
      <c r="BK49" s="17"/>
      <c r="BL49" s="17"/>
      <c r="BM49" s="17"/>
      <c r="BN49" s="17">
        <v>4.9000000000000004</v>
      </c>
      <c r="BO49" s="17"/>
      <c r="BP49" s="17"/>
      <c r="BQ49" s="17"/>
      <c r="BR49" s="17">
        <v>22.6</v>
      </c>
      <c r="BS49" s="17">
        <v>2.2999999999999998</v>
      </c>
      <c r="BT49" s="17">
        <v>3</v>
      </c>
      <c r="BU49" s="17">
        <v>0</v>
      </c>
      <c r="BV49" s="17"/>
      <c r="BW49" s="17"/>
      <c r="BX49" s="17">
        <v>0</v>
      </c>
      <c r="BY49" s="17"/>
      <c r="BZ49" s="17"/>
      <c r="CA49" s="17">
        <v>-0.2</v>
      </c>
      <c r="CB49" s="17">
        <v>80.3</v>
      </c>
      <c r="CC49" s="17">
        <v>51.9</v>
      </c>
      <c r="CD49" s="17">
        <v>12.2</v>
      </c>
      <c r="CE49" s="17">
        <v>7</v>
      </c>
      <c r="CF49" s="17"/>
      <c r="CG49" s="17">
        <v>0.4</v>
      </c>
      <c r="CH49" s="17">
        <v>4.5999999999999996</v>
      </c>
      <c r="CI49" s="17">
        <v>4.9000000000000004</v>
      </c>
      <c r="CJ49" s="17"/>
      <c r="CK49" s="17">
        <v>60.8</v>
      </c>
      <c r="CL49" s="17">
        <v>9.3000000000000007</v>
      </c>
      <c r="CM49" s="17">
        <v>-14.4</v>
      </c>
      <c r="CN49" s="17"/>
      <c r="CO49" s="17"/>
      <c r="CP49" s="17"/>
      <c r="CQ49" s="17"/>
      <c r="CR49" s="17">
        <v>8.5</v>
      </c>
      <c r="CS49" s="17">
        <v>3.1</v>
      </c>
      <c r="CT49" s="17"/>
      <c r="CU49" s="17">
        <v>-4.4000000000000004</v>
      </c>
      <c r="CV49" s="17">
        <v>0</v>
      </c>
      <c r="CW49" s="17">
        <v>0</v>
      </c>
      <c r="CX49" s="17"/>
      <c r="CY49" s="17"/>
      <c r="CZ49" s="17">
        <v>-0.1</v>
      </c>
      <c r="DA49" s="17">
        <v>-0.9</v>
      </c>
      <c r="DB49" s="17"/>
      <c r="DC49" s="17">
        <v>-0.19</v>
      </c>
      <c r="DD49" s="17">
        <v>0.3</v>
      </c>
      <c r="DE49" s="17">
        <v>1.6</v>
      </c>
      <c r="DF49" s="17">
        <v>0.2</v>
      </c>
      <c r="DG49" s="17">
        <v>0.6</v>
      </c>
      <c r="DH49" s="17">
        <v>0.6</v>
      </c>
      <c r="DI49" s="17">
        <v>0</v>
      </c>
      <c r="DJ49" s="17">
        <v>0</v>
      </c>
      <c r="DK49" s="17">
        <v>0</v>
      </c>
      <c r="DL49" s="17">
        <v>-2.2000000000000002</v>
      </c>
      <c r="DM49" s="17">
        <v>-5.4</v>
      </c>
      <c r="DN49" s="17">
        <v>1.3</v>
      </c>
      <c r="DO49" s="17">
        <v>0.5</v>
      </c>
      <c r="DP49" s="17">
        <v>0.6</v>
      </c>
      <c r="DQ49" s="17">
        <v>1.1000000000000001</v>
      </c>
      <c r="DR49" s="17">
        <v>0.2</v>
      </c>
      <c r="DS49" s="17">
        <v>-0.1</v>
      </c>
      <c r="DT49" s="17">
        <v>0.2</v>
      </c>
      <c r="DU49" s="17">
        <v>0.3</v>
      </c>
      <c r="DV49" s="17"/>
      <c r="DW49" s="17">
        <v>-3.4</v>
      </c>
      <c r="DX49" s="17"/>
      <c r="DY49" s="17">
        <v>3.3</v>
      </c>
      <c r="DZ49" s="17">
        <v>2.8</v>
      </c>
      <c r="EA49" s="17">
        <v>1.6</v>
      </c>
      <c r="EB49" s="17">
        <v>0</v>
      </c>
      <c r="EC49" s="17">
        <v>4</v>
      </c>
      <c r="ED49" s="17">
        <v>0.4</v>
      </c>
      <c r="EE49" s="17">
        <v>-13.5</v>
      </c>
      <c r="EF49" s="17">
        <v>-13.5</v>
      </c>
      <c r="EG49" s="17">
        <v>0</v>
      </c>
      <c r="EH49" s="17">
        <v>0</v>
      </c>
      <c r="EI49" s="17"/>
      <c r="EJ49" s="17">
        <v>-0.1</v>
      </c>
      <c r="EK49" s="17"/>
      <c r="EL49" s="17">
        <v>0.2</v>
      </c>
      <c r="EM49" s="17">
        <v>0.2</v>
      </c>
      <c r="EN49" s="17">
        <v>0.2</v>
      </c>
      <c r="EO49" s="17">
        <v>0</v>
      </c>
      <c r="EP49" s="17">
        <v>0</v>
      </c>
      <c r="EQ49" s="17">
        <v>0</v>
      </c>
      <c r="ER49" s="17"/>
      <c r="ES49" s="17">
        <v>1.1000000000000001</v>
      </c>
      <c r="ET49" s="17">
        <v>1.5</v>
      </c>
      <c r="EU49" s="17">
        <v>0</v>
      </c>
      <c r="EV49" s="17">
        <v>0</v>
      </c>
      <c r="EW49" s="17">
        <v>0.2</v>
      </c>
      <c r="EX49" s="17">
        <v>2</v>
      </c>
      <c r="EY49" s="17"/>
      <c r="EZ49" s="17"/>
      <c r="FA49" s="17">
        <v>13.17</v>
      </c>
      <c r="FB49" s="17">
        <v>1.1000000000000001</v>
      </c>
      <c r="FC49" s="17">
        <v>1.9</v>
      </c>
      <c r="FD49" s="17"/>
      <c r="FE49" s="17">
        <v>0</v>
      </c>
      <c r="FF49" s="17">
        <v>2.63</v>
      </c>
      <c r="FG49" s="17">
        <v>570.41</v>
      </c>
      <c r="FH49" s="15"/>
      <c r="FI49" s="17">
        <v>1.53115</v>
      </c>
      <c r="FJ49" s="17">
        <v>0.05</v>
      </c>
      <c r="FK49" s="17"/>
      <c r="FL49" s="17">
        <v>1.8</v>
      </c>
      <c r="FM49" s="17"/>
      <c r="FN49" s="17">
        <v>2.69326</v>
      </c>
      <c r="FO49" s="17">
        <v>0.2</v>
      </c>
      <c r="FP49" s="17">
        <v>3.1</v>
      </c>
      <c r="FQ49" s="17">
        <v>9.3744099999999992</v>
      </c>
    </row>
    <row r="50" spans="1:173" ht="24" customHeight="1" x14ac:dyDescent="0.25">
      <c r="A50" s="18" t="s">
        <v>49</v>
      </c>
      <c r="B50" s="18" t="s">
        <v>731</v>
      </c>
      <c r="C50" s="19">
        <v>0.2</v>
      </c>
      <c r="D50" s="19">
        <v>0.1</v>
      </c>
      <c r="E50" s="19">
        <v>0</v>
      </c>
      <c r="F50" s="19"/>
      <c r="G50" s="19">
        <v>0</v>
      </c>
      <c r="H50" s="19">
        <v>0</v>
      </c>
      <c r="I50" s="19">
        <v>-6</v>
      </c>
      <c r="J50" s="19">
        <v>16.899999999999999</v>
      </c>
      <c r="K50" s="19"/>
      <c r="L50" s="19">
        <v>3.3</v>
      </c>
      <c r="M50" s="19">
        <v>23.6</v>
      </c>
      <c r="N50" s="19">
        <v>6.9</v>
      </c>
      <c r="O50" s="19">
        <v>6.5</v>
      </c>
      <c r="P50" s="19">
        <v>33.4</v>
      </c>
      <c r="Q50" s="19">
        <v>23.4</v>
      </c>
      <c r="R50" s="19">
        <v>16</v>
      </c>
      <c r="S50" s="19">
        <v>76.400000000000006</v>
      </c>
      <c r="T50" s="19">
        <v>0</v>
      </c>
      <c r="U50" s="19"/>
      <c r="V50" s="19">
        <v>3.3</v>
      </c>
      <c r="W50" s="19"/>
      <c r="X50" s="19"/>
      <c r="Y50" s="19">
        <v>8.3000000000000007</v>
      </c>
      <c r="Z50" s="19">
        <v>0</v>
      </c>
      <c r="AA50" s="19">
        <v>2</v>
      </c>
      <c r="AB50" s="19">
        <v>-2.9</v>
      </c>
      <c r="AC50" s="19"/>
      <c r="AD50" s="19">
        <v>7.4</v>
      </c>
      <c r="AE50" s="19">
        <v>2.2999999999999998</v>
      </c>
      <c r="AF50" s="19"/>
      <c r="AG50" s="19">
        <v>0</v>
      </c>
      <c r="AH50" s="19"/>
      <c r="AI50" s="19">
        <v>11.4</v>
      </c>
      <c r="AJ50" s="19">
        <v>9.6999999999999993</v>
      </c>
      <c r="AK50" s="19">
        <v>0</v>
      </c>
      <c r="AL50" s="19"/>
      <c r="AM50" s="19"/>
      <c r="AN50" s="19">
        <v>-0.8</v>
      </c>
      <c r="AO50" s="19">
        <v>47</v>
      </c>
      <c r="AP50" s="19">
        <v>0</v>
      </c>
      <c r="AQ50" s="19">
        <v>7.3</v>
      </c>
      <c r="AR50" s="19">
        <v>0</v>
      </c>
      <c r="AS50" s="19">
        <v>-0.3</v>
      </c>
      <c r="AT50" s="19"/>
      <c r="AU50" s="19">
        <v>0.7</v>
      </c>
      <c r="AV50" s="19">
        <v>47.2</v>
      </c>
      <c r="AW50" s="19">
        <v>10.3</v>
      </c>
      <c r="AX50" s="19">
        <v>-28.3</v>
      </c>
      <c r="AY50" s="19">
        <v>9.5</v>
      </c>
      <c r="AZ50" s="19"/>
      <c r="BA50" s="19">
        <v>-0.7</v>
      </c>
      <c r="BB50" s="19">
        <v>-2.8</v>
      </c>
      <c r="BC50" s="19"/>
      <c r="BD50" s="19">
        <v>1</v>
      </c>
      <c r="BE50" s="19">
        <v>0.2</v>
      </c>
      <c r="BF50" s="19">
        <v>0.1</v>
      </c>
      <c r="BG50" s="19">
        <v>7.1</v>
      </c>
      <c r="BH50" s="19">
        <v>3</v>
      </c>
      <c r="BI50" s="19"/>
      <c r="BJ50" s="19">
        <v>0</v>
      </c>
      <c r="BK50" s="19"/>
      <c r="BL50" s="19"/>
      <c r="BM50" s="19"/>
      <c r="BN50" s="19">
        <v>6.8</v>
      </c>
      <c r="BO50" s="19"/>
      <c r="BP50" s="19"/>
      <c r="BQ50" s="19"/>
      <c r="BR50" s="19">
        <v>26.8</v>
      </c>
      <c r="BS50" s="19">
        <v>3.8</v>
      </c>
      <c r="BT50" s="19">
        <v>3.7</v>
      </c>
      <c r="BU50" s="19">
        <v>13.2</v>
      </c>
      <c r="BV50" s="19"/>
      <c r="BW50" s="19"/>
      <c r="BX50" s="19">
        <v>0</v>
      </c>
      <c r="BY50" s="19"/>
      <c r="BZ50" s="19"/>
      <c r="CA50" s="19">
        <v>-0.2</v>
      </c>
      <c r="CB50" s="19">
        <v>80.400000000000006</v>
      </c>
      <c r="CC50" s="19">
        <v>51.5</v>
      </c>
      <c r="CD50" s="19">
        <v>12.1</v>
      </c>
      <c r="CE50" s="19">
        <v>5.9</v>
      </c>
      <c r="CF50" s="19"/>
      <c r="CG50" s="19">
        <v>-10.7</v>
      </c>
      <c r="CH50" s="19">
        <v>5.8</v>
      </c>
      <c r="CI50" s="19">
        <v>6.8</v>
      </c>
      <c r="CJ50" s="19"/>
      <c r="CK50" s="19">
        <v>67.7</v>
      </c>
      <c r="CL50" s="19">
        <v>19.7</v>
      </c>
      <c r="CM50" s="19">
        <v>-26.3</v>
      </c>
      <c r="CN50" s="19"/>
      <c r="CO50" s="19"/>
      <c r="CP50" s="19"/>
      <c r="CQ50" s="19"/>
      <c r="CR50" s="19">
        <v>8.8000000000000007</v>
      </c>
      <c r="CS50" s="19">
        <v>3.2</v>
      </c>
      <c r="CT50" s="19"/>
      <c r="CU50" s="19">
        <v>-4.5</v>
      </c>
      <c r="CV50" s="19">
        <v>0</v>
      </c>
      <c r="CW50" s="19">
        <v>0</v>
      </c>
      <c r="CX50" s="19"/>
      <c r="CY50" s="19"/>
      <c r="CZ50" s="19">
        <v>-0.1</v>
      </c>
      <c r="DA50" s="19">
        <v>-0.9</v>
      </c>
      <c r="DB50" s="19"/>
      <c r="DC50" s="19">
        <v>-0.06</v>
      </c>
      <c r="DD50" s="19">
        <v>0.3</v>
      </c>
      <c r="DE50" s="19">
        <v>1.5</v>
      </c>
      <c r="DF50" s="19">
        <v>0.6</v>
      </c>
      <c r="DG50" s="19">
        <v>0.6</v>
      </c>
      <c r="DH50" s="19">
        <v>0.6</v>
      </c>
      <c r="DI50" s="19">
        <v>0</v>
      </c>
      <c r="DJ50" s="19">
        <v>0</v>
      </c>
      <c r="DK50" s="19">
        <v>0</v>
      </c>
      <c r="DL50" s="19">
        <v>-2.8</v>
      </c>
      <c r="DM50" s="19">
        <v>-6.6</v>
      </c>
      <c r="DN50" s="19">
        <v>1.3</v>
      </c>
      <c r="DO50" s="19">
        <v>0.5</v>
      </c>
      <c r="DP50" s="19">
        <v>0.6</v>
      </c>
      <c r="DQ50" s="19">
        <v>1.1000000000000001</v>
      </c>
      <c r="DR50" s="19">
        <v>0</v>
      </c>
      <c r="DS50" s="19">
        <v>0.1</v>
      </c>
      <c r="DT50" s="19">
        <v>-0.3</v>
      </c>
      <c r="DU50" s="19">
        <v>0.3</v>
      </c>
      <c r="DV50" s="19"/>
      <c r="DW50" s="19">
        <v>-2</v>
      </c>
      <c r="DX50" s="19"/>
      <c r="DY50" s="19">
        <v>3.2</v>
      </c>
      <c r="DZ50" s="19">
        <v>2.8</v>
      </c>
      <c r="EA50" s="19">
        <v>1.6</v>
      </c>
      <c r="EB50" s="19">
        <v>0</v>
      </c>
      <c r="EC50" s="19">
        <v>4</v>
      </c>
      <c r="ED50" s="19">
        <v>0</v>
      </c>
      <c r="EE50" s="19">
        <v>-12.7</v>
      </c>
      <c r="EF50" s="19">
        <v>-12.7</v>
      </c>
      <c r="EG50" s="19">
        <v>0</v>
      </c>
      <c r="EH50" s="19">
        <v>0</v>
      </c>
      <c r="EI50" s="19"/>
      <c r="EJ50" s="19">
        <v>-0.1</v>
      </c>
      <c r="EK50" s="19"/>
      <c r="EL50" s="19">
        <v>0.2</v>
      </c>
      <c r="EM50" s="19">
        <v>0.2</v>
      </c>
      <c r="EN50" s="19">
        <v>0.2</v>
      </c>
      <c r="EO50" s="19">
        <v>0</v>
      </c>
      <c r="EP50" s="19">
        <v>0</v>
      </c>
      <c r="EQ50" s="19">
        <v>0</v>
      </c>
      <c r="ER50" s="19"/>
      <c r="ES50" s="19">
        <v>1.6</v>
      </c>
      <c r="ET50" s="19">
        <v>1.6</v>
      </c>
      <c r="EU50" s="19">
        <v>0</v>
      </c>
      <c r="EV50" s="19">
        <v>0</v>
      </c>
      <c r="EW50" s="19">
        <v>0.2</v>
      </c>
      <c r="EX50" s="19">
        <v>1.9</v>
      </c>
      <c r="EY50" s="19"/>
      <c r="EZ50" s="19"/>
      <c r="FA50" s="19">
        <v>12.94</v>
      </c>
      <c r="FB50" s="19">
        <v>1.1000000000000001</v>
      </c>
      <c r="FC50" s="19">
        <v>2</v>
      </c>
      <c r="FD50" s="19"/>
      <c r="FE50" s="19">
        <v>0</v>
      </c>
      <c r="FF50" s="19">
        <v>2.72</v>
      </c>
      <c r="FG50" s="19">
        <v>622.70000000000005</v>
      </c>
      <c r="FH50" s="15"/>
      <c r="FI50" s="19">
        <v>1.47725</v>
      </c>
      <c r="FJ50" s="19">
        <v>-0.11899999999999999</v>
      </c>
      <c r="FK50" s="19"/>
      <c r="FL50" s="19">
        <v>1.8</v>
      </c>
      <c r="FM50" s="19"/>
      <c r="FN50" s="19">
        <v>2.6887400000000001</v>
      </c>
      <c r="FO50" s="19">
        <v>0.1</v>
      </c>
      <c r="FP50" s="19">
        <v>2.8</v>
      </c>
      <c r="FQ50" s="19">
        <v>8.7469900000000003</v>
      </c>
    </row>
    <row r="51" spans="1:173" ht="24" customHeight="1" x14ac:dyDescent="0.25">
      <c r="A51" s="13" t="s">
        <v>49</v>
      </c>
      <c r="B51" s="13" t="s">
        <v>732</v>
      </c>
      <c r="C51" s="14">
        <v>0.2</v>
      </c>
      <c r="D51" s="14">
        <v>0.1</v>
      </c>
      <c r="E51" s="14">
        <v>0</v>
      </c>
      <c r="F51" s="14"/>
      <c r="G51" s="14">
        <v>0</v>
      </c>
      <c r="H51" s="14">
        <v>0</v>
      </c>
      <c r="I51" s="14">
        <v>-7</v>
      </c>
      <c r="J51" s="14">
        <v>17</v>
      </c>
      <c r="K51" s="14"/>
      <c r="L51" s="14">
        <v>2.9</v>
      </c>
      <c r="M51" s="14">
        <v>21.4</v>
      </c>
      <c r="N51" s="14">
        <v>8.8000000000000007</v>
      </c>
      <c r="O51" s="14">
        <v>8.3000000000000007</v>
      </c>
      <c r="P51" s="14">
        <v>29.7</v>
      </c>
      <c r="Q51" s="14">
        <v>22.8</v>
      </c>
      <c r="R51" s="14">
        <v>15.3</v>
      </c>
      <c r="S51" s="14">
        <v>77.5</v>
      </c>
      <c r="T51" s="14">
        <v>0.1</v>
      </c>
      <c r="U51" s="14"/>
      <c r="V51" s="14">
        <v>3.1</v>
      </c>
      <c r="W51" s="14"/>
      <c r="X51" s="14"/>
      <c r="Y51" s="14">
        <v>9</v>
      </c>
      <c r="Z51" s="14">
        <v>0.6</v>
      </c>
      <c r="AA51" s="14">
        <v>2.1</v>
      </c>
      <c r="AB51" s="14">
        <v>-2.7</v>
      </c>
      <c r="AC51" s="14"/>
      <c r="AD51" s="14">
        <v>7.8</v>
      </c>
      <c r="AE51" s="14">
        <v>1.9</v>
      </c>
      <c r="AF51" s="14"/>
      <c r="AG51" s="14">
        <v>0</v>
      </c>
      <c r="AH51" s="14"/>
      <c r="AI51" s="14">
        <v>11.3</v>
      </c>
      <c r="AJ51" s="14">
        <v>10.9</v>
      </c>
      <c r="AK51" s="14">
        <v>0</v>
      </c>
      <c r="AL51" s="14"/>
      <c r="AM51" s="14"/>
      <c r="AN51" s="14">
        <v>-0.9</v>
      </c>
      <c r="AO51" s="14">
        <v>49.8</v>
      </c>
      <c r="AP51" s="14">
        <v>0.2</v>
      </c>
      <c r="AQ51" s="14">
        <v>7.3</v>
      </c>
      <c r="AR51" s="14">
        <v>0</v>
      </c>
      <c r="AS51" s="14">
        <v>0.1</v>
      </c>
      <c r="AT51" s="14"/>
      <c r="AU51" s="14">
        <v>0.4</v>
      </c>
      <c r="AV51" s="14">
        <v>45.6</v>
      </c>
      <c r="AW51" s="14">
        <v>8.6</v>
      </c>
      <c r="AX51" s="14">
        <v>-30.3</v>
      </c>
      <c r="AY51" s="14">
        <v>8.6999999999999993</v>
      </c>
      <c r="AZ51" s="14"/>
      <c r="BA51" s="14">
        <v>-0.7</v>
      </c>
      <c r="BB51" s="14">
        <v>-2.2999999999999998</v>
      </c>
      <c r="BC51" s="14"/>
      <c r="BD51" s="14">
        <v>1</v>
      </c>
      <c r="BE51" s="14">
        <v>0.2</v>
      </c>
      <c r="BF51" s="14">
        <v>0</v>
      </c>
      <c r="BG51" s="14">
        <v>6.9</v>
      </c>
      <c r="BH51" s="14">
        <v>0</v>
      </c>
      <c r="BI51" s="14"/>
      <c r="BJ51" s="14">
        <v>0</v>
      </c>
      <c r="BK51" s="14"/>
      <c r="BL51" s="14"/>
      <c r="BM51" s="14"/>
      <c r="BN51" s="14">
        <v>6.2</v>
      </c>
      <c r="BO51" s="14"/>
      <c r="BP51" s="14"/>
      <c r="BQ51" s="14"/>
      <c r="BR51" s="14">
        <v>26.6</v>
      </c>
      <c r="BS51" s="14">
        <v>3.4</v>
      </c>
      <c r="BT51" s="14">
        <v>3.5</v>
      </c>
      <c r="BU51" s="14">
        <v>16</v>
      </c>
      <c r="BV51" s="14"/>
      <c r="BW51" s="14"/>
      <c r="BX51" s="14">
        <v>0</v>
      </c>
      <c r="BY51" s="14"/>
      <c r="BZ51" s="14"/>
      <c r="CA51" s="14">
        <v>0</v>
      </c>
      <c r="CB51" s="14">
        <v>79.400000000000006</v>
      </c>
      <c r="CC51" s="14">
        <v>51.5</v>
      </c>
      <c r="CD51" s="14">
        <v>11.9</v>
      </c>
      <c r="CE51" s="14">
        <v>14.1</v>
      </c>
      <c r="CF51" s="14"/>
      <c r="CG51" s="14">
        <v>-12.5</v>
      </c>
      <c r="CH51" s="14">
        <v>5.4</v>
      </c>
      <c r="CI51" s="14">
        <v>6.2</v>
      </c>
      <c r="CJ51" s="14"/>
      <c r="CK51" s="14">
        <v>65.5</v>
      </c>
      <c r="CL51" s="14">
        <v>16.2</v>
      </c>
      <c r="CM51" s="14">
        <v>-26.2</v>
      </c>
      <c r="CN51" s="14"/>
      <c r="CO51" s="14"/>
      <c r="CP51" s="14"/>
      <c r="CQ51" s="14"/>
      <c r="CR51" s="14">
        <v>14.2</v>
      </c>
      <c r="CS51" s="14">
        <v>6.4</v>
      </c>
      <c r="CT51" s="14"/>
      <c r="CU51" s="14">
        <v>-4.3</v>
      </c>
      <c r="CV51" s="14">
        <v>0</v>
      </c>
      <c r="CW51" s="14">
        <v>0</v>
      </c>
      <c r="CX51" s="14"/>
      <c r="CY51" s="14"/>
      <c r="CZ51" s="14">
        <v>-0.1</v>
      </c>
      <c r="DA51" s="14">
        <v>-0.9</v>
      </c>
      <c r="DB51" s="14"/>
      <c r="DC51" s="14">
        <v>0.01</v>
      </c>
      <c r="DD51" s="14">
        <v>0.4</v>
      </c>
      <c r="DE51" s="14">
        <v>1.6</v>
      </c>
      <c r="DF51" s="14">
        <v>0.8</v>
      </c>
      <c r="DG51" s="14">
        <v>0.6</v>
      </c>
      <c r="DH51" s="14">
        <v>0.6</v>
      </c>
      <c r="DI51" s="14">
        <v>0</v>
      </c>
      <c r="DJ51" s="14">
        <v>0</v>
      </c>
      <c r="DK51" s="14">
        <v>0</v>
      </c>
      <c r="DL51" s="14">
        <v>-2.8</v>
      </c>
      <c r="DM51" s="14">
        <v>-6.5</v>
      </c>
      <c r="DN51" s="14">
        <v>1.3</v>
      </c>
      <c r="DO51" s="14">
        <v>0.5</v>
      </c>
      <c r="DP51" s="14">
        <v>0.6</v>
      </c>
      <c r="DQ51" s="14">
        <v>1.1000000000000001</v>
      </c>
      <c r="DR51" s="14">
        <v>0</v>
      </c>
      <c r="DS51" s="14">
        <v>-0.1</v>
      </c>
      <c r="DT51" s="14">
        <v>-0.3</v>
      </c>
      <c r="DU51" s="14">
        <v>0.3</v>
      </c>
      <c r="DV51" s="14"/>
      <c r="DW51" s="14">
        <v>0</v>
      </c>
      <c r="DX51" s="14"/>
      <c r="DY51" s="14">
        <v>3.1</v>
      </c>
      <c r="DZ51" s="14">
        <v>2.8</v>
      </c>
      <c r="EA51" s="14">
        <v>1.7</v>
      </c>
      <c r="EB51" s="14">
        <v>0</v>
      </c>
      <c r="EC51" s="14">
        <v>4</v>
      </c>
      <c r="ED51" s="14">
        <v>0</v>
      </c>
      <c r="EE51" s="14">
        <v>-12.1</v>
      </c>
      <c r="EF51" s="14">
        <v>-12.4</v>
      </c>
      <c r="EG51" s="14">
        <v>0</v>
      </c>
      <c r="EH51" s="14">
        <v>0</v>
      </c>
      <c r="EI51" s="14"/>
      <c r="EJ51" s="14">
        <v>-0.1</v>
      </c>
      <c r="EK51" s="14"/>
      <c r="EL51" s="14">
        <v>0.2</v>
      </c>
      <c r="EM51" s="14">
        <v>0.2</v>
      </c>
      <c r="EN51" s="14">
        <v>0.2</v>
      </c>
      <c r="EO51" s="14">
        <v>0</v>
      </c>
      <c r="EP51" s="14">
        <v>0</v>
      </c>
      <c r="EQ51" s="14">
        <v>0</v>
      </c>
      <c r="ER51" s="14"/>
      <c r="ES51" s="14">
        <v>1.9</v>
      </c>
      <c r="ET51" s="14">
        <v>1.6</v>
      </c>
      <c r="EU51" s="14">
        <v>0</v>
      </c>
      <c r="EV51" s="14">
        <v>0</v>
      </c>
      <c r="EW51" s="14">
        <v>0.2</v>
      </c>
      <c r="EX51" s="14">
        <v>2</v>
      </c>
      <c r="EY51" s="14"/>
      <c r="EZ51" s="14"/>
      <c r="FA51" s="14">
        <v>12.15</v>
      </c>
      <c r="FB51" s="14">
        <v>1.1000000000000001</v>
      </c>
      <c r="FC51" s="14">
        <v>2.2000000000000002</v>
      </c>
      <c r="FD51" s="14"/>
      <c r="FE51" s="14">
        <v>0</v>
      </c>
      <c r="FF51" s="14">
        <v>2.83</v>
      </c>
      <c r="FG51" s="14">
        <v>627.89</v>
      </c>
      <c r="FH51" s="15"/>
      <c r="FI51" s="14">
        <v>1.5613600000000001</v>
      </c>
      <c r="FJ51" s="14">
        <v>-0.44400000000000001</v>
      </c>
      <c r="FK51" s="14"/>
      <c r="FL51" s="14">
        <v>1.8</v>
      </c>
      <c r="FM51" s="14"/>
      <c r="FN51" s="14">
        <v>2.6971500000000002</v>
      </c>
      <c r="FO51" s="14">
        <v>-0.3</v>
      </c>
      <c r="FP51" s="14">
        <v>2.9</v>
      </c>
      <c r="FQ51" s="14">
        <v>8.2145100000000006</v>
      </c>
    </row>
    <row r="52" spans="1:173" ht="24" customHeight="1" x14ac:dyDescent="0.25">
      <c r="A52" s="16" t="s">
        <v>49</v>
      </c>
      <c r="B52" s="16" t="s">
        <v>733</v>
      </c>
      <c r="C52" s="17">
        <v>0.2</v>
      </c>
      <c r="D52" s="17">
        <v>0</v>
      </c>
      <c r="E52" s="17">
        <v>0</v>
      </c>
      <c r="F52" s="17"/>
      <c r="G52" s="17">
        <v>0</v>
      </c>
      <c r="H52" s="17">
        <v>0</v>
      </c>
      <c r="I52" s="17">
        <v>-9.1</v>
      </c>
      <c r="J52" s="17">
        <v>13.5</v>
      </c>
      <c r="K52" s="17"/>
      <c r="L52" s="17">
        <v>2.2000000000000002</v>
      </c>
      <c r="M52" s="17">
        <v>23.1</v>
      </c>
      <c r="N52" s="17">
        <v>10.1</v>
      </c>
      <c r="O52" s="17">
        <v>10.1</v>
      </c>
      <c r="P52" s="17">
        <v>32.200000000000003</v>
      </c>
      <c r="Q52" s="17">
        <v>23</v>
      </c>
      <c r="R52" s="17">
        <v>15.6</v>
      </c>
      <c r="S52" s="17">
        <v>75.400000000000006</v>
      </c>
      <c r="T52" s="17">
        <v>0.1</v>
      </c>
      <c r="U52" s="17"/>
      <c r="V52" s="17">
        <v>3.5</v>
      </c>
      <c r="W52" s="17"/>
      <c r="X52" s="17"/>
      <c r="Y52" s="17">
        <v>9</v>
      </c>
      <c r="Z52" s="17">
        <v>0.8</v>
      </c>
      <c r="AA52" s="17">
        <v>2.1</v>
      </c>
      <c r="AB52" s="17">
        <v>-3.1</v>
      </c>
      <c r="AC52" s="17"/>
      <c r="AD52" s="17">
        <v>6.2</v>
      </c>
      <c r="AE52" s="17">
        <v>2.6</v>
      </c>
      <c r="AF52" s="17"/>
      <c r="AG52" s="17">
        <v>0</v>
      </c>
      <c r="AH52" s="17"/>
      <c r="AI52" s="17">
        <v>10.8</v>
      </c>
      <c r="AJ52" s="17">
        <v>11.1</v>
      </c>
      <c r="AK52" s="17">
        <v>0</v>
      </c>
      <c r="AL52" s="17"/>
      <c r="AM52" s="17"/>
      <c r="AN52" s="17">
        <v>-1</v>
      </c>
      <c r="AO52" s="17">
        <v>48.2</v>
      </c>
      <c r="AP52" s="17">
        <v>-1</v>
      </c>
      <c r="AQ52" s="17">
        <v>7.1</v>
      </c>
      <c r="AR52" s="17">
        <v>0</v>
      </c>
      <c r="AS52" s="17">
        <v>0</v>
      </c>
      <c r="AT52" s="17"/>
      <c r="AU52" s="17">
        <v>0.4</v>
      </c>
      <c r="AV52" s="17">
        <v>45.7</v>
      </c>
      <c r="AW52" s="17">
        <v>8.8000000000000007</v>
      </c>
      <c r="AX52" s="17">
        <v>-29.9</v>
      </c>
      <c r="AY52" s="17">
        <v>10</v>
      </c>
      <c r="AZ52" s="17"/>
      <c r="BA52" s="17">
        <v>-1.3</v>
      </c>
      <c r="BB52" s="17">
        <v>-5.3</v>
      </c>
      <c r="BC52" s="17"/>
      <c r="BD52" s="17">
        <v>1</v>
      </c>
      <c r="BE52" s="17">
        <v>0.2</v>
      </c>
      <c r="BF52" s="17">
        <v>0</v>
      </c>
      <c r="BG52" s="17">
        <v>6.7</v>
      </c>
      <c r="BH52" s="17">
        <v>-1.9</v>
      </c>
      <c r="BI52" s="17"/>
      <c r="BJ52" s="17">
        <v>0</v>
      </c>
      <c r="BK52" s="17"/>
      <c r="BL52" s="17"/>
      <c r="BM52" s="17"/>
      <c r="BN52" s="17">
        <v>5.5</v>
      </c>
      <c r="BO52" s="17"/>
      <c r="BP52" s="17"/>
      <c r="BQ52" s="17"/>
      <c r="BR52" s="17">
        <v>25.9</v>
      </c>
      <c r="BS52" s="17">
        <v>3.4</v>
      </c>
      <c r="BT52" s="17">
        <v>3.6</v>
      </c>
      <c r="BU52" s="17">
        <v>14.5</v>
      </c>
      <c r="BV52" s="17"/>
      <c r="BW52" s="17"/>
      <c r="BX52" s="17">
        <v>0</v>
      </c>
      <c r="BY52" s="17"/>
      <c r="BZ52" s="17"/>
      <c r="CA52" s="17">
        <v>0</v>
      </c>
      <c r="CB52" s="17">
        <v>71.099999999999994</v>
      </c>
      <c r="CC52" s="17">
        <v>51.4</v>
      </c>
      <c r="CD52" s="17">
        <v>8.8000000000000007</v>
      </c>
      <c r="CE52" s="17">
        <v>13</v>
      </c>
      <c r="CF52" s="17"/>
      <c r="CG52" s="17">
        <v>-11.8</v>
      </c>
      <c r="CH52" s="17">
        <v>5.6</v>
      </c>
      <c r="CI52" s="17">
        <v>6.5</v>
      </c>
      <c r="CJ52" s="17"/>
      <c r="CK52" s="17">
        <v>65.599999999999994</v>
      </c>
      <c r="CL52" s="17">
        <v>16.399999999999999</v>
      </c>
      <c r="CM52" s="17">
        <v>-24.8</v>
      </c>
      <c r="CN52" s="17"/>
      <c r="CO52" s="17"/>
      <c r="CP52" s="17"/>
      <c r="CQ52" s="17"/>
      <c r="CR52" s="17">
        <v>14.1</v>
      </c>
      <c r="CS52" s="17">
        <v>6.4</v>
      </c>
      <c r="CT52" s="17"/>
      <c r="CU52" s="17">
        <v>-4.4000000000000004</v>
      </c>
      <c r="CV52" s="17">
        <v>0</v>
      </c>
      <c r="CW52" s="17">
        <v>0</v>
      </c>
      <c r="CX52" s="17"/>
      <c r="CY52" s="17"/>
      <c r="CZ52" s="17">
        <v>-0.1</v>
      </c>
      <c r="DA52" s="17">
        <v>-0.9</v>
      </c>
      <c r="DB52" s="17"/>
      <c r="DC52" s="17">
        <v>-0.03</v>
      </c>
      <c r="DD52" s="17">
        <v>0.3</v>
      </c>
      <c r="DE52" s="17">
        <v>1.6</v>
      </c>
      <c r="DF52" s="17">
        <v>0.6</v>
      </c>
      <c r="DG52" s="17">
        <v>0.6</v>
      </c>
      <c r="DH52" s="17">
        <v>0.6</v>
      </c>
      <c r="DI52" s="17">
        <v>0</v>
      </c>
      <c r="DJ52" s="17">
        <v>0</v>
      </c>
      <c r="DK52" s="17">
        <v>0</v>
      </c>
      <c r="DL52" s="17">
        <v>-3.3</v>
      </c>
      <c r="DM52" s="17">
        <v>-7.7</v>
      </c>
      <c r="DN52" s="17">
        <v>1.3</v>
      </c>
      <c r="DO52" s="17">
        <v>0.5</v>
      </c>
      <c r="DP52" s="17">
        <v>0.6</v>
      </c>
      <c r="DQ52" s="17">
        <v>1.1000000000000001</v>
      </c>
      <c r="DR52" s="17">
        <v>0</v>
      </c>
      <c r="DS52" s="17">
        <v>0</v>
      </c>
      <c r="DT52" s="17">
        <v>-0.1</v>
      </c>
      <c r="DU52" s="17">
        <v>0.2</v>
      </c>
      <c r="DV52" s="17"/>
      <c r="DW52" s="17">
        <v>0</v>
      </c>
      <c r="DX52" s="17"/>
      <c r="DY52" s="17">
        <v>3.1</v>
      </c>
      <c r="DZ52" s="17">
        <v>2.8</v>
      </c>
      <c r="EA52" s="17">
        <v>1.7</v>
      </c>
      <c r="EB52" s="17">
        <v>0</v>
      </c>
      <c r="EC52" s="17">
        <v>4</v>
      </c>
      <c r="ED52" s="17">
        <v>0</v>
      </c>
      <c r="EE52" s="17">
        <v>-12.7</v>
      </c>
      <c r="EF52" s="17">
        <v>-13</v>
      </c>
      <c r="EG52" s="17">
        <v>0</v>
      </c>
      <c r="EH52" s="17">
        <v>0</v>
      </c>
      <c r="EI52" s="17"/>
      <c r="EJ52" s="17">
        <v>-0.1</v>
      </c>
      <c r="EK52" s="17"/>
      <c r="EL52" s="17">
        <v>0.2</v>
      </c>
      <c r="EM52" s="17">
        <v>0.2</v>
      </c>
      <c r="EN52" s="17">
        <v>0.2</v>
      </c>
      <c r="EO52" s="17">
        <v>0</v>
      </c>
      <c r="EP52" s="17">
        <v>0</v>
      </c>
      <c r="EQ52" s="17">
        <v>0</v>
      </c>
      <c r="ER52" s="17"/>
      <c r="ES52" s="17">
        <v>2.9</v>
      </c>
      <c r="ET52" s="17">
        <v>2.1</v>
      </c>
      <c r="EU52" s="17">
        <v>0</v>
      </c>
      <c r="EV52" s="17">
        <v>0</v>
      </c>
      <c r="EW52" s="17">
        <v>0.2</v>
      </c>
      <c r="EX52" s="17">
        <v>2</v>
      </c>
      <c r="EY52" s="17"/>
      <c r="EZ52" s="17"/>
      <c r="FA52" s="17">
        <v>11.58</v>
      </c>
      <c r="FB52" s="17">
        <v>1.1000000000000001</v>
      </c>
      <c r="FC52" s="17">
        <v>2.1</v>
      </c>
      <c r="FD52" s="17"/>
      <c r="FE52" s="17">
        <v>0</v>
      </c>
      <c r="FF52" s="17">
        <v>2.92</v>
      </c>
      <c r="FG52" s="17">
        <v>604.47</v>
      </c>
      <c r="FH52" s="15"/>
      <c r="FI52" s="17">
        <v>1.236</v>
      </c>
      <c r="FJ52" s="17">
        <v>-0.55100000000000005</v>
      </c>
      <c r="FK52" s="17"/>
      <c r="FL52" s="17">
        <v>1.7</v>
      </c>
      <c r="FM52" s="17"/>
      <c r="FN52" s="17">
        <v>2.6892</v>
      </c>
      <c r="FO52" s="17">
        <v>-0.6</v>
      </c>
      <c r="FP52" s="17">
        <v>3</v>
      </c>
      <c r="FQ52" s="17">
        <v>7.4741999999999997</v>
      </c>
    </row>
    <row r="53" spans="1:173" ht="24" customHeight="1" x14ac:dyDescent="0.25">
      <c r="A53" s="16" t="s">
        <v>49</v>
      </c>
      <c r="B53" s="16" t="s">
        <v>734</v>
      </c>
      <c r="C53" s="17">
        <v>0.2</v>
      </c>
      <c r="D53" s="17">
        <v>0.1</v>
      </c>
      <c r="E53" s="17">
        <v>0</v>
      </c>
      <c r="F53" s="17"/>
      <c r="G53" s="17">
        <v>0</v>
      </c>
      <c r="H53" s="17">
        <v>0</v>
      </c>
      <c r="I53" s="17">
        <v>-11.6</v>
      </c>
      <c r="J53" s="17">
        <v>12.1</v>
      </c>
      <c r="K53" s="17"/>
      <c r="L53" s="17">
        <v>1.6</v>
      </c>
      <c r="M53" s="17">
        <v>25.1</v>
      </c>
      <c r="N53" s="17">
        <v>8.1</v>
      </c>
      <c r="O53" s="17">
        <v>7.8</v>
      </c>
      <c r="P53" s="17">
        <v>35.6</v>
      </c>
      <c r="Q53" s="17">
        <v>24.2</v>
      </c>
      <c r="R53" s="17">
        <v>16.5</v>
      </c>
      <c r="S53" s="17">
        <v>97.9</v>
      </c>
      <c r="T53" s="17">
        <v>0</v>
      </c>
      <c r="U53" s="17"/>
      <c r="V53" s="17">
        <v>3.6</v>
      </c>
      <c r="W53" s="17"/>
      <c r="X53" s="17"/>
      <c r="Y53" s="17">
        <v>9.9</v>
      </c>
      <c r="Z53" s="17">
        <v>1.3</v>
      </c>
      <c r="AA53" s="17">
        <v>1.9</v>
      </c>
      <c r="AB53" s="17">
        <v>-3.1</v>
      </c>
      <c r="AC53" s="17"/>
      <c r="AD53" s="17">
        <v>5.7</v>
      </c>
      <c r="AE53" s="17">
        <v>1.6</v>
      </c>
      <c r="AF53" s="17"/>
      <c r="AG53" s="17">
        <v>0</v>
      </c>
      <c r="AH53" s="17"/>
      <c r="AI53" s="17">
        <v>10.5</v>
      </c>
      <c r="AJ53" s="17">
        <v>11.2</v>
      </c>
      <c r="AK53" s="17">
        <v>0</v>
      </c>
      <c r="AL53" s="17"/>
      <c r="AM53" s="17"/>
      <c r="AN53" s="17">
        <v>-1</v>
      </c>
      <c r="AO53" s="17">
        <v>48.6</v>
      </c>
      <c r="AP53" s="17">
        <v>-2</v>
      </c>
      <c r="AQ53" s="17">
        <v>7.1</v>
      </c>
      <c r="AR53" s="17">
        <v>0</v>
      </c>
      <c r="AS53" s="17">
        <v>0.3</v>
      </c>
      <c r="AT53" s="17"/>
      <c r="AU53" s="17">
        <v>1.3</v>
      </c>
      <c r="AV53" s="17">
        <v>48.9</v>
      </c>
      <c r="AW53" s="17">
        <v>11.9</v>
      </c>
      <c r="AX53" s="17">
        <v>-26.8</v>
      </c>
      <c r="AY53" s="17">
        <v>8.1999999999999993</v>
      </c>
      <c r="AZ53" s="17"/>
      <c r="BA53" s="17">
        <v>-1</v>
      </c>
      <c r="BB53" s="17">
        <v>-4.5999999999999996</v>
      </c>
      <c r="BC53" s="17"/>
      <c r="BD53" s="17">
        <v>1</v>
      </c>
      <c r="BE53" s="17">
        <v>0.1</v>
      </c>
      <c r="BF53" s="17">
        <v>0</v>
      </c>
      <c r="BG53" s="17">
        <v>7</v>
      </c>
      <c r="BH53" s="17">
        <v>2.7</v>
      </c>
      <c r="BI53" s="17"/>
      <c r="BJ53" s="17">
        <v>0</v>
      </c>
      <c r="BK53" s="17"/>
      <c r="BL53" s="17"/>
      <c r="BM53" s="17"/>
      <c r="BN53" s="17">
        <v>7.3</v>
      </c>
      <c r="BO53" s="17"/>
      <c r="BP53" s="17"/>
      <c r="BQ53" s="17"/>
      <c r="BR53" s="17">
        <v>27.9</v>
      </c>
      <c r="BS53" s="17">
        <v>4.2</v>
      </c>
      <c r="BT53" s="17">
        <v>3.9</v>
      </c>
      <c r="BU53" s="17">
        <v>26.5</v>
      </c>
      <c r="BV53" s="17"/>
      <c r="BW53" s="17"/>
      <c r="BX53" s="17">
        <v>0</v>
      </c>
      <c r="BY53" s="17"/>
      <c r="BZ53" s="17"/>
      <c r="CA53" s="17">
        <v>0</v>
      </c>
      <c r="CB53" s="17">
        <v>70.400000000000006</v>
      </c>
      <c r="CC53" s="17">
        <v>50.8</v>
      </c>
      <c r="CD53" s="17">
        <v>8.6999999999999993</v>
      </c>
      <c r="CE53" s="17">
        <v>13.1</v>
      </c>
      <c r="CF53" s="17"/>
      <c r="CG53" s="17">
        <v>-10.8</v>
      </c>
      <c r="CH53" s="17">
        <v>5.7</v>
      </c>
      <c r="CI53" s="17">
        <v>6.7</v>
      </c>
      <c r="CJ53" s="17"/>
      <c r="CK53" s="17">
        <v>66.3</v>
      </c>
      <c r="CL53" s="17">
        <v>17.399999999999999</v>
      </c>
      <c r="CM53" s="17">
        <v>-26.8</v>
      </c>
      <c r="CN53" s="17"/>
      <c r="CO53" s="17"/>
      <c r="CP53" s="17"/>
      <c r="CQ53" s="17"/>
      <c r="CR53" s="17">
        <v>14.2</v>
      </c>
      <c r="CS53" s="17">
        <v>6.4</v>
      </c>
      <c r="CT53" s="17"/>
      <c r="CU53" s="17">
        <v>-4.2</v>
      </c>
      <c r="CV53" s="17">
        <v>0</v>
      </c>
      <c r="CW53" s="17">
        <v>0</v>
      </c>
      <c r="CX53" s="17"/>
      <c r="CY53" s="17"/>
      <c r="CZ53" s="17">
        <v>0</v>
      </c>
      <c r="DA53" s="17">
        <v>-0.9</v>
      </c>
      <c r="DB53" s="17"/>
      <c r="DC53" s="17">
        <v>-0.01</v>
      </c>
      <c r="DD53" s="17">
        <v>0.6</v>
      </c>
      <c r="DE53" s="17">
        <v>1.6</v>
      </c>
      <c r="DF53" s="17">
        <v>0.7</v>
      </c>
      <c r="DG53" s="17">
        <v>0.7</v>
      </c>
      <c r="DH53" s="17">
        <v>0.6</v>
      </c>
      <c r="DI53" s="17">
        <v>0</v>
      </c>
      <c r="DJ53" s="17">
        <v>0</v>
      </c>
      <c r="DK53" s="17">
        <v>0</v>
      </c>
      <c r="DL53" s="17">
        <v>-1.1000000000000001</v>
      </c>
      <c r="DM53" s="17">
        <v>-2.2000000000000002</v>
      </c>
      <c r="DN53" s="17">
        <v>1.3</v>
      </c>
      <c r="DO53" s="17">
        <v>0.5</v>
      </c>
      <c r="DP53" s="17">
        <v>0.6</v>
      </c>
      <c r="DQ53" s="17">
        <v>1.1000000000000001</v>
      </c>
      <c r="DR53" s="17">
        <v>0</v>
      </c>
      <c r="DS53" s="17">
        <v>-0.1</v>
      </c>
      <c r="DT53" s="17">
        <v>-0.3</v>
      </c>
      <c r="DU53" s="17">
        <v>0.2</v>
      </c>
      <c r="DV53" s="17"/>
      <c r="DW53" s="17">
        <v>0</v>
      </c>
      <c r="DX53" s="17"/>
      <c r="DY53" s="17">
        <v>3</v>
      </c>
      <c r="DZ53" s="17">
        <v>2.7</v>
      </c>
      <c r="EA53" s="17">
        <v>1.7</v>
      </c>
      <c r="EB53" s="17">
        <v>0</v>
      </c>
      <c r="EC53" s="17">
        <v>4</v>
      </c>
      <c r="ED53" s="17">
        <v>0</v>
      </c>
      <c r="EE53" s="17">
        <v>-9.6999999999999993</v>
      </c>
      <c r="EF53" s="17">
        <v>-10.199999999999999</v>
      </c>
      <c r="EG53" s="17">
        <v>0</v>
      </c>
      <c r="EH53" s="17">
        <v>0</v>
      </c>
      <c r="EI53" s="17"/>
      <c r="EJ53" s="17">
        <v>-0.1</v>
      </c>
      <c r="EK53" s="17"/>
      <c r="EL53" s="17">
        <v>0.2</v>
      </c>
      <c r="EM53" s="17">
        <v>0.2</v>
      </c>
      <c r="EN53" s="17">
        <v>0.2</v>
      </c>
      <c r="EO53" s="17">
        <v>0</v>
      </c>
      <c r="EP53" s="17">
        <v>0</v>
      </c>
      <c r="EQ53" s="17">
        <v>0</v>
      </c>
      <c r="ER53" s="17"/>
      <c r="ES53" s="17">
        <v>3.2</v>
      </c>
      <c r="ET53" s="17">
        <v>3</v>
      </c>
      <c r="EU53" s="17">
        <v>0</v>
      </c>
      <c r="EV53" s="17">
        <v>0</v>
      </c>
      <c r="EW53" s="17">
        <v>0.2</v>
      </c>
      <c r="EX53" s="17">
        <v>2</v>
      </c>
      <c r="EY53" s="17"/>
      <c r="EZ53" s="17"/>
      <c r="FA53" s="17">
        <v>12.99</v>
      </c>
      <c r="FB53" s="17">
        <v>1.1000000000000001</v>
      </c>
      <c r="FC53" s="17">
        <v>2</v>
      </c>
      <c r="FD53" s="17"/>
      <c r="FE53" s="17">
        <v>0</v>
      </c>
      <c r="FF53" s="17">
        <v>2.75</v>
      </c>
      <c r="FG53" s="17">
        <v>672.13</v>
      </c>
      <c r="FH53" s="15"/>
      <c r="FI53" s="17">
        <v>1.13015</v>
      </c>
      <c r="FJ53" s="17">
        <v>-0.74099999999999999</v>
      </c>
      <c r="FK53" s="17"/>
      <c r="FL53" s="17">
        <v>1.8</v>
      </c>
      <c r="FM53" s="17"/>
      <c r="FN53" s="17">
        <v>2.6751200000000002</v>
      </c>
      <c r="FO53" s="17">
        <v>-0.8</v>
      </c>
      <c r="FP53" s="17">
        <v>3</v>
      </c>
      <c r="FQ53" s="17">
        <v>7.0642699999999996</v>
      </c>
    </row>
    <row r="54" spans="1:173" ht="24" customHeight="1" x14ac:dyDescent="0.25">
      <c r="A54" s="16" t="s">
        <v>49</v>
      </c>
      <c r="B54" s="16" t="s">
        <v>735</v>
      </c>
      <c r="C54" s="17">
        <v>0.2</v>
      </c>
      <c r="D54" s="17">
        <v>0.1</v>
      </c>
      <c r="E54" s="17">
        <v>0</v>
      </c>
      <c r="F54" s="17"/>
      <c r="G54" s="17">
        <v>0</v>
      </c>
      <c r="H54" s="17">
        <v>0</v>
      </c>
      <c r="I54" s="17">
        <v>-14.2</v>
      </c>
      <c r="J54" s="17">
        <v>8.1</v>
      </c>
      <c r="K54" s="17"/>
      <c r="L54" s="17">
        <v>0.7</v>
      </c>
      <c r="M54" s="17">
        <v>25</v>
      </c>
      <c r="N54" s="17">
        <v>8.1</v>
      </c>
      <c r="O54" s="17">
        <v>8.3000000000000007</v>
      </c>
      <c r="P54" s="17">
        <v>35.1</v>
      </c>
      <c r="Q54" s="17">
        <v>24</v>
      </c>
      <c r="R54" s="17">
        <v>16.399999999999999</v>
      </c>
      <c r="S54" s="17">
        <v>97.9</v>
      </c>
      <c r="T54" s="17">
        <v>0</v>
      </c>
      <c r="U54" s="17"/>
      <c r="V54" s="17">
        <v>3.4</v>
      </c>
      <c r="W54" s="17"/>
      <c r="X54" s="17"/>
      <c r="Y54" s="17">
        <v>9</v>
      </c>
      <c r="Z54" s="17">
        <v>1</v>
      </c>
      <c r="AA54" s="17">
        <v>2.1</v>
      </c>
      <c r="AB54" s="17">
        <v>-3.1</v>
      </c>
      <c r="AC54" s="17"/>
      <c r="AD54" s="17">
        <v>4.5999999999999996</v>
      </c>
      <c r="AE54" s="17">
        <v>1.6</v>
      </c>
      <c r="AF54" s="17"/>
      <c r="AG54" s="17">
        <v>0</v>
      </c>
      <c r="AH54" s="17"/>
      <c r="AI54" s="17">
        <v>9.6999999999999993</v>
      </c>
      <c r="AJ54" s="17">
        <v>-1</v>
      </c>
      <c r="AK54" s="17">
        <v>0</v>
      </c>
      <c r="AL54" s="17"/>
      <c r="AM54" s="17"/>
      <c r="AN54" s="17">
        <v>-1.2</v>
      </c>
      <c r="AO54" s="17">
        <v>48.3</v>
      </c>
      <c r="AP54" s="17">
        <v>-1.8</v>
      </c>
      <c r="AQ54" s="17">
        <v>11</v>
      </c>
      <c r="AR54" s="17">
        <v>0</v>
      </c>
      <c r="AS54" s="17">
        <v>1.4</v>
      </c>
      <c r="AT54" s="17"/>
      <c r="AU54" s="17">
        <v>0.3</v>
      </c>
      <c r="AV54" s="17">
        <v>47.9</v>
      </c>
      <c r="AW54" s="17">
        <v>11</v>
      </c>
      <c r="AX54" s="17">
        <v>-27.6</v>
      </c>
      <c r="AY54" s="17">
        <v>8.6</v>
      </c>
      <c r="AZ54" s="17"/>
      <c r="BA54" s="17">
        <v>-1</v>
      </c>
      <c r="BB54" s="17">
        <v>-5</v>
      </c>
      <c r="BC54" s="17"/>
      <c r="BD54" s="17">
        <v>1</v>
      </c>
      <c r="BE54" s="17">
        <v>0.2</v>
      </c>
      <c r="BF54" s="17">
        <v>0</v>
      </c>
      <c r="BG54" s="17">
        <v>6.3</v>
      </c>
      <c r="BH54" s="17">
        <v>-1.6</v>
      </c>
      <c r="BI54" s="17"/>
      <c r="BJ54" s="17">
        <v>0</v>
      </c>
      <c r="BK54" s="17"/>
      <c r="BL54" s="17"/>
      <c r="BM54" s="17"/>
      <c r="BN54" s="17">
        <v>7.1</v>
      </c>
      <c r="BO54" s="17"/>
      <c r="BP54" s="17"/>
      <c r="BQ54" s="17"/>
      <c r="BR54" s="17">
        <v>27.8</v>
      </c>
      <c r="BS54" s="17">
        <v>4</v>
      </c>
      <c r="BT54" s="17">
        <v>3.9</v>
      </c>
      <c r="BU54" s="17">
        <v>24.9</v>
      </c>
      <c r="BV54" s="17"/>
      <c r="BW54" s="17"/>
      <c r="BX54" s="17">
        <v>0</v>
      </c>
      <c r="BY54" s="17"/>
      <c r="BZ54" s="17"/>
      <c r="CA54" s="17">
        <v>-0.1</v>
      </c>
      <c r="CB54" s="17">
        <v>70.8</v>
      </c>
      <c r="CC54" s="17">
        <v>51</v>
      </c>
      <c r="CD54" s="17">
        <v>8.6999999999999993</v>
      </c>
      <c r="CE54" s="17">
        <v>13.1</v>
      </c>
      <c r="CF54" s="17"/>
      <c r="CG54" s="17">
        <v>-10.6</v>
      </c>
      <c r="CH54" s="17">
        <v>5.8</v>
      </c>
      <c r="CI54" s="17">
        <v>6.9</v>
      </c>
      <c r="CJ54" s="17"/>
      <c r="CK54" s="17">
        <v>65.8</v>
      </c>
      <c r="CL54" s="17">
        <v>16.8</v>
      </c>
      <c r="CM54" s="17">
        <v>-25.6</v>
      </c>
      <c r="CN54" s="17"/>
      <c r="CO54" s="17"/>
      <c r="CP54" s="17"/>
      <c r="CQ54" s="17"/>
      <c r="CR54" s="17">
        <v>16.100000000000001</v>
      </c>
      <c r="CS54" s="17">
        <v>7.5</v>
      </c>
      <c r="CT54" s="17"/>
      <c r="CU54" s="17">
        <v>-3.9</v>
      </c>
      <c r="CV54" s="17">
        <v>0</v>
      </c>
      <c r="CW54" s="17">
        <v>0</v>
      </c>
      <c r="CX54" s="17"/>
      <c r="CY54" s="17"/>
      <c r="CZ54" s="17">
        <v>-0.1</v>
      </c>
      <c r="DA54" s="17">
        <v>-0.9</v>
      </c>
      <c r="DB54" s="17"/>
      <c r="DC54" s="17">
        <v>-0.02</v>
      </c>
      <c r="DD54" s="17">
        <v>0.3</v>
      </c>
      <c r="DE54" s="17">
        <v>1.6</v>
      </c>
      <c r="DF54" s="17">
        <v>0.9</v>
      </c>
      <c r="DG54" s="17">
        <v>0.7</v>
      </c>
      <c r="DH54" s="17">
        <v>0.6</v>
      </c>
      <c r="DI54" s="17">
        <v>0</v>
      </c>
      <c r="DJ54" s="17">
        <v>0</v>
      </c>
      <c r="DK54" s="17">
        <v>0</v>
      </c>
      <c r="DL54" s="17">
        <v>-1.4</v>
      </c>
      <c r="DM54" s="17">
        <v>-2.4</v>
      </c>
      <c r="DN54" s="17">
        <v>1.3</v>
      </c>
      <c r="DO54" s="17">
        <v>0.5</v>
      </c>
      <c r="DP54" s="17">
        <v>0.6</v>
      </c>
      <c r="DQ54" s="17">
        <v>1.1000000000000001</v>
      </c>
      <c r="DR54" s="17">
        <v>0</v>
      </c>
      <c r="DS54" s="17">
        <v>-0.1</v>
      </c>
      <c r="DT54" s="17">
        <v>-0.3</v>
      </c>
      <c r="DU54" s="17">
        <v>0.3</v>
      </c>
      <c r="DV54" s="17"/>
      <c r="DW54" s="17">
        <v>0</v>
      </c>
      <c r="DX54" s="17"/>
      <c r="DY54" s="17">
        <v>3.1</v>
      </c>
      <c r="DZ54" s="17">
        <v>2.6</v>
      </c>
      <c r="EA54" s="17">
        <v>1.6</v>
      </c>
      <c r="EB54" s="17">
        <v>0</v>
      </c>
      <c r="EC54" s="17">
        <v>4</v>
      </c>
      <c r="ED54" s="17">
        <v>0</v>
      </c>
      <c r="EE54" s="17">
        <v>-9.1999999999999993</v>
      </c>
      <c r="EF54" s="17">
        <v>-9.6999999999999993</v>
      </c>
      <c r="EG54" s="17">
        <v>0</v>
      </c>
      <c r="EH54" s="17">
        <v>0</v>
      </c>
      <c r="EI54" s="17"/>
      <c r="EJ54" s="17">
        <v>-0.1</v>
      </c>
      <c r="EK54" s="17"/>
      <c r="EL54" s="17">
        <v>0.2</v>
      </c>
      <c r="EM54" s="17">
        <v>0.2</v>
      </c>
      <c r="EN54" s="17">
        <v>0.2</v>
      </c>
      <c r="EO54" s="17">
        <v>0</v>
      </c>
      <c r="EP54" s="17">
        <v>0</v>
      </c>
      <c r="EQ54" s="17">
        <v>0</v>
      </c>
      <c r="ER54" s="17"/>
      <c r="ES54" s="17">
        <v>4</v>
      </c>
      <c r="ET54" s="17">
        <v>3.3</v>
      </c>
      <c r="EU54" s="17">
        <v>0</v>
      </c>
      <c r="EV54" s="17">
        <v>0</v>
      </c>
      <c r="EW54" s="17">
        <v>0.2</v>
      </c>
      <c r="EX54" s="17">
        <v>1.8</v>
      </c>
      <c r="EY54" s="17"/>
      <c r="EZ54" s="17"/>
      <c r="FA54" s="17">
        <v>11.32</v>
      </c>
      <c r="FB54" s="17">
        <v>1.1000000000000001</v>
      </c>
      <c r="FC54" s="17">
        <v>2</v>
      </c>
      <c r="FD54" s="17"/>
      <c r="FE54" s="17">
        <v>0</v>
      </c>
      <c r="FF54" s="17">
        <v>2.8</v>
      </c>
      <c r="FG54" s="17">
        <v>646.9</v>
      </c>
      <c r="FH54" s="15"/>
      <c r="FI54" s="17">
        <v>1.08999</v>
      </c>
      <c r="FJ54" s="17">
        <v>-0.39600000000000002</v>
      </c>
      <c r="FK54" s="17"/>
      <c r="FL54" s="17">
        <v>1.8</v>
      </c>
      <c r="FM54" s="17"/>
      <c r="FN54" s="17">
        <v>2.6748400000000001</v>
      </c>
      <c r="FO54" s="17">
        <v>-1.4</v>
      </c>
      <c r="FP54" s="17">
        <v>3</v>
      </c>
      <c r="FQ54" s="17">
        <v>6.7688300000000003</v>
      </c>
    </row>
    <row r="55" spans="1:173" ht="24" customHeight="1" x14ac:dyDescent="0.25">
      <c r="A55" s="16" t="s">
        <v>49</v>
      </c>
      <c r="B55" s="16" t="s">
        <v>736</v>
      </c>
      <c r="C55" s="17">
        <v>0.2</v>
      </c>
      <c r="D55" s="17">
        <v>0.1</v>
      </c>
      <c r="E55" s="17">
        <v>0</v>
      </c>
      <c r="F55" s="17"/>
      <c r="G55" s="17">
        <v>0</v>
      </c>
      <c r="H55" s="17">
        <v>0</v>
      </c>
      <c r="I55" s="17">
        <v>-15.9</v>
      </c>
      <c r="J55" s="17">
        <v>17.5</v>
      </c>
      <c r="K55" s="17"/>
      <c r="L55" s="17">
        <v>0</v>
      </c>
      <c r="M55" s="17">
        <v>30.8</v>
      </c>
      <c r="N55" s="17">
        <v>17.5</v>
      </c>
      <c r="O55" s="17">
        <v>17.7</v>
      </c>
      <c r="P55" s="17">
        <v>41.9</v>
      </c>
      <c r="Q55" s="17">
        <v>25.4</v>
      </c>
      <c r="R55" s="17">
        <v>17.3</v>
      </c>
      <c r="S55" s="17">
        <v>102.2</v>
      </c>
      <c r="T55" s="17">
        <v>0.1</v>
      </c>
      <c r="U55" s="17"/>
      <c r="V55" s="17">
        <v>3.4</v>
      </c>
      <c r="W55" s="17"/>
      <c r="X55" s="17"/>
      <c r="Y55" s="17">
        <v>8.6999999999999993</v>
      </c>
      <c r="Z55" s="17">
        <v>0.8</v>
      </c>
      <c r="AA55" s="17">
        <v>2.1</v>
      </c>
      <c r="AB55" s="17">
        <v>-3.2</v>
      </c>
      <c r="AC55" s="17"/>
      <c r="AD55" s="17">
        <v>2.9</v>
      </c>
      <c r="AE55" s="17">
        <v>1.6</v>
      </c>
      <c r="AF55" s="17"/>
      <c r="AG55" s="17">
        <v>0</v>
      </c>
      <c r="AH55" s="17"/>
      <c r="AI55" s="17">
        <v>9.1999999999999993</v>
      </c>
      <c r="AJ55" s="17">
        <v>9.6</v>
      </c>
      <c r="AK55" s="17">
        <v>0</v>
      </c>
      <c r="AL55" s="17"/>
      <c r="AM55" s="17"/>
      <c r="AN55" s="17">
        <v>-1.3</v>
      </c>
      <c r="AO55" s="17">
        <v>49.4</v>
      </c>
      <c r="AP55" s="17">
        <v>-1.6</v>
      </c>
      <c r="AQ55" s="17">
        <v>10.7</v>
      </c>
      <c r="AR55" s="17">
        <v>0</v>
      </c>
      <c r="AS55" s="17">
        <v>1.2</v>
      </c>
      <c r="AT55" s="17"/>
      <c r="AU55" s="17">
        <v>0.7</v>
      </c>
      <c r="AV55" s="17">
        <v>49.2</v>
      </c>
      <c r="AW55" s="17">
        <v>12.2</v>
      </c>
      <c r="AX55" s="17">
        <v>-26.7</v>
      </c>
      <c r="AY55" s="17">
        <v>8.8000000000000007</v>
      </c>
      <c r="AZ55" s="17"/>
      <c r="BA55" s="17">
        <v>-1</v>
      </c>
      <c r="BB55" s="17">
        <v>-3</v>
      </c>
      <c r="BC55" s="17"/>
      <c r="BD55" s="17">
        <v>1</v>
      </c>
      <c r="BE55" s="17">
        <v>0.2</v>
      </c>
      <c r="BF55" s="17">
        <v>0</v>
      </c>
      <c r="BG55" s="17">
        <v>6.3</v>
      </c>
      <c r="BH55" s="17">
        <v>-5.5</v>
      </c>
      <c r="BI55" s="17"/>
      <c r="BJ55" s="17">
        <v>0</v>
      </c>
      <c r="BK55" s="17"/>
      <c r="BL55" s="17"/>
      <c r="BM55" s="17"/>
      <c r="BN55" s="17">
        <v>8.5</v>
      </c>
      <c r="BO55" s="17"/>
      <c r="BP55" s="17"/>
      <c r="BQ55" s="17"/>
      <c r="BR55" s="17">
        <v>28.7</v>
      </c>
      <c r="BS55" s="17">
        <v>4.4000000000000004</v>
      </c>
      <c r="BT55" s="17">
        <v>4.2</v>
      </c>
      <c r="BU55" s="17">
        <v>24.5</v>
      </c>
      <c r="BV55" s="17"/>
      <c r="BW55" s="17"/>
      <c r="BX55" s="17">
        <v>0</v>
      </c>
      <c r="BY55" s="17"/>
      <c r="BZ55" s="17"/>
      <c r="CA55" s="17">
        <v>-0.1</v>
      </c>
      <c r="CB55" s="17">
        <v>70.5</v>
      </c>
      <c r="CC55" s="17">
        <v>50.9</v>
      </c>
      <c r="CD55" s="17">
        <v>8.4</v>
      </c>
      <c r="CE55" s="17">
        <v>13.2</v>
      </c>
      <c r="CF55" s="17"/>
      <c r="CG55" s="17">
        <v>-9.6</v>
      </c>
      <c r="CH55" s="17">
        <v>0</v>
      </c>
      <c r="CI55" s="17">
        <v>7.3</v>
      </c>
      <c r="CJ55" s="17"/>
      <c r="CK55" s="17">
        <v>66.3</v>
      </c>
      <c r="CL55" s="17">
        <v>17.600000000000001</v>
      </c>
      <c r="CM55" s="17">
        <v>-21.4</v>
      </c>
      <c r="CN55" s="17"/>
      <c r="CO55" s="17"/>
      <c r="CP55" s="17"/>
      <c r="CQ55" s="17"/>
      <c r="CR55" s="17">
        <v>15.7</v>
      </c>
      <c r="CS55" s="17">
        <v>7.3</v>
      </c>
      <c r="CT55" s="17"/>
      <c r="CU55" s="17">
        <v>-3.8</v>
      </c>
      <c r="CV55" s="17">
        <v>0</v>
      </c>
      <c r="CW55" s="17">
        <v>0</v>
      </c>
      <c r="CX55" s="17"/>
      <c r="CY55" s="17"/>
      <c r="CZ55" s="17">
        <v>-0.1</v>
      </c>
      <c r="DA55" s="17">
        <v>-1</v>
      </c>
      <c r="DB55" s="17"/>
      <c r="DC55" s="17">
        <v>-0.03</v>
      </c>
      <c r="DD55" s="17">
        <v>0.3</v>
      </c>
      <c r="DE55" s="17">
        <v>1.6</v>
      </c>
      <c r="DF55" s="17">
        <v>1</v>
      </c>
      <c r="DG55" s="17">
        <v>0.7</v>
      </c>
      <c r="DH55" s="17">
        <v>0.6</v>
      </c>
      <c r="DI55" s="17">
        <v>0</v>
      </c>
      <c r="DJ55" s="17">
        <v>0</v>
      </c>
      <c r="DK55" s="17">
        <v>0</v>
      </c>
      <c r="DL55" s="17">
        <v>-1.9</v>
      </c>
      <c r="DM55" s="17">
        <v>-2.1</v>
      </c>
      <c r="DN55" s="17">
        <v>1.3</v>
      </c>
      <c r="DO55" s="17">
        <v>0.5</v>
      </c>
      <c r="DP55" s="17">
        <v>0.6</v>
      </c>
      <c r="DQ55" s="17">
        <v>1.1000000000000001</v>
      </c>
      <c r="DR55" s="17">
        <v>0</v>
      </c>
      <c r="DS55" s="17">
        <v>0.1</v>
      </c>
      <c r="DT55" s="17">
        <v>-0.3</v>
      </c>
      <c r="DU55" s="17">
        <v>0.3</v>
      </c>
      <c r="DV55" s="17"/>
      <c r="DW55" s="17">
        <v>0</v>
      </c>
      <c r="DX55" s="17"/>
      <c r="DY55" s="17">
        <v>3.1</v>
      </c>
      <c r="DZ55" s="17">
        <v>2.6</v>
      </c>
      <c r="EA55" s="17">
        <v>1.5</v>
      </c>
      <c r="EB55" s="17">
        <v>0.1</v>
      </c>
      <c r="EC55" s="17">
        <v>4</v>
      </c>
      <c r="ED55" s="17">
        <v>0</v>
      </c>
      <c r="EE55" s="17">
        <v>-6.2</v>
      </c>
      <c r="EF55" s="17">
        <v>-7.5</v>
      </c>
      <c r="EG55" s="17">
        <v>0</v>
      </c>
      <c r="EH55" s="17">
        <v>0</v>
      </c>
      <c r="EI55" s="17"/>
      <c r="EJ55" s="17">
        <v>-0.1</v>
      </c>
      <c r="EK55" s="17"/>
      <c r="EL55" s="17">
        <v>0.2</v>
      </c>
      <c r="EM55" s="17">
        <v>0.2</v>
      </c>
      <c r="EN55" s="17">
        <v>0.2</v>
      </c>
      <c r="EO55" s="17">
        <v>0</v>
      </c>
      <c r="EP55" s="17">
        <v>0</v>
      </c>
      <c r="EQ55" s="17">
        <v>0</v>
      </c>
      <c r="ER55" s="17"/>
      <c r="ES55" s="17">
        <v>4.4000000000000004</v>
      </c>
      <c r="ET55" s="17">
        <v>3.4</v>
      </c>
      <c r="EU55" s="17">
        <v>0</v>
      </c>
      <c r="EV55" s="17">
        <v>0</v>
      </c>
      <c r="EW55" s="17">
        <v>0.2</v>
      </c>
      <c r="EX55" s="17">
        <v>1.8</v>
      </c>
      <c r="EY55" s="17"/>
      <c r="EZ55" s="17"/>
      <c r="FA55" s="17">
        <v>10.1</v>
      </c>
      <c r="FB55" s="17">
        <v>1.2</v>
      </c>
      <c r="FC55" s="17">
        <v>2</v>
      </c>
      <c r="FD55" s="17"/>
      <c r="FE55" s="17">
        <v>0</v>
      </c>
      <c r="FF55" s="17">
        <v>2.9</v>
      </c>
      <c r="FG55" s="17">
        <v>709.87</v>
      </c>
      <c r="FH55" s="15"/>
      <c r="FI55" s="17">
        <v>1.6187</v>
      </c>
      <c r="FJ55" s="17">
        <v>-0.67600000000000005</v>
      </c>
      <c r="FK55" s="17"/>
      <c r="FL55" s="17">
        <v>1.7</v>
      </c>
      <c r="FM55" s="17"/>
      <c r="FN55" s="17">
        <v>2.4337399999999998</v>
      </c>
      <c r="FO55" s="17">
        <v>-1.3</v>
      </c>
      <c r="FP55" s="17">
        <v>3.1</v>
      </c>
      <c r="FQ55" s="17">
        <v>6.8764399999999997</v>
      </c>
    </row>
    <row r="56" spans="1:173" ht="24" customHeight="1" x14ac:dyDescent="0.25">
      <c r="A56" s="16" t="s">
        <v>49</v>
      </c>
      <c r="B56" s="16" t="s">
        <v>737</v>
      </c>
      <c r="C56" s="17">
        <v>0.2</v>
      </c>
      <c r="D56" s="17">
        <v>0.1</v>
      </c>
      <c r="E56" s="17">
        <v>0</v>
      </c>
      <c r="F56" s="17"/>
      <c r="G56" s="17">
        <v>0</v>
      </c>
      <c r="H56" s="17">
        <v>0</v>
      </c>
      <c r="I56" s="17">
        <v>-11</v>
      </c>
      <c r="J56" s="17">
        <v>20.5</v>
      </c>
      <c r="K56" s="17"/>
      <c r="L56" s="17">
        <v>0</v>
      </c>
      <c r="M56" s="17">
        <v>24.3</v>
      </c>
      <c r="N56" s="17">
        <v>6.7</v>
      </c>
      <c r="O56" s="17">
        <v>8.3000000000000007</v>
      </c>
      <c r="P56" s="17">
        <v>34.6</v>
      </c>
      <c r="Q56" s="17">
        <v>24.4</v>
      </c>
      <c r="R56" s="17">
        <v>16.2</v>
      </c>
      <c r="S56" s="17">
        <v>96.2</v>
      </c>
      <c r="T56" s="17">
        <v>-0.1</v>
      </c>
      <c r="U56" s="17"/>
      <c r="V56" s="17">
        <v>3.6</v>
      </c>
      <c r="W56" s="17"/>
      <c r="X56" s="17"/>
      <c r="Y56" s="17">
        <v>11.1</v>
      </c>
      <c r="Z56" s="17">
        <v>0.7</v>
      </c>
      <c r="AA56" s="17">
        <v>1.9</v>
      </c>
      <c r="AB56" s="17">
        <v>-3.2</v>
      </c>
      <c r="AC56" s="17"/>
      <c r="AD56" s="17">
        <v>1.2</v>
      </c>
      <c r="AE56" s="17">
        <v>1.6</v>
      </c>
      <c r="AF56" s="17"/>
      <c r="AG56" s="17">
        <v>0</v>
      </c>
      <c r="AH56" s="17"/>
      <c r="AI56" s="17">
        <v>8.3000000000000007</v>
      </c>
      <c r="AJ56" s="17">
        <v>13.1</v>
      </c>
      <c r="AK56" s="17">
        <v>0</v>
      </c>
      <c r="AL56" s="17"/>
      <c r="AM56" s="17"/>
      <c r="AN56" s="17">
        <v>-1.4</v>
      </c>
      <c r="AO56" s="17">
        <v>49</v>
      </c>
      <c r="AP56" s="17">
        <v>-1.4</v>
      </c>
      <c r="AQ56" s="17">
        <v>8.6999999999999993</v>
      </c>
      <c r="AR56" s="17">
        <v>0</v>
      </c>
      <c r="AS56" s="17">
        <v>1.2</v>
      </c>
      <c r="AT56" s="17"/>
      <c r="AU56" s="17">
        <v>0.5</v>
      </c>
      <c r="AV56" s="17">
        <v>47</v>
      </c>
      <c r="AW56" s="17">
        <v>10.1</v>
      </c>
      <c r="AX56" s="17">
        <v>-28.2</v>
      </c>
      <c r="AY56" s="17">
        <v>11.5</v>
      </c>
      <c r="AZ56" s="17"/>
      <c r="BA56" s="17">
        <v>-1</v>
      </c>
      <c r="BB56" s="17">
        <v>-5</v>
      </c>
      <c r="BC56" s="17"/>
      <c r="BD56" s="17">
        <v>1</v>
      </c>
      <c r="BE56" s="17">
        <v>0.1</v>
      </c>
      <c r="BF56" s="17">
        <v>0</v>
      </c>
      <c r="BG56" s="17">
        <v>4.9000000000000004</v>
      </c>
      <c r="BH56" s="17">
        <v>11.5</v>
      </c>
      <c r="BI56" s="17"/>
      <c r="BJ56" s="17">
        <v>0</v>
      </c>
      <c r="BK56" s="17"/>
      <c r="BL56" s="17"/>
      <c r="BM56" s="17"/>
      <c r="BN56" s="17">
        <v>6.6</v>
      </c>
      <c r="BO56" s="17"/>
      <c r="BP56" s="17"/>
      <c r="BQ56" s="17"/>
      <c r="BR56" s="17">
        <v>26.6</v>
      </c>
      <c r="BS56" s="17">
        <v>3.6</v>
      </c>
      <c r="BT56" s="17">
        <v>3.9</v>
      </c>
      <c r="BU56" s="17">
        <v>22.2</v>
      </c>
      <c r="BV56" s="17"/>
      <c r="BW56" s="17"/>
      <c r="BX56" s="17">
        <v>0</v>
      </c>
      <c r="BY56" s="17"/>
      <c r="BZ56" s="17"/>
      <c r="CA56" s="17">
        <v>-0.1</v>
      </c>
      <c r="CB56" s="17">
        <v>70</v>
      </c>
      <c r="CC56" s="17">
        <v>49.4</v>
      </c>
      <c r="CD56" s="17">
        <v>7.1</v>
      </c>
      <c r="CE56" s="17">
        <v>11.1</v>
      </c>
      <c r="CF56" s="17"/>
      <c r="CG56" s="17">
        <v>-12.1</v>
      </c>
      <c r="CH56" s="17">
        <v>0</v>
      </c>
      <c r="CI56" s="17">
        <v>6.4</v>
      </c>
      <c r="CJ56" s="17"/>
      <c r="CK56" s="17">
        <v>62.5</v>
      </c>
      <c r="CL56" s="17">
        <v>12.5</v>
      </c>
      <c r="CM56" s="17">
        <v>-27.4</v>
      </c>
      <c r="CN56" s="17"/>
      <c r="CO56" s="17"/>
      <c r="CP56" s="17"/>
      <c r="CQ56" s="17"/>
      <c r="CR56" s="17">
        <v>15.7</v>
      </c>
      <c r="CS56" s="17">
        <v>7.2</v>
      </c>
      <c r="CT56" s="17"/>
      <c r="CU56" s="17">
        <v>-3.7</v>
      </c>
      <c r="CV56" s="17">
        <v>0</v>
      </c>
      <c r="CW56" s="17">
        <v>0</v>
      </c>
      <c r="CX56" s="17"/>
      <c r="CY56" s="17"/>
      <c r="CZ56" s="17">
        <v>0</v>
      </c>
      <c r="DA56" s="17">
        <v>-0.9</v>
      </c>
      <c r="DB56" s="17"/>
      <c r="DC56" s="17">
        <v>-0.04</v>
      </c>
      <c r="DD56" s="17">
        <v>0.4</v>
      </c>
      <c r="DE56" s="17">
        <v>1.6</v>
      </c>
      <c r="DF56" s="17">
        <v>-0.8</v>
      </c>
      <c r="DG56" s="17">
        <v>0.7</v>
      </c>
      <c r="DH56" s="17">
        <v>0.6</v>
      </c>
      <c r="DI56" s="17">
        <v>0</v>
      </c>
      <c r="DJ56" s="17">
        <v>0</v>
      </c>
      <c r="DK56" s="17">
        <v>0</v>
      </c>
      <c r="DL56" s="17">
        <v>-1.7</v>
      </c>
      <c r="DM56" s="17">
        <v>-2</v>
      </c>
      <c r="DN56" s="17">
        <v>1.3</v>
      </c>
      <c r="DO56" s="17">
        <v>0.5</v>
      </c>
      <c r="DP56" s="17">
        <v>0.6</v>
      </c>
      <c r="DQ56" s="17">
        <v>1.1000000000000001</v>
      </c>
      <c r="DR56" s="17">
        <v>0</v>
      </c>
      <c r="DS56" s="17">
        <v>0.2</v>
      </c>
      <c r="DT56" s="17">
        <v>-0.3</v>
      </c>
      <c r="DU56" s="17">
        <v>0.3</v>
      </c>
      <c r="DV56" s="17"/>
      <c r="DW56" s="17">
        <v>0</v>
      </c>
      <c r="DX56" s="17"/>
      <c r="DY56" s="17">
        <v>3.1</v>
      </c>
      <c r="DZ56" s="17">
        <v>2.6</v>
      </c>
      <c r="EA56" s="17">
        <v>1.3</v>
      </c>
      <c r="EB56" s="17">
        <v>0.8</v>
      </c>
      <c r="EC56" s="17">
        <v>4</v>
      </c>
      <c r="ED56" s="17">
        <v>0</v>
      </c>
      <c r="EE56" s="17">
        <v>-7.6</v>
      </c>
      <c r="EF56" s="17">
        <v>-9.1999999999999993</v>
      </c>
      <c r="EG56" s="17">
        <v>0</v>
      </c>
      <c r="EH56" s="17">
        <v>0</v>
      </c>
      <c r="EI56" s="17"/>
      <c r="EJ56" s="17">
        <v>-0.1</v>
      </c>
      <c r="EK56" s="17"/>
      <c r="EL56" s="17">
        <v>0.2</v>
      </c>
      <c r="EM56" s="17">
        <v>0.2</v>
      </c>
      <c r="EN56" s="17">
        <v>0.2</v>
      </c>
      <c r="EO56" s="17">
        <v>0</v>
      </c>
      <c r="EP56" s="17">
        <v>0</v>
      </c>
      <c r="EQ56" s="17">
        <v>0</v>
      </c>
      <c r="ER56" s="17"/>
      <c r="ES56" s="17">
        <v>4.7</v>
      </c>
      <c r="ET56" s="17">
        <v>3.4</v>
      </c>
      <c r="EU56" s="17">
        <v>0</v>
      </c>
      <c r="EV56" s="17">
        <v>0</v>
      </c>
      <c r="EW56" s="17">
        <v>0.2</v>
      </c>
      <c r="EX56" s="17">
        <v>1.6</v>
      </c>
      <c r="EY56" s="17"/>
      <c r="EZ56" s="17"/>
      <c r="FA56" s="17">
        <v>10.82</v>
      </c>
      <c r="FB56" s="17">
        <v>1.2</v>
      </c>
      <c r="FC56" s="17">
        <v>1.8</v>
      </c>
      <c r="FD56" s="17"/>
      <c r="FE56" s="17">
        <v>0</v>
      </c>
      <c r="FF56" s="17">
        <v>2.78</v>
      </c>
      <c r="FG56" s="17">
        <v>652.26</v>
      </c>
      <c r="FH56" s="15"/>
      <c r="FI56" s="17">
        <v>1.50247</v>
      </c>
      <c r="FJ56" s="17">
        <v>0.50700000000000001</v>
      </c>
      <c r="FK56" s="17"/>
      <c r="FL56" s="17">
        <v>1.8</v>
      </c>
      <c r="FM56" s="17"/>
      <c r="FN56" s="17">
        <v>1.7359199999999999</v>
      </c>
      <c r="FO56" s="17">
        <v>0.6</v>
      </c>
      <c r="FP56" s="17">
        <v>1.1000000000000001</v>
      </c>
      <c r="FQ56" s="17">
        <v>7.2453900000000004</v>
      </c>
    </row>
    <row r="57" spans="1:173" ht="24" customHeight="1" x14ac:dyDescent="0.25">
      <c r="A57" s="16" t="s">
        <v>49</v>
      </c>
      <c r="B57" s="16" t="s">
        <v>738</v>
      </c>
      <c r="C57" s="17">
        <v>0.2</v>
      </c>
      <c r="D57" s="17">
        <v>0.1</v>
      </c>
      <c r="E57" s="17">
        <v>0</v>
      </c>
      <c r="F57" s="17"/>
      <c r="G57" s="17">
        <v>0</v>
      </c>
      <c r="H57" s="17">
        <v>0</v>
      </c>
      <c r="I57" s="17">
        <v>-10.9</v>
      </c>
      <c r="J57" s="17">
        <v>21.6</v>
      </c>
      <c r="K57" s="17"/>
      <c r="L57" s="17">
        <v>0</v>
      </c>
      <c r="M57" s="17">
        <v>30</v>
      </c>
      <c r="N57" s="17">
        <v>8.9</v>
      </c>
      <c r="O57" s="17">
        <v>9.6999999999999993</v>
      </c>
      <c r="P57" s="17">
        <v>42.1</v>
      </c>
      <c r="Q57" s="17">
        <v>26</v>
      </c>
      <c r="R57" s="17">
        <v>17.100000000000001</v>
      </c>
      <c r="S57" s="17">
        <v>115.6</v>
      </c>
      <c r="T57" s="17">
        <v>-0.3</v>
      </c>
      <c r="U57" s="17"/>
      <c r="V57" s="17">
        <v>4.2</v>
      </c>
      <c r="W57" s="17"/>
      <c r="X57" s="17"/>
      <c r="Y57" s="17">
        <v>16.399999999999999</v>
      </c>
      <c r="Z57" s="17">
        <v>1.1000000000000001</v>
      </c>
      <c r="AA57" s="17">
        <v>2.1</v>
      </c>
      <c r="AB57" s="17">
        <v>-3.2</v>
      </c>
      <c r="AC57" s="17"/>
      <c r="AD57" s="17">
        <v>3.1</v>
      </c>
      <c r="AE57" s="17">
        <v>1.7</v>
      </c>
      <c r="AF57" s="17"/>
      <c r="AG57" s="17">
        <v>0</v>
      </c>
      <c r="AH57" s="17"/>
      <c r="AI57" s="17">
        <v>8.1999999999999993</v>
      </c>
      <c r="AJ57" s="17">
        <v>13.8</v>
      </c>
      <c r="AK57" s="17">
        <v>0</v>
      </c>
      <c r="AL57" s="17"/>
      <c r="AM57" s="17"/>
      <c r="AN57" s="17">
        <v>-1.4</v>
      </c>
      <c r="AO57" s="17">
        <v>44.9</v>
      </c>
      <c r="AP57" s="17">
        <v>-1</v>
      </c>
      <c r="AQ57" s="17">
        <v>10.6</v>
      </c>
      <c r="AR57" s="17">
        <v>0</v>
      </c>
      <c r="AS57" s="17">
        <v>1.6</v>
      </c>
      <c r="AT57" s="17"/>
      <c r="AU57" s="17">
        <v>0.4</v>
      </c>
      <c r="AV57" s="17">
        <v>51.6</v>
      </c>
      <c r="AW57" s="17">
        <v>14.6</v>
      </c>
      <c r="AX57" s="17">
        <v>-24</v>
      </c>
      <c r="AY57" s="17">
        <v>10.199999999999999</v>
      </c>
      <c r="AZ57" s="17"/>
      <c r="BA57" s="17">
        <v>-0.7</v>
      </c>
      <c r="BB57" s="17">
        <v>-5.5</v>
      </c>
      <c r="BC57" s="17"/>
      <c r="BD57" s="17">
        <v>1</v>
      </c>
      <c r="BE57" s="17">
        <v>0.1</v>
      </c>
      <c r="BF57" s="17">
        <v>-4.8</v>
      </c>
      <c r="BG57" s="17">
        <v>6.9</v>
      </c>
      <c r="BH57" s="17">
        <v>12.1</v>
      </c>
      <c r="BI57" s="17"/>
      <c r="BJ57" s="17">
        <v>0</v>
      </c>
      <c r="BK57" s="17"/>
      <c r="BL57" s="17"/>
      <c r="BM57" s="17"/>
      <c r="BN57" s="17">
        <v>10.3</v>
      </c>
      <c r="BO57" s="17"/>
      <c r="BP57" s="17"/>
      <c r="BQ57" s="17"/>
      <c r="BR57" s="17">
        <v>29.1</v>
      </c>
      <c r="BS57" s="17">
        <v>5.0999999999999996</v>
      </c>
      <c r="BT57" s="17">
        <v>4.4000000000000004</v>
      </c>
      <c r="BU57" s="17">
        <v>0</v>
      </c>
      <c r="BV57" s="17"/>
      <c r="BW57" s="17"/>
      <c r="BX57" s="17">
        <v>0</v>
      </c>
      <c r="BY57" s="17"/>
      <c r="BZ57" s="17"/>
      <c r="CA57" s="17">
        <v>-0.1</v>
      </c>
      <c r="CB57" s="17">
        <v>25.4</v>
      </c>
      <c r="CC57" s="17">
        <v>20.8</v>
      </c>
      <c r="CD57" s="17">
        <v>0.5</v>
      </c>
      <c r="CE57" s="17">
        <v>6.6</v>
      </c>
      <c r="CF57" s="17"/>
      <c r="CG57" s="17">
        <v>-7.4</v>
      </c>
      <c r="CH57" s="17">
        <v>0</v>
      </c>
      <c r="CI57" s="17">
        <v>0</v>
      </c>
      <c r="CJ57" s="17"/>
      <c r="CK57" s="17">
        <v>67.099999999999994</v>
      </c>
      <c r="CL57" s="17">
        <v>18.8</v>
      </c>
      <c r="CM57" s="17">
        <v>-22.5</v>
      </c>
      <c r="CN57" s="17"/>
      <c r="CO57" s="17"/>
      <c r="CP57" s="17"/>
      <c r="CQ57" s="17"/>
      <c r="CR57" s="17">
        <v>19</v>
      </c>
      <c r="CS57" s="17">
        <v>9.1999999999999993</v>
      </c>
      <c r="CT57" s="17"/>
      <c r="CU57" s="17">
        <v>-3.7</v>
      </c>
      <c r="CV57" s="17">
        <v>0</v>
      </c>
      <c r="CW57" s="17">
        <v>0</v>
      </c>
      <c r="CX57" s="17"/>
      <c r="CY57" s="17"/>
      <c r="CZ57" s="17">
        <v>-0.1</v>
      </c>
      <c r="DA57" s="17">
        <v>-0.8</v>
      </c>
      <c r="DB57" s="17"/>
      <c r="DC57" s="17">
        <v>0.04</v>
      </c>
      <c r="DD57" s="17">
        <v>0.6</v>
      </c>
      <c r="DE57" s="17">
        <v>1.7</v>
      </c>
      <c r="DF57" s="17">
        <v>-0.9</v>
      </c>
      <c r="DG57" s="17">
        <v>0.7</v>
      </c>
      <c r="DH57" s="17">
        <v>0.6</v>
      </c>
      <c r="DI57" s="17">
        <v>0</v>
      </c>
      <c r="DJ57" s="17">
        <v>0</v>
      </c>
      <c r="DK57" s="17">
        <v>0</v>
      </c>
      <c r="DL57" s="17">
        <v>-0.9</v>
      </c>
      <c r="DM57" s="17">
        <v>0.5</v>
      </c>
      <c r="DN57" s="17">
        <v>1.3</v>
      </c>
      <c r="DO57" s="17">
        <v>0.5</v>
      </c>
      <c r="DP57" s="17">
        <v>0.6</v>
      </c>
      <c r="DQ57" s="17">
        <v>1.1000000000000001</v>
      </c>
      <c r="DR57" s="17">
        <v>0</v>
      </c>
      <c r="DS57" s="17">
        <v>0.1</v>
      </c>
      <c r="DT57" s="17">
        <v>0</v>
      </c>
      <c r="DU57" s="17">
        <v>0.3</v>
      </c>
      <c r="DV57" s="17"/>
      <c r="DW57" s="17">
        <v>0</v>
      </c>
      <c r="DX57" s="17"/>
      <c r="DY57" s="17">
        <v>3.2</v>
      </c>
      <c r="DZ57" s="17">
        <v>2.2999999999999998</v>
      </c>
      <c r="EA57" s="17">
        <v>1.3</v>
      </c>
      <c r="EB57" s="17">
        <v>0.8</v>
      </c>
      <c r="EC57" s="17">
        <v>4</v>
      </c>
      <c r="ED57" s="17">
        <v>0</v>
      </c>
      <c r="EE57" s="17">
        <v>-3.3</v>
      </c>
      <c r="EF57" s="17">
        <v>-3.6</v>
      </c>
      <c r="EG57" s="17">
        <v>7.4599999999999996E-3</v>
      </c>
      <c r="EH57" s="17">
        <v>0</v>
      </c>
      <c r="EI57" s="17"/>
      <c r="EJ57" s="17">
        <v>-0.1</v>
      </c>
      <c r="EK57" s="17"/>
      <c r="EL57" s="17">
        <v>0.2</v>
      </c>
      <c r="EM57" s="17">
        <v>0.2</v>
      </c>
      <c r="EN57" s="17">
        <v>0.2</v>
      </c>
      <c r="EO57" s="17">
        <v>0</v>
      </c>
      <c r="EP57" s="17">
        <v>0</v>
      </c>
      <c r="EQ57" s="17">
        <v>0</v>
      </c>
      <c r="ER57" s="17"/>
      <c r="ES57" s="17">
        <v>4.8</v>
      </c>
      <c r="ET57" s="17">
        <v>3.5</v>
      </c>
      <c r="EU57" s="17">
        <v>0</v>
      </c>
      <c r="EV57" s="17">
        <v>0</v>
      </c>
      <c r="EW57" s="17">
        <v>0.2</v>
      </c>
      <c r="EX57" s="17">
        <v>1.6</v>
      </c>
      <c r="EY57" s="17"/>
      <c r="EZ57" s="17"/>
      <c r="FA57" s="17">
        <v>8.68</v>
      </c>
      <c r="FB57" s="17">
        <v>1.2</v>
      </c>
      <c r="FC57" s="17">
        <v>1.9</v>
      </c>
      <c r="FD57" s="17"/>
      <c r="FE57" s="17">
        <v>0</v>
      </c>
      <c r="FF57" s="17">
        <v>2.93</v>
      </c>
      <c r="FG57" s="17">
        <v>642.05745999999999</v>
      </c>
      <c r="FH57" s="15"/>
      <c r="FI57" s="17">
        <v>1.68475</v>
      </c>
      <c r="FJ57" s="17">
        <v>-0.41199999999999998</v>
      </c>
      <c r="FK57" s="17"/>
      <c r="FL57" s="17">
        <v>1.9</v>
      </c>
      <c r="FM57" s="17"/>
      <c r="FN57" s="17">
        <v>2.7016</v>
      </c>
      <c r="FO57" s="17">
        <v>0.5</v>
      </c>
      <c r="FP57" s="17">
        <v>0.9</v>
      </c>
      <c r="FQ57" s="17">
        <v>7.2743500000000001</v>
      </c>
    </row>
    <row r="58" spans="1:173" ht="24" customHeight="1" x14ac:dyDescent="0.25">
      <c r="A58" s="18" t="s">
        <v>739</v>
      </c>
      <c r="B58" s="18" t="s">
        <v>50</v>
      </c>
      <c r="C58" s="19">
        <v>0.2</v>
      </c>
      <c r="D58" s="19">
        <v>0.1</v>
      </c>
      <c r="E58" s="19">
        <v>0</v>
      </c>
      <c r="F58" s="19"/>
      <c r="G58" s="19">
        <v>0</v>
      </c>
      <c r="H58" s="19">
        <v>0</v>
      </c>
      <c r="I58" s="19">
        <v>-8.1999999999999993</v>
      </c>
      <c r="J58" s="19">
        <v>15.2</v>
      </c>
      <c r="K58" s="19"/>
      <c r="L58" s="19">
        <v>0</v>
      </c>
      <c r="M58" s="19">
        <v>31.8</v>
      </c>
      <c r="N58" s="19">
        <v>9.9</v>
      </c>
      <c r="O58" s="19">
        <v>5.8</v>
      </c>
      <c r="P58" s="19">
        <v>45.1</v>
      </c>
      <c r="Q58" s="19">
        <v>25.3</v>
      </c>
      <c r="R58" s="19">
        <v>18.5</v>
      </c>
      <c r="S58" s="19">
        <v>111.2</v>
      </c>
      <c r="T58" s="19">
        <v>0.2</v>
      </c>
      <c r="U58" s="19"/>
      <c r="V58" s="19">
        <v>3.7</v>
      </c>
      <c r="W58" s="19"/>
      <c r="X58" s="19"/>
      <c r="Y58" s="19">
        <v>12.8</v>
      </c>
      <c r="Z58" s="19">
        <v>0.2</v>
      </c>
      <c r="AA58" s="19">
        <v>0</v>
      </c>
      <c r="AB58" s="19">
        <v>-3.2</v>
      </c>
      <c r="AC58" s="19"/>
      <c r="AD58" s="19">
        <v>4.2</v>
      </c>
      <c r="AE58" s="19">
        <v>1.6</v>
      </c>
      <c r="AF58" s="19"/>
      <c r="AG58" s="19">
        <v>0</v>
      </c>
      <c r="AH58" s="19"/>
      <c r="AI58" s="19">
        <v>8.9</v>
      </c>
      <c r="AJ58" s="19">
        <v>13.1</v>
      </c>
      <c r="AK58" s="19">
        <v>0</v>
      </c>
      <c r="AL58" s="19"/>
      <c r="AM58" s="19"/>
      <c r="AN58" s="19">
        <v>-1.3</v>
      </c>
      <c r="AO58" s="19">
        <v>44.9</v>
      </c>
      <c r="AP58" s="19">
        <v>-2</v>
      </c>
      <c r="AQ58" s="19">
        <v>16</v>
      </c>
      <c r="AR58" s="19">
        <v>0</v>
      </c>
      <c r="AS58" s="19">
        <v>0.9</v>
      </c>
      <c r="AT58" s="19"/>
      <c r="AU58" s="19">
        <v>1.1000000000000001</v>
      </c>
      <c r="AV58" s="19">
        <v>47.8</v>
      </c>
      <c r="AW58" s="19">
        <v>10.6</v>
      </c>
      <c r="AX58" s="19">
        <v>-28</v>
      </c>
      <c r="AY58" s="19">
        <v>13.6</v>
      </c>
      <c r="AZ58" s="19"/>
      <c r="BA58" s="19">
        <v>-1.3</v>
      </c>
      <c r="BB58" s="19">
        <v>-8.1999999999999993</v>
      </c>
      <c r="BC58" s="19"/>
      <c r="BD58" s="19">
        <v>1</v>
      </c>
      <c r="BE58" s="19">
        <v>0</v>
      </c>
      <c r="BF58" s="19">
        <v>-2.6</v>
      </c>
      <c r="BG58" s="19">
        <v>5.2</v>
      </c>
      <c r="BH58" s="19">
        <v>8.3000000000000007</v>
      </c>
      <c r="BI58" s="19"/>
      <c r="BJ58" s="19">
        <v>0</v>
      </c>
      <c r="BK58" s="19"/>
      <c r="BL58" s="19"/>
      <c r="BM58" s="19"/>
      <c r="BN58" s="19">
        <v>9.9</v>
      </c>
      <c r="BO58" s="19"/>
      <c r="BP58" s="19"/>
      <c r="BQ58" s="19"/>
      <c r="BR58" s="19">
        <v>27.8</v>
      </c>
      <c r="BS58" s="19">
        <v>5.5</v>
      </c>
      <c r="BT58" s="19">
        <v>4.0999999999999996</v>
      </c>
      <c r="BU58" s="19">
        <v>0</v>
      </c>
      <c r="BV58" s="19"/>
      <c r="BW58" s="19"/>
      <c r="BX58" s="19">
        <v>0</v>
      </c>
      <c r="BY58" s="19"/>
      <c r="BZ58" s="19"/>
      <c r="CA58" s="19">
        <v>-0.2</v>
      </c>
      <c r="CB58" s="19">
        <v>25</v>
      </c>
      <c r="CC58" s="19">
        <v>26.1</v>
      </c>
      <c r="CD58" s="19">
        <v>2.9</v>
      </c>
      <c r="CE58" s="19">
        <v>5.0999999999999996</v>
      </c>
      <c r="CF58" s="19"/>
      <c r="CG58" s="19">
        <v>0</v>
      </c>
      <c r="CH58" s="19">
        <v>0</v>
      </c>
      <c r="CI58" s="19">
        <v>0</v>
      </c>
      <c r="CJ58" s="19"/>
      <c r="CK58" s="19">
        <v>62.5</v>
      </c>
      <c r="CL58" s="19">
        <v>10.4</v>
      </c>
      <c r="CM58" s="19">
        <v>-37.200000000000003</v>
      </c>
      <c r="CN58" s="19"/>
      <c r="CO58" s="19"/>
      <c r="CP58" s="19"/>
      <c r="CQ58" s="19"/>
      <c r="CR58" s="19">
        <v>16</v>
      </c>
      <c r="CS58" s="19">
        <v>7.4</v>
      </c>
      <c r="CT58" s="19"/>
      <c r="CU58" s="19">
        <v>-3.7</v>
      </c>
      <c r="CV58" s="19">
        <v>0</v>
      </c>
      <c r="CW58" s="19">
        <v>0</v>
      </c>
      <c r="CX58" s="19"/>
      <c r="CY58" s="19"/>
      <c r="CZ58" s="19">
        <v>0</v>
      </c>
      <c r="DA58" s="19">
        <v>-1</v>
      </c>
      <c r="DB58" s="19"/>
      <c r="DC58" s="19">
        <v>0.1</v>
      </c>
      <c r="DD58" s="19">
        <v>0.3</v>
      </c>
      <c r="DE58" s="19">
        <v>1.6</v>
      </c>
      <c r="DF58" s="19">
        <v>-0.8</v>
      </c>
      <c r="DG58" s="19">
        <v>0.7</v>
      </c>
      <c r="DH58" s="19">
        <v>0.6</v>
      </c>
      <c r="DI58" s="19">
        <v>0.1</v>
      </c>
      <c r="DJ58" s="19">
        <v>0</v>
      </c>
      <c r="DK58" s="19">
        <v>0</v>
      </c>
      <c r="DL58" s="19">
        <v>-1</v>
      </c>
      <c r="DM58" s="19">
        <v>0.5</v>
      </c>
      <c r="DN58" s="19">
        <v>1.3</v>
      </c>
      <c r="DO58" s="19">
        <v>0.5</v>
      </c>
      <c r="DP58" s="19">
        <v>0.6</v>
      </c>
      <c r="DQ58" s="19">
        <v>1.1000000000000001</v>
      </c>
      <c r="DR58" s="19">
        <v>0</v>
      </c>
      <c r="DS58" s="19">
        <v>0.1</v>
      </c>
      <c r="DT58" s="19">
        <v>-0.1</v>
      </c>
      <c r="DU58" s="19">
        <v>0.2</v>
      </c>
      <c r="DV58" s="19"/>
      <c r="DW58" s="19">
        <v>0</v>
      </c>
      <c r="DX58" s="19"/>
      <c r="DY58" s="19">
        <v>3.1</v>
      </c>
      <c r="DZ58" s="19">
        <v>2.2999999999999998</v>
      </c>
      <c r="EA58" s="19">
        <v>1.1000000000000001</v>
      </c>
      <c r="EB58" s="19">
        <v>0.8</v>
      </c>
      <c r="EC58" s="19">
        <v>4</v>
      </c>
      <c r="ED58" s="19">
        <v>0</v>
      </c>
      <c r="EE58" s="19">
        <v>-1.4</v>
      </c>
      <c r="EF58" s="19">
        <v>-2.2000000000000002</v>
      </c>
      <c r="EG58" s="19">
        <v>0.21102000000000001</v>
      </c>
      <c r="EH58" s="19">
        <v>0</v>
      </c>
      <c r="EI58" s="19"/>
      <c r="EJ58" s="19">
        <v>-0.1</v>
      </c>
      <c r="EK58" s="19"/>
      <c r="EL58" s="19">
        <v>0.2</v>
      </c>
      <c r="EM58" s="19">
        <v>0.2</v>
      </c>
      <c r="EN58" s="19">
        <v>0.2</v>
      </c>
      <c r="EO58" s="19">
        <v>0</v>
      </c>
      <c r="EP58" s="19">
        <v>0</v>
      </c>
      <c r="EQ58" s="19">
        <v>0</v>
      </c>
      <c r="ER58" s="19"/>
      <c r="ES58" s="19">
        <v>4.9000000000000004</v>
      </c>
      <c r="ET58" s="19">
        <v>3.5</v>
      </c>
      <c r="EU58" s="19">
        <v>0</v>
      </c>
      <c r="EV58" s="19">
        <v>0</v>
      </c>
      <c r="EW58" s="19">
        <v>0.2</v>
      </c>
      <c r="EX58" s="19">
        <v>1.4</v>
      </c>
      <c r="EY58" s="19"/>
      <c r="EZ58" s="19"/>
      <c r="FA58" s="19">
        <v>8.01</v>
      </c>
      <c r="FB58" s="19">
        <v>1.2</v>
      </c>
      <c r="FC58" s="19">
        <v>1.4</v>
      </c>
      <c r="FD58" s="19"/>
      <c r="FE58" s="19">
        <v>0</v>
      </c>
      <c r="FF58" s="19">
        <v>2.62</v>
      </c>
      <c r="FG58" s="19">
        <v>600.44101999999998</v>
      </c>
      <c r="FH58" s="15"/>
      <c r="FI58" s="19">
        <v>1.3392999999999999</v>
      </c>
      <c r="FJ58" s="19">
        <v>-0.375</v>
      </c>
      <c r="FK58" s="19"/>
      <c r="FL58" s="19">
        <v>1.7</v>
      </c>
      <c r="FM58" s="19"/>
      <c r="FN58" s="19">
        <v>2.7034600000000002</v>
      </c>
      <c r="FO58" s="19">
        <v>0.1</v>
      </c>
      <c r="FP58" s="19">
        <v>1</v>
      </c>
      <c r="FQ58" s="19">
        <v>6.4677600000000002</v>
      </c>
    </row>
    <row r="59" spans="1:173" ht="24.95" customHeight="1" x14ac:dyDescent="0.25">
      <c r="A59" s="202" t="s">
        <v>740</v>
      </c>
      <c r="B59" s="203"/>
      <c r="C59" s="20">
        <v>5.45</v>
      </c>
      <c r="D59" s="20">
        <v>2.2000000000000002</v>
      </c>
      <c r="E59" s="20">
        <v>25.83</v>
      </c>
      <c r="F59" s="20">
        <v>0</v>
      </c>
      <c r="G59" s="20">
        <v>5.86</v>
      </c>
      <c r="H59" s="20">
        <v>8.9049999999999994</v>
      </c>
      <c r="I59" s="20">
        <v>-296.7</v>
      </c>
      <c r="J59" s="20">
        <v>306</v>
      </c>
      <c r="K59" s="20">
        <v>0</v>
      </c>
      <c r="L59" s="20">
        <v>39.9</v>
      </c>
      <c r="M59" s="20">
        <v>683.7</v>
      </c>
      <c r="N59" s="20">
        <v>306.35000000000002</v>
      </c>
      <c r="O59" s="20">
        <v>301.55</v>
      </c>
      <c r="P59" s="20">
        <v>922.65</v>
      </c>
      <c r="Q59" s="20">
        <v>609.4</v>
      </c>
      <c r="R59" s="20">
        <v>415.35</v>
      </c>
      <c r="S59" s="20">
        <v>2447</v>
      </c>
      <c r="T59" s="20">
        <v>0.75</v>
      </c>
      <c r="U59" s="20">
        <v>0</v>
      </c>
      <c r="V59" s="20">
        <v>52.45</v>
      </c>
      <c r="W59" s="20">
        <v>0</v>
      </c>
      <c r="X59" s="20">
        <v>0</v>
      </c>
      <c r="Y59" s="20">
        <v>262.45</v>
      </c>
      <c r="Z59" s="20">
        <v>20.25</v>
      </c>
      <c r="AA59" s="20">
        <v>35.549999999999997</v>
      </c>
      <c r="AB59" s="20">
        <v>-76.3</v>
      </c>
      <c r="AC59" s="20">
        <v>0</v>
      </c>
      <c r="AD59" s="20">
        <v>232.45</v>
      </c>
      <c r="AE59" s="20">
        <v>48.65</v>
      </c>
      <c r="AF59" s="20">
        <v>0</v>
      </c>
      <c r="AG59" s="20">
        <v>2.35</v>
      </c>
      <c r="AH59" s="20">
        <v>0</v>
      </c>
      <c r="AI59" s="20">
        <v>297.75</v>
      </c>
      <c r="AJ59" s="20">
        <v>257.45</v>
      </c>
      <c r="AK59" s="20">
        <v>87.55</v>
      </c>
      <c r="AL59" s="20">
        <v>0</v>
      </c>
      <c r="AM59" s="20">
        <v>0</v>
      </c>
      <c r="AN59" s="20">
        <v>-22.8</v>
      </c>
      <c r="AO59" s="20">
        <v>1091.3</v>
      </c>
      <c r="AP59" s="20">
        <v>99.4</v>
      </c>
      <c r="AQ59" s="20">
        <v>219.85</v>
      </c>
      <c r="AR59" s="20">
        <v>11.5</v>
      </c>
      <c r="AS59" s="20">
        <v>7.5</v>
      </c>
      <c r="AT59" s="20">
        <v>0</v>
      </c>
      <c r="AU59" s="20">
        <v>23.8</v>
      </c>
      <c r="AV59" s="20">
        <v>1206.0999999999999</v>
      </c>
      <c r="AW59" s="20">
        <v>317.45</v>
      </c>
      <c r="AX59" s="20">
        <v>-647.85</v>
      </c>
      <c r="AY59" s="20">
        <v>184.8</v>
      </c>
      <c r="AZ59" s="20">
        <v>0</v>
      </c>
      <c r="BA59" s="20">
        <v>-18.149999999999999</v>
      </c>
      <c r="BB59" s="20">
        <v>-87.55</v>
      </c>
      <c r="BC59" s="20">
        <v>0</v>
      </c>
      <c r="BD59" s="20">
        <v>24</v>
      </c>
      <c r="BE59" s="20">
        <v>2.5</v>
      </c>
      <c r="BF59" s="20">
        <v>173.8</v>
      </c>
      <c r="BG59" s="20">
        <v>128.5</v>
      </c>
      <c r="BH59" s="20">
        <v>39.049999999999997</v>
      </c>
      <c r="BI59" s="20">
        <v>0</v>
      </c>
      <c r="BJ59" s="20">
        <v>17.600000000000001</v>
      </c>
      <c r="BK59" s="20">
        <v>0</v>
      </c>
      <c r="BL59" s="20">
        <v>0</v>
      </c>
      <c r="BM59" s="20">
        <v>0</v>
      </c>
      <c r="BN59" s="20">
        <v>190.4</v>
      </c>
      <c r="BO59" s="20">
        <v>0</v>
      </c>
      <c r="BP59" s="20">
        <v>0</v>
      </c>
      <c r="BQ59" s="20">
        <v>0</v>
      </c>
      <c r="BR59" s="20">
        <v>686.2</v>
      </c>
      <c r="BS59" s="20">
        <v>103.95</v>
      </c>
      <c r="BT59" s="20">
        <v>98.8</v>
      </c>
      <c r="BU59" s="20">
        <v>115.65</v>
      </c>
      <c r="BV59" s="20">
        <v>0</v>
      </c>
      <c r="BW59" s="20">
        <v>0</v>
      </c>
      <c r="BX59" s="20">
        <v>-31.85</v>
      </c>
      <c r="BY59" s="20">
        <v>0</v>
      </c>
      <c r="BZ59" s="20">
        <v>0</v>
      </c>
      <c r="CA59" s="20">
        <v>-1.8</v>
      </c>
      <c r="CB59" s="20">
        <v>1424.9</v>
      </c>
      <c r="CC59" s="20">
        <v>865.05</v>
      </c>
      <c r="CD59" s="20">
        <v>165.8</v>
      </c>
      <c r="CE59" s="20">
        <v>186.85</v>
      </c>
      <c r="CF59" s="20">
        <v>0</v>
      </c>
      <c r="CG59" s="20">
        <v>16.55</v>
      </c>
      <c r="CH59" s="20">
        <v>75.8</v>
      </c>
      <c r="CI59" s="20">
        <v>90.5</v>
      </c>
      <c r="CJ59" s="20">
        <v>0</v>
      </c>
      <c r="CK59" s="20">
        <v>1486.65</v>
      </c>
      <c r="CL59" s="20">
        <v>124.95</v>
      </c>
      <c r="CM59" s="20">
        <v>-129.85</v>
      </c>
      <c r="CN59" s="20">
        <v>0</v>
      </c>
      <c r="CO59" s="20">
        <v>0</v>
      </c>
      <c r="CP59" s="20">
        <v>0</v>
      </c>
      <c r="CQ59" s="20">
        <v>0</v>
      </c>
      <c r="CR59" s="20">
        <v>406.55</v>
      </c>
      <c r="CS59" s="20">
        <v>195</v>
      </c>
      <c r="CT59" s="20">
        <v>0</v>
      </c>
      <c r="CU59" s="20">
        <v>-113.25</v>
      </c>
      <c r="CV59" s="20">
        <v>67.349999999999994</v>
      </c>
      <c r="CW59" s="20">
        <v>0.05</v>
      </c>
      <c r="CX59" s="20">
        <v>0</v>
      </c>
      <c r="CY59" s="20">
        <v>0</v>
      </c>
      <c r="CZ59" s="20">
        <v>-1.2</v>
      </c>
      <c r="DA59" s="20">
        <v>-23.5</v>
      </c>
      <c r="DB59" s="20">
        <v>0</v>
      </c>
      <c r="DC59" s="20">
        <v>-1.4650000000000001</v>
      </c>
      <c r="DD59" s="20">
        <v>16.55</v>
      </c>
      <c r="DE59" s="20">
        <v>32.6</v>
      </c>
      <c r="DF59" s="20">
        <v>-4.55</v>
      </c>
      <c r="DG59" s="20">
        <v>11.8</v>
      </c>
      <c r="DH59" s="20">
        <v>14.2</v>
      </c>
      <c r="DI59" s="20">
        <v>0.05</v>
      </c>
      <c r="DJ59" s="20">
        <v>-4.55</v>
      </c>
      <c r="DK59" s="20">
        <v>-11.15</v>
      </c>
      <c r="DL59" s="20">
        <v>-5.3</v>
      </c>
      <c r="DM59" s="20">
        <v>17.5</v>
      </c>
      <c r="DN59" s="20">
        <v>31.05</v>
      </c>
      <c r="DO59" s="20">
        <v>12</v>
      </c>
      <c r="DP59" s="20">
        <v>13.8</v>
      </c>
      <c r="DQ59" s="20">
        <v>24.5</v>
      </c>
      <c r="DR59" s="20">
        <v>-19.45</v>
      </c>
      <c r="DS59" s="20">
        <v>1.75</v>
      </c>
      <c r="DT59" s="20">
        <v>-4.0999999999999996</v>
      </c>
      <c r="DU59" s="20">
        <v>4.9000000000000004</v>
      </c>
      <c r="DV59" s="20">
        <v>0</v>
      </c>
      <c r="DW59" s="20">
        <v>-94.1</v>
      </c>
      <c r="DX59" s="20">
        <v>0</v>
      </c>
      <c r="DY59" s="20">
        <v>66.349999999999994</v>
      </c>
      <c r="DZ59" s="20">
        <v>58.3</v>
      </c>
      <c r="EA59" s="20">
        <v>35.4</v>
      </c>
      <c r="EB59" s="20">
        <v>10.45</v>
      </c>
      <c r="EC59" s="20">
        <v>95.9</v>
      </c>
      <c r="ED59" s="20">
        <v>3.3</v>
      </c>
      <c r="EE59" s="20">
        <v>-94.7</v>
      </c>
      <c r="EF59" s="20">
        <v>-107.15</v>
      </c>
      <c r="EG59" s="20">
        <v>2.4117449999999998</v>
      </c>
      <c r="EH59" s="20">
        <v>0.65237500000000004</v>
      </c>
      <c r="EI59" s="20">
        <v>0</v>
      </c>
      <c r="EJ59" s="20">
        <v>-2.35</v>
      </c>
      <c r="EK59" s="20">
        <v>0</v>
      </c>
      <c r="EL59" s="20">
        <v>4.8</v>
      </c>
      <c r="EM59" s="20">
        <v>4.8</v>
      </c>
      <c r="EN59" s="20">
        <v>4.8</v>
      </c>
      <c r="EO59" s="20">
        <v>0.25</v>
      </c>
      <c r="EP59" s="20">
        <v>9.9499999999999993</v>
      </c>
      <c r="EQ59" s="20">
        <v>46.4</v>
      </c>
      <c r="ER59" s="20">
        <v>0</v>
      </c>
      <c r="ES59" s="20">
        <v>16.8</v>
      </c>
      <c r="ET59" s="20">
        <v>28.8</v>
      </c>
      <c r="EU59" s="20">
        <v>-10.3</v>
      </c>
      <c r="EV59" s="20">
        <v>4.3499999999999996</v>
      </c>
      <c r="EW59" s="20">
        <v>8.35</v>
      </c>
      <c r="EX59" s="20">
        <v>42.45</v>
      </c>
      <c r="EY59" s="20">
        <v>0</v>
      </c>
      <c r="EZ59" s="20">
        <v>0</v>
      </c>
      <c r="FA59" s="20">
        <v>342.76049999999998</v>
      </c>
      <c r="FB59" s="20">
        <v>27.65</v>
      </c>
      <c r="FC59" s="20">
        <v>37.85</v>
      </c>
      <c r="FD59" s="20">
        <v>0</v>
      </c>
      <c r="FE59" s="20">
        <v>6.25</v>
      </c>
      <c r="FF59" s="20">
        <v>65.66</v>
      </c>
      <c r="FG59" s="20">
        <v>16521.36462</v>
      </c>
      <c r="FH59" s="21"/>
      <c r="FI59" s="20">
        <v>53.024790000000003</v>
      </c>
      <c r="FJ59" s="20">
        <v>-9.0609999999999999</v>
      </c>
      <c r="FK59" s="20">
        <v>0</v>
      </c>
      <c r="FL59" s="20">
        <v>42.2</v>
      </c>
      <c r="FM59" s="20">
        <v>0</v>
      </c>
      <c r="FN59" s="20">
        <v>76.412405000000007</v>
      </c>
      <c r="FO59" s="20">
        <v>3.85</v>
      </c>
      <c r="FP59" s="20">
        <v>49.25</v>
      </c>
      <c r="FQ59" s="20">
        <v>215.67619500000001</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743</v>
      </c>
      <c r="C5" s="1"/>
      <c r="D5" s="1"/>
      <c r="E5" s="1"/>
      <c r="F5" s="1"/>
      <c r="G5" s="1"/>
      <c r="H5" s="1"/>
    </row>
    <row r="6" spans="1:8" ht="23.1" customHeight="1" x14ac:dyDescent="0.25">
      <c r="A6" s="1"/>
      <c r="B6" s="207" t="s">
        <v>744</v>
      </c>
      <c r="C6" s="207" t="s">
        <v>745</v>
      </c>
      <c r="D6" s="207"/>
      <c r="E6" s="207" t="s">
        <v>746</v>
      </c>
      <c r="F6" s="207"/>
      <c r="G6" s="207"/>
      <c r="H6" s="207" t="s">
        <v>747</v>
      </c>
    </row>
    <row r="7" spans="1:8" ht="30.95" customHeight="1" x14ac:dyDescent="0.25">
      <c r="A7" s="1"/>
      <c r="B7" s="207"/>
      <c r="C7" s="24" t="s">
        <v>748</v>
      </c>
      <c r="D7" s="24" t="s">
        <v>749</v>
      </c>
      <c r="E7" s="24" t="s">
        <v>472</v>
      </c>
      <c r="F7" s="24" t="s">
        <v>471</v>
      </c>
      <c r="G7" s="24" t="s">
        <v>473</v>
      </c>
      <c r="H7" s="24" t="s">
        <v>750</v>
      </c>
    </row>
    <row r="8" spans="1:8" ht="11.1" customHeight="1" x14ac:dyDescent="0.25">
      <c r="A8" s="1"/>
      <c r="B8" s="25" t="s">
        <v>692</v>
      </c>
      <c r="C8" s="26">
        <v>0</v>
      </c>
      <c r="D8" s="26">
        <v>6716.86</v>
      </c>
      <c r="E8" s="27">
        <v>989.00699999999995</v>
      </c>
      <c r="F8" s="27">
        <v>3987.3429999999998</v>
      </c>
      <c r="G8" s="27">
        <v>1740.51</v>
      </c>
      <c r="H8" s="27">
        <v>206.15199999999999</v>
      </c>
    </row>
    <row r="9" spans="1:8" ht="11.1" customHeight="1" x14ac:dyDescent="0.25">
      <c r="A9" s="1"/>
      <c r="B9" s="25" t="s">
        <v>693</v>
      </c>
      <c r="C9" s="26">
        <v>0</v>
      </c>
      <c r="D9" s="26">
        <v>6764.79</v>
      </c>
      <c r="E9" s="27">
        <v>1005.693</v>
      </c>
      <c r="F9" s="27">
        <v>4020.0970000000002</v>
      </c>
      <c r="G9" s="27">
        <v>1739</v>
      </c>
      <c r="H9" s="27">
        <v>198.995</v>
      </c>
    </row>
    <row r="10" spans="1:8" ht="11.1" customHeight="1" x14ac:dyDescent="0.25">
      <c r="A10" s="1"/>
      <c r="B10" s="25" t="s">
        <v>694</v>
      </c>
      <c r="C10" s="26">
        <v>0</v>
      </c>
      <c r="D10" s="26">
        <v>6587.44</v>
      </c>
      <c r="E10" s="27">
        <v>941.14800000000002</v>
      </c>
      <c r="F10" s="27">
        <v>3902.8220000000001</v>
      </c>
      <c r="G10" s="27">
        <v>1743.47</v>
      </c>
      <c r="H10" s="27">
        <v>198.161</v>
      </c>
    </row>
    <row r="11" spans="1:8" ht="11.1" customHeight="1" x14ac:dyDescent="0.25">
      <c r="A11" s="1"/>
      <c r="B11" s="25" t="s">
        <v>695</v>
      </c>
      <c r="C11" s="26">
        <v>0</v>
      </c>
      <c r="D11" s="26">
        <v>6516.61</v>
      </c>
      <c r="E11" s="27">
        <v>934.65300000000002</v>
      </c>
      <c r="F11" s="27">
        <v>3864.877</v>
      </c>
      <c r="G11" s="27">
        <v>1717.08</v>
      </c>
      <c r="H11" s="27">
        <v>202.14599999999999</v>
      </c>
    </row>
    <row r="12" spans="1:8" ht="11.1" customHeight="1" x14ac:dyDescent="0.25">
      <c r="A12" s="1"/>
      <c r="B12" s="25" t="s">
        <v>696</v>
      </c>
      <c r="C12" s="26">
        <v>0</v>
      </c>
      <c r="D12" s="26">
        <v>6391.99</v>
      </c>
      <c r="E12" s="27">
        <v>925.68299999999999</v>
      </c>
      <c r="F12" s="27">
        <v>3739.1869999999999</v>
      </c>
      <c r="G12" s="27">
        <v>1727.12</v>
      </c>
      <c r="H12" s="27">
        <v>208.31700000000001</v>
      </c>
    </row>
    <row r="13" spans="1:8" ht="11.1" customHeight="1" x14ac:dyDescent="0.25">
      <c r="A13" s="1"/>
      <c r="B13" s="25" t="s">
        <v>697</v>
      </c>
      <c r="C13" s="26">
        <v>0</v>
      </c>
      <c r="D13" s="26">
        <v>6493.97</v>
      </c>
      <c r="E13" s="27">
        <v>924.79600000000005</v>
      </c>
      <c r="F13" s="27">
        <v>3836.2139999999999</v>
      </c>
      <c r="G13" s="27">
        <v>1732.96</v>
      </c>
      <c r="H13" s="27">
        <v>204.39599999999999</v>
      </c>
    </row>
    <row r="14" spans="1:8" ht="11.1" customHeight="1" x14ac:dyDescent="0.25">
      <c r="A14" s="1"/>
      <c r="B14" s="25" t="s">
        <v>698</v>
      </c>
      <c r="C14" s="26">
        <v>0</v>
      </c>
      <c r="D14" s="26">
        <v>6446.39</v>
      </c>
      <c r="E14" s="27">
        <v>919.20399999999995</v>
      </c>
      <c r="F14" s="27">
        <v>3800.5859999999998</v>
      </c>
      <c r="G14" s="27">
        <v>1726.6</v>
      </c>
      <c r="H14" s="27">
        <v>202.40100000000001</v>
      </c>
    </row>
    <row r="15" spans="1:8" ht="11.1" customHeight="1" x14ac:dyDescent="0.25">
      <c r="A15" s="1"/>
      <c r="B15" s="25" t="s">
        <v>699</v>
      </c>
      <c r="C15" s="26">
        <v>0</v>
      </c>
      <c r="D15" s="26">
        <v>6458.02</v>
      </c>
      <c r="E15" s="27">
        <v>921.49099999999999</v>
      </c>
      <c r="F15" s="27">
        <v>3811.1889999999999</v>
      </c>
      <c r="G15" s="27">
        <v>1725.34</v>
      </c>
      <c r="H15" s="27">
        <v>196.345</v>
      </c>
    </row>
    <row r="16" spans="1:8" ht="11.1" customHeight="1" x14ac:dyDescent="0.25">
      <c r="A16" s="1"/>
      <c r="B16" s="25" t="s">
        <v>700</v>
      </c>
      <c r="C16" s="26">
        <v>0</v>
      </c>
      <c r="D16" s="26">
        <v>6514.2</v>
      </c>
      <c r="E16" s="27">
        <v>924.20100000000002</v>
      </c>
      <c r="F16" s="27">
        <v>3821.6489999999999</v>
      </c>
      <c r="G16" s="27">
        <v>1768.35</v>
      </c>
      <c r="H16" s="27">
        <v>201.76</v>
      </c>
    </row>
    <row r="17" spans="1:8" ht="11.1" customHeight="1" x14ac:dyDescent="0.25">
      <c r="A17" s="1"/>
      <c r="B17" s="25" t="s">
        <v>701</v>
      </c>
      <c r="C17" s="26">
        <v>0</v>
      </c>
      <c r="D17" s="26">
        <v>6480.57</v>
      </c>
      <c r="E17" s="27">
        <v>960.29300000000001</v>
      </c>
      <c r="F17" s="27">
        <v>3760.317</v>
      </c>
      <c r="G17" s="27">
        <v>1759.96</v>
      </c>
      <c r="H17" s="27">
        <v>196.36500000000001</v>
      </c>
    </row>
    <row r="18" spans="1:8" ht="11.1" customHeight="1" x14ac:dyDescent="0.25">
      <c r="A18" s="1"/>
      <c r="B18" s="25" t="s">
        <v>702</v>
      </c>
      <c r="C18" s="26">
        <v>0</v>
      </c>
      <c r="D18" s="26">
        <v>6634.53</v>
      </c>
      <c r="E18" s="27">
        <v>959.23800000000006</v>
      </c>
      <c r="F18" s="27">
        <v>3900.9319999999998</v>
      </c>
      <c r="G18" s="27">
        <v>1774.36</v>
      </c>
      <c r="H18" s="27">
        <v>185.65600000000001</v>
      </c>
    </row>
    <row r="19" spans="1:8" ht="11.1" customHeight="1" x14ac:dyDescent="0.25">
      <c r="A19" s="1"/>
      <c r="B19" s="25" t="s">
        <v>703</v>
      </c>
      <c r="C19" s="26">
        <v>0</v>
      </c>
      <c r="D19" s="26">
        <v>6716.89</v>
      </c>
      <c r="E19" s="27">
        <v>966.05700000000002</v>
      </c>
      <c r="F19" s="27">
        <v>3983.8130000000001</v>
      </c>
      <c r="G19" s="27">
        <v>1767.02</v>
      </c>
      <c r="H19" s="27">
        <v>181.072</v>
      </c>
    </row>
    <row r="20" spans="1:8" ht="11.1" customHeight="1" x14ac:dyDescent="0.25">
      <c r="A20" s="1"/>
      <c r="B20" s="25" t="s">
        <v>704</v>
      </c>
      <c r="C20" s="26">
        <v>0</v>
      </c>
      <c r="D20" s="26">
        <v>6751.77</v>
      </c>
      <c r="E20" s="27">
        <v>984.38499999999999</v>
      </c>
      <c r="F20" s="27">
        <v>4001.875</v>
      </c>
      <c r="G20" s="27">
        <v>1765.51</v>
      </c>
      <c r="H20" s="27">
        <v>180.56389999999999</v>
      </c>
    </row>
    <row r="21" spans="1:8" ht="11.1" customHeight="1" x14ac:dyDescent="0.25">
      <c r="A21" s="1"/>
      <c r="B21" s="25" t="s">
        <v>705</v>
      </c>
      <c r="C21" s="26">
        <v>0</v>
      </c>
      <c r="D21" s="26">
        <v>6749.27</v>
      </c>
      <c r="E21" s="27">
        <v>1023.674</v>
      </c>
      <c r="F21" s="27">
        <v>3970.846</v>
      </c>
      <c r="G21" s="27">
        <v>1754.75</v>
      </c>
      <c r="H21" s="27">
        <v>177.39689999999999</v>
      </c>
    </row>
    <row r="22" spans="1:8" ht="11.1" customHeight="1" x14ac:dyDescent="0.25">
      <c r="A22" s="1"/>
      <c r="B22" s="25" t="s">
        <v>706</v>
      </c>
      <c r="C22" s="26">
        <v>0</v>
      </c>
      <c r="D22" s="26">
        <v>7016.33</v>
      </c>
      <c r="E22" s="27">
        <v>1017.048</v>
      </c>
      <c r="F22" s="27">
        <v>4231.902</v>
      </c>
      <c r="G22" s="27">
        <v>1767.38</v>
      </c>
      <c r="H22" s="27">
        <v>182.69489999999999</v>
      </c>
    </row>
    <row r="23" spans="1:8" ht="11.1" customHeight="1" x14ac:dyDescent="0.25">
      <c r="A23" s="1"/>
      <c r="B23" s="25" t="s">
        <v>707</v>
      </c>
      <c r="C23" s="26">
        <v>0</v>
      </c>
      <c r="D23" s="26">
        <v>7129.84</v>
      </c>
      <c r="E23" s="27">
        <v>1047.518</v>
      </c>
      <c r="F23" s="27">
        <v>4299.982</v>
      </c>
      <c r="G23" s="27">
        <v>1782.34</v>
      </c>
      <c r="H23" s="27">
        <v>188.5789</v>
      </c>
    </row>
    <row r="24" spans="1:8" ht="11.1" customHeight="1" x14ac:dyDescent="0.25">
      <c r="A24" s="1"/>
      <c r="B24" s="25" t="s">
        <v>708</v>
      </c>
      <c r="C24" s="26">
        <v>0</v>
      </c>
      <c r="D24" s="26">
        <v>7369.89</v>
      </c>
      <c r="E24" s="27">
        <v>1096.8230000000001</v>
      </c>
      <c r="F24" s="27">
        <v>4472.3670000000002</v>
      </c>
      <c r="G24" s="27">
        <v>1800.7</v>
      </c>
      <c r="H24" s="27">
        <v>207.85499999999999</v>
      </c>
    </row>
    <row r="25" spans="1:8" ht="11.1" customHeight="1" x14ac:dyDescent="0.25">
      <c r="A25" s="1"/>
      <c r="B25" s="25" t="s">
        <v>709</v>
      </c>
      <c r="C25" s="26">
        <v>0</v>
      </c>
      <c r="D25" s="26">
        <v>7577.78</v>
      </c>
      <c r="E25" s="27">
        <v>1129.2080000000001</v>
      </c>
      <c r="F25" s="27">
        <v>4668.6620000000003</v>
      </c>
      <c r="G25" s="27">
        <v>1779.91</v>
      </c>
      <c r="H25" s="27">
        <v>191.86600000000001</v>
      </c>
    </row>
    <row r="26" spans="1:8" ht="11.1" customHeight="1" x14ac:dyDescent="0.25">
      <c r="A26" s="1"/>
      <c r="B26" s="25" t="s">
        <v>710</v>
      </c>
      <c r="C26" s="26">
        <v>0</v>
      </c>
      <c r="D26" s="26">
        <v>7652.87</v>
      </c>
      <c r="E26" s="27">
        <v>1169.4970000000001</v>
      </c>
      <c r="F26" s="27">
        <v>4681.5029999999997</v>
      </c>
      <c r="G26" s="27">
        <v>1801.87</v>
      </c>
      <c r="H26" s="27">
        <v>185.375</v>
      </c>
    </row>
    <row r="27" spans="1:8" ht="11.1" customHeight="1" x14ac:dyDescent="0.25">
      <c r="A27" s="1"/>
      <c r="B27" s="25" t="s">
        <v>711</v>
      </c>
      <c r="C27" s="26">
        <v>0</v>
      </c>
      <c r="D27" s="26">
        <v>7852.02</v>
      </c>
      <c r="E27" s="27">
        <v>1165.6300000000001</v>
      </c>
      <c r="F27" s="27">
        <v>4883.72</v>
      </c>
      <c r="G27" s="27">
        <v>1802.67</v>
      </c>
      <c r="H27" s="27">
        <v>197.40199999999999</v>
      </c>
    </row>
    <row r="28" spans="1:8" ht="11.1" customHeight="1" x14ac:dyDescent="0.25">
      <c r="A28" s="1"/>
      <c r="B28" s="25" t="s">
        <v>712</v>
      </c>
      <c r="C28" s="26">
        <v>0</v>
      </c>
      <c r="D28" s="26">
        <v>7904.5</v>
      </c>
      <c r="E28" s="27">
        <v>1190.0540000000001</v>
      </c>
      <c r="F28" s="27">
        <v>4920.8159999999998</v>
      </c>
      <c r="G28" s="27">
        <v>1793.63</v>
      </c>
      <c r="H28" s="27">
        <v>203.756</v>
      </c>
    </row>
    <row r="29" spans="1:8" ht="11.1" customHeight="1" x14ac:dyDescent="0.25">
      <c r="A29" s="1"/>
      <c r="B29" s="25" t="s">
        <v>713</v>
      </c>
      <c r="C29" s="26">
        <v>0</v>
      </c>
      <c r="D29" s="26">
        <v>7912.3</v>
      </c>
      <c r="E29" s="27">
        <v>1253.9680000000001</v>
      </c>
      <c r="F29" s="27">
        <v>4861.0219999999999</v>
      </c>
      <c r="G29" s="27">
        <v>1797.31</v>
      </c>
      <c r="H29" s="27">
        <v>201.755</v>
      </c>
    </row>
    <row r="30" spans="1:8" ht="11.1" customHeight="1" x14ac:dyDescent="0.25">
      <c r="A30" s="1"/>
      <c r="B30" s="25" t="s">
        <v>714</v>
      </c>
      <c r="C30" s="26">
        <v>0</v>
      </c>
      <c r="D30" s="26">
        <v>8096.49</v>
      </c>
      <c r="E30" s="27">
        <v>1280.384</v>
      </c>
      <c r="F30" s="27">
        <v>5020.7359999999999</v>
      </c>
      <c r="G30" s="27">
        <v>1795.37</v>
      </c>
      <c r="H30" s="27">
        <v>204.06100000000001</v>
      </c>
    </row>
    <row r="31" spans="1:8" ht="11.1" customHeight="1" x14ac:dyDescent="0.25">
      <c r="A31" s="1"/>
      <c r="B31" s="25" t="s">
        <v>715</v>
      </c>
      <c r="C31" s="26">
        <v>0</v>
      </c>
      <c r="D31" s="26">
        <v>8068.91</v>
      </c>
      <c r="E31" s="27">
        <v>1281.319</v>
      </c>
      <c r="F31" s="27">
        <v>5007.3609999999999</v>
      </c>
      <c r="G31" s="27">
        <v>1780.23</v>
      </c>
      <c r="H31" s="27">
        <v>196.49299999999999</v>
      </c>
    </row>
    <row r="32" spans="1:8" ht="11.1" customHeight="1" x14ac:dyDescent="0.25">
      <c r="A32" s="1"/>
      <c r="B32" s="25" t="s">
        <v>716</v>
      </c>
      <c r="C32" s="26">
        <v>0</v>
      </c>
      <c r="D32" s="26">
        <v>7932.76</v>
      </c>
      <c r="E32" s="27">
        <v>1278.0920000000001</v>
      </c>
      <c r="F32" s="27">
        <v>4880.8580000000002</v>
      </c>
      <c r="G32" s="27">
        <v>1773.81</v>
      </c>
      <c r="H32" s="27">
        <v>201.02199999999999</v>
      </c>
    </row>
    <row r="33" spans="1:8" ht="11.1" customHeight="1" x14ac:dyDescent="0.25">
      <c r="A33" s="1"/>
      <c r="B33" s="25" t="s">
        <v>717</v>
      </c>
      <c r="C33" s="26">
        <v>0</v>
      </c>
      <c r="D33" s="26">
        <v>7899.22</v>
      </c>
      <c r="E33" s="27">
        <v>1201.4939999999999</v>
      </c>
      <c r="F33" s="27">
        <v>4926.3760000000002</v>
      </c>
      <c r="G33" s="27">
        <v>1771.35</v>
      </c>
      <c r="H33" s="27">
        <v>196.45500000000001</v>
      </c>
    </row>
    <row r="34" spans="1:8" ht="11.1" customHeight="1" x14ac:dyDescent="0.25">
      <c r="A34" s="1"/>
      <c r="B34" s="25" t="s">
        <v>718</v>
      </c>
      <c r="C34" s="26">
        <v>0</v>
      </c>
      <c r="D34" s="26">
        <v>7992.32</v>
      </c>
      <c r="E34" s="27">
        <v>1208.866</v>
      </c>
      <c r="F34" s="27">
        <v>4993.2240000000002</v>
      </c>
      <c r="G34" s="27">
        <v>1790.23</v>
      </c>
      <c r="H34" s="27">
        <v>206.351</v>
      </c>
    </row>
    <row r="35" spans="1:8" ht="11.1" customHeight="1" x14ac:dyDescent="0.25">
      <c r="A35" s="1"/>
      <c r="B35" s="25" t="s">
        <v>719</v>
      </c>
      <c r="C35" s="26">
        <v>0</v>
      </c>
      <c r="D35" s="26">
        <v>7900.46</v>
      </c>
      <c r="E35" s="27">
        <v>1223.866</v>
      </c>
      <c r="F35" s="27">
        <v>4883.9539999999997</v>
      </c>
      <c r="G35" s="27">
        <v>1792.64</v>
      </c>
      <c r="H35" s="27">
        <v>207.36699999999999</v>
      </c>
    </row>
    <row r="36" spans="1:8" ht="11.1" customHeight="1" x14ac:dyDescent="0.25">
      <c r="A36" s="1"/>
      <c r="B36" s="25" t="s">
        <v>720</v>
      </c>
      <c r="C36" s="26">
        <v>0</v>
      </c>
      <c r="D36" s="26">
        <v>8086.06</v>
      </c>
      <c r="E36" s="27">
        <v>1225.3219999999999</v>
      </c>
      <c r="F36" s="27">
        <v>5069.4880000000003</v>
      </c>
      <c r="G36" s="27">
        <v>1791.25</v>
      </c>
      <c r="H36" s="27">
        <v>219.42599999999999</v>
      </c>
    </row>
    <row r="37" spans="1:8" ht="11.1" customHeight="1" x14ac:dyDescent="0.25">
      <c r="A37" s="1"/>
      <c r="B37" s="25" t="s">
        <v>721</v>
      </c>
      <c r="C37" s="26">
        <v>0</v>
      </c>
      <c r="D37" s="26">
        <v>8062.93</v>
      </c>
      <c r="E37" s="27">
        <v>1258.836</v>
      </c>
      <c r="F37" s="27">
        <v>4985.2939999999999</v>
      </c>
      <c r="G37" s="27">
        <v>1818.8</v>
      </c>
      <c r="H37" s="27">
        <v>217.608</v>
      </c>
    </row>
    <row r="38" spans="1:8" ht="11.1" customHeight="1" x14ac:dyDescent="0.25">
      <c r="A38" s="1"/>
      <c r="B38" s="25" t="s">
        <v>722</v>
      </c>
      <c r="C38" s="26">
        <v>0</v>
      </c>
      <c r="D38" s="26">
        <v>8039.62</v>
      </c>
      <c r="E38" s="27">
        <v>1224.6369999999999</v>
      </c>
      <c r="F38" s="27">
        <v>4976.3942500000003</v>
      </c>
      <c r="G38" s="27">
        <v>1838.5887499999999</v>
      </c>
      <c r="H38" s="27">
        <v>211.30699999999999</v>
      </c>
    </row>
    <row r="39" spans="1:8" ht="11.1" customHeight="1" x14ac:dyDescent="0.25">
      <c r="A39" s="1"/>
      <c r="B39" s="25" t="s">
        <v>723</v>
      </c>
      <c r="C39" s="26">
        <v>0</v>
      </c>
      <c r="D39" s="26">
        <v>8046.31</v>
      </c>
      <c r="E39" s="27">
        <v>1230.1510000000001</v>
      </c>
      <c r="F39" s="27">
        <v>4933.6514999999999</v>
      </c>
      <c r="G39" s="27">
        <v>1882.5074999999999</v>
      </c>
      <c r="H39" s="27">
        <v>219.09</v>
      </c>
    </row>
    <row r="40" spans="1:8" ht="11.1" customHeight="1" x14ac:dyDescent="0.25">
      <c r="A40" s="1"/>
      <c r="B40" s="25" t="s">
        <v>724</v>
      </c>
      <c r="C40" s="26">
        <v>0</v>
      </c>
      <c r="D40" s="26">
        <v>8093.52</v>
      </c>
      <c r="E40" s="27">
        <v>1243.0409999999999</v>
      </c>
      <c r="F40" s="27">
        <v>4965.6327499999998</v>
      </c>
      <c r="G40" s="27">
        <v>1884.8462500000001</v>
      </c>
      <c r="H40" s="27">
        <v>212.02799999999999</v>
      </c>
    </row>
    <row r="41" spans="1:8" ht="11.1" customHeight="1" x14ac:dyDescent="0.25">
      <c r="A41" s="1"/>
      <c r="B41" s="25" t="s">
        <v>725</v>
      </c>
      <c r="C41" s="26">
        <v>0</v>
      </c>
      <c r="D41" s="26">
        <v>7868.51</v>
      </c>
      <c r="E41" s="27">
        <v>1268.1600000000001</v>
      </c>
      <c r="F41" s="27">
        <v>4712.5050000000001</v>
      </c>
      <c r="G41" s="27">
        <v>1887.845</v>
      </c>
      <c r="H41" s="27">
        <v>210.386</v>
      </c>
    </row>
    <row r="42" spans="1:8" ht="11.1" customHeight="1" x14ac:dyDescent="0.25">
      <c r="A42" s="1"/>
      <c r="B42" s="25" t="s">
        <v>726</v>
      </c>
      <c r="C42" s="26">
        <v>0</v>
      </c>
      <c r="D42" s="26">
        <v>7629.41</v>
      </c>
      <c r="E42" s="27">
        <v>1184.914</v>
      </c>
      <c r="F42" s="27">
        <v>4617.8122499999999</v>
      </c>
      <c r="G42" s="27">
        <v>1826.6837499999999</v>
      </c>
      <c r="H42" s="27">
        <v>201.84299999999999</v>
      </c>
    </row>
    <row r="43" spans="1:8" ht="11.1" customHeight="1" x14ac:dyDescent="0.25">
      <c r="A43" s="1"/>
      <c r="B43" s="25" t="s">
        <v>727</v>
      </c>
      <c r="C43" s="26">
        <v>0</v>
      </c>
      <c r="D43" s="26">
        <v>7642.18</v>
      </c>
      <c r="E43" s="27">
        <v>1148.3219999999999</v>
      </c>
      <c r="F43" s="27">
        <v>4633.4155000000001</v>
      </c>
      <c r="G43" s="27">
        <v>1860.4425000000001</v>
      </c>
      <c r="H43" s="27">
        <v>189.6</v>
      </c>
    </row>
    <row r="44" spans="1:8" ht="11.1" customHeight="1" x14ac:dyDescent="0.25">
      <c r="A44" s="1"/>
      <c r="B44" s="25" t="s">
        <v>728</v>
      </c>
      <c r="C44" s="26">
        <v>0</v>
      </c>
      <c r="D44" s="26">
        <v>7593</v>
      </c>
      <c r="E44" s="27">
        <v>1114.8499999999999</v>
      </c>
      <c r="F44" s="27">
        <v>4581.0187500000002</v>
      </c>
      <c r="G44" s="27">
        <v>1897.1312499999999</v>
      </c>
      <c r="H44" s="27">
        <v>188.30699999999999</v>
      </c>
    </row>
    <row r="45" spans="1:8" ht="11.1" customHeight="1" x14ac:dyDescent="0.25">
      <c r="A45" s="1"/>
      <c r="B45" s="25" t="s">
        <v>729</v>
      </c>
      <c r="C45" s="26">
        <v>0</v>
      </c>
      <c r="D45" s="26">
        <v>7793.52</v>
      </c>
      <c r="E45" s="27">
        <v>1222.4190000000001</v>
      </c>
      <c r="F45" s="27">
        <v>4676.0209999999997</v>
      </c>
      <c r="G45" s="27">
        <v>1895.08</v>
      </c>
      <c r="H45" s="27">
        <v>189.89500000000001</v>
      </c>
    </row>
    <row r="46" spans="1:8" ht="11.1" customHeight="1" x14ac:dyDescent="0.25">
      <c r="A46" s="1"/>
      <c r="B46" s="25" t="s">
        <v>730</v>
      </c>
      <c r="C46" s="26">
        <v>0</v>
      </c>
      <c r="D46" s="26">
        <v>7763.87</v>
      </c>
      <c r="E46" s="27">
        <v>1227.4459999999999</v>
      </c>
      <c r="F46" s="27">
        <v>4655.7839999999997</v>
      </c>
      <c r="G46" s="27">
        <v>1880.64</v>
      </c>
      <c r="H46" s="27">
        <v>193.11099999999999</v>
      </c>
    </row>
    <row r="47" spans="1:8" ht="11.1" customHeight="1" x14ac:dyDescent="0.25">
      <c r="A47" s="1"/>
      <c r="B47" s="25" t="s">
        <v>731</v>
      </c>
      <c r="C47" s="26">
        <v>0</v>
      </c>
      <c r="D47" s="26">
        <v>7723.05</v>
      </c>
      <c r="E47" s="27">
        <v>1225.421</v>
      </c>
      <c r="F47" s="27">
        <v>4627.0290000000005</v>
      </c>
      <c r="G47" s="27">
        <v>1870.6</v>
      </c>
      <c r="H47" s="27">
        <v>197.11199999999999</v>
      </c>
    </row>
    <row r="48" spans="1:8" ht="11.1" customHeight="1" x14ac:dyDescent="0.25">
      <c r="A48" s="1"/>
      <c r="B48" s="25" t="s">
        <v>732</v>
      </c>
      <c r="C48" s="26">
        <v>0</v>
      </c>
      <c r="D48" s="26">
        <v>7703.06</v>
      </c>
      <c r="E48" s="27">
        <v>1216.8409999999999</v>
      </c>
      <c r="F48" s="27">
        <v>4600.0889999999999</v>
      </c>
      <c r="G48" s="27">
        <v>1886.13</v>
      </c>
      <c r="H48" s="27">
        <v>202.958</v>
      </c>
    </row>
    <row r="49" spans="1:8" ht="11.1" customHeight="1" x14ac:dyDescent="0.25">
      <c r="A49" s="1"/>
      <c r="B49" s="25" t="s">
        <v>733</v>
      </c>
      <c r="C49" s="26">
        <v>0</v>
      </c>
      <c r="D49" s="26">
        <v>7675.47</v>
      </c>
      <c r="E49" s="27">
        <v>1215.4939999999999</v>
      </c>
      <c r="F49" s="27">
        <v>4578.2460000000001</v>
      </c>
      <c r="G49" s="27">
        <v>1881.73</v>
      </c>
      <c r="H49" s="27">
        <v>225.3792</v>
      </c>
    </row>
    <row r="50" spans="1:8" ht="11.1" customHeight="1" x14ac:dyDescent="0.25">
      <c r="A50" s="1"/>
      <c r="B50" s="25" t="s">
        <v>734</v>
      </c>
      <c r="C50" s="26">
        <v>0</v>
      </c>
      <c r="D50" s="26">
        <v>7548.14</v>
      </c>
      <c r="E50" s="27">
        <v>1191.432</v>
      </c>
      <c r="F50" s="27">
        <v>4499.7280000000001</v>
      </c>
      <c r="G50" s="27">
        <v>1856.98</v>
      </c>
      <c r="H50" s="27">
        <v>206.72300000000001</v>
      </c>
    </row>
    <row r="51" spans="1:8" ht="11.1" customHeight="1" x14ac:dyDescent="0.25">
      <c r="A51" s="1"/>
      <c r="B51" s="25" t="s">
        <v>735</v>
      </c>
      <c r="C51" s="26">
        <v>0</v>
      </c>
      <c r="D51" s="26">
        <v>7538.15</v>
      </c>
      <c r="E51" s="27">
        <v>1165.4490000000001</v>
      </c>
      <c r="F51" s="27">
        <v>4546.7309999999998</v>
      </c>
      <c r="G51" s="27">
        <v>1825.97</v>
      </c>
      <c r="H51" s="27">
        <v>217.12200000000001</v>
      </c>
    </row>
    <row r="52" spans="1:8" ht="11.1" customHeight="1" x14ac:dyDescent="0.25">
      <c r="A52" s="1"/>
      <c r="B52" s="25" t="s">
        <v>736</v>
      </c>
      <c r="C52" s="26">
        <v>0</v>
      </c>
      <c r="D52" s="26">
        <v>7546.12</v>
      </c>
      <c r="E52" s="27">
        <v>1163.44</v>
      </c>
      <c r="F52" s="27">
        <v>4576.66</v>
      </c>
      <c r="G52" s="27">
        <v>1806.02</v>
      </c>
      <c r="H52" s="27">
        <v>225.74549999999999</v>
      </c>
    </row>
    <row r="53" spans="1:8" ht="11.1" customHeight="1" x14ac:dyDescent="0.25">
      <c r="A53" s="1"/>
      <c r="B53" s="25" t="s">
        <v>737</v>
      </c>
      <c r="C53" s="26">
        <v>0</v>
      </c>
      <c r="D53" s="26">
        <v>7310.59</v>
      </c>
      <c r="E53" s="27">
        <v>1113.922</v>
      </c>
      <c r="F53" s="27">
        <v>4391.8180000000002</v>
      </c>
      <c r="G53" s="27">
        <v>1804.85</v>
      </c>
      <c r="H53" s="27">
        <v>226.2748</v>
      </c>
    </row>
    <row r="54" spans="1:8" ht="11.1" customHeight="1" x14ac:dyDescent="0.25">
      <c r="A54" s="1"/>
      <c r="B54" s="25" t="s">
        <v>738</v>
      </c>
      <c r="C54" s="26">
        <v>0</v>
      </c>
      <c r="D54" s="26">
        <v>7209.48</v>
      </c>
      <c r="E54" s="27">
        <v>1107.7460000000001</v>
      </c>
      <c r="F54" s="27">
        <v>4318.1940000000004</v>
      </c>
      <c r="G54" s="27">
        <v>1783.54</v>
      </c>
      <c r="H54" s="27">
        <v>221.20259999999999</v>
      </c>
    </row>
    <row r="55" spans="1:8" ht="11.1" customHeight="1" x14ac:dyDescent="0.25">
      <c r="A55" s="1"/>
      <c r="B55" s="25" t="s">
        <v>50</v>
      </c>
      <c r="C55" s="26">
        <v>0</v>
      </c>
      <c r="D55" s="26">
        <v>6939.39</v>
      </c>
      <c r="E55" s="27">
        <v>1023.351</v>
      </c>
      <c r="F55" s="27">
        <v>4155.6689999999999</v>
      </c>
      <c r="G55" s="27">
        <v>1760.37</v>
      </c>
      <c r="H55" s="27">
        <v>212.71129999999999</v>
      </c>
    </row>
    <row r="56" spans="1:8" ht="17.100000000000001" customHeight="1" x14ac:dyDescent="0.25">
      <c r="A56" s="1"/>
      <c r="B56" s="28" t="s">
        <v>751</v>
      </c>
      <c r="C56" s="29">
        <v>0</v>
      </c>
      <c r="D56" s="29">
        <v>8096.49</v>
      </c>
      <c r="E56" s="30">
        <v>1281.319</v>
      </c>
      <c r="F56" s="30">
        <v>5069.4880000000003</v>
      </c>
      <c r="G56" s="30">
        <v>1897.1312499999999</v>
      </c>
      <c r="H56" s="30">
        <v>226.2748</v>
      </c>
    </row>
    <row r="57" spans="1:8" ht="17.100000000000001" customHeight="1" x14ac:dyDescent="0.25">
      <c r="A57" s="1"/>
      <c r="B57" s="28" t="s">
        <v>752</v>
      </c>
      <c r="C57" s="29">
        <v>0</v>
      </c>
      <c r="D57" s="29">
        <v>6391.99</v>
      </c>
      <c r="E57" s="30">
        <v>919.20399999999995</v>
      </c>
      <c r="F57" s="30">
        <v>3739.1869999999999</v>
      </c>
      <c r="G57" s="30">
        <v>1717.08</v>
      </c>
      <c r="H57" s="30">
        <v>177.39689999999999</v>
      </c>
    </row>
    <row r="58" spans="1:8" ht="17.100000000000001" customHeight="1" x14ac:dyDescent="0.25">
      <c r="A58" s="1"/>
      <c r="B58" s="28" t="s">
        <v>753</v>
      </c>
      <c r="C58" s="29">
        <v>0</v>
      </c>
      <c r="D58" s="29">
        <v>7382.1118749999996</v>
      </c>
      <c r="E58" s="30">
        <v>1118.6350833333333</v>
      </c>
      <c r="F58" s="30">
        <v>4463.2377291666662</v>
      </c>
      <c r="G58" s="30">
        <v>1800.2390625</v>
      </c>
      <c r="H58" s="30">
        <v>202.05391666666665</v>
      </c>
    </row>
    <row r="59" spans="1:8" ht="17.100000000000001" customHeight="1" x14ac:dyDescent="0.25">
      <c r="A59" s="1"/>
      <c r="B59" s="23" t="s">
        <v>754</v>
      </c>
      <c r="C59" s="31">
        <v>0</v>
      </c>
      <c r="D59" s="31">
        <v>177170.685</v>
      </c>
      <c r="E59" s="32">
        <v>26847.241999999998</v>
      </c>
      <c r="F59" s="32">
        <v>107117.7055</v>
      </c>
      <c r="G59" s="32">
        <v>43205.737500000003</v>
      </c>
      <c r="H59" s="32">
        <v>4849.2939999999999</v>
      </c>
    </row>
    <row r="60" spans="1:8" x14ac:dyDescent="0.25">
      <c r="A60" s="1"/>
      <c r="B60" s="1"/>
      <c r="C60" s="1"/>
      <c r="D60" s="1"/>
      <c r="E60" s="1"/>
      <c r="F60" s="1"/>
      <c r="G60" s="1"/>
      <c r="H60" s="1"/>
    </row>
    <row r="61" spans="1:8" ht="15.75" x14ac:dyDescent="0.25">
      <c r="A61" s="1"/>
      <c r="B61" s="33" t="s">
        <v>755</v>
      </c>
      <c r="C61" s="1"/>
      <c r="D61" s="1"/>
      <c r="E61" s="1"/>
      <c r="F61" s="1"/>
      <c r="G61" s="1"/>
      <c r="H61" s="1"/>
    </row>
    <row r="62" spans="1:8" ht="15.75" x14ac:dyDescent="0.25">
      <c r="A62" s="1"/>
      <c r="B62" s="33"/>
      <c r="C62" s="1"/>
      <c r="D62" s="1"/>
      <c r="E62" s="1"/>
      <c r="F62" s="1"/>
      <c r="G62" s="1"/>
      <c r="H62" s="1"/>
    </row>
    <row r="63" spans="1:8" x14ac:dyDescent="0.25">
      <c r="A63" s="1"/>
      <c r="B63" s="34"/>
      <c r="C63" s="34"/>
      <c r="D63" s="1" t="s">
        <v>756</v>
      </c>
      <c r="E63" s="35"/>
      <c r="F63" s="1"/>
      <c r="G63" s="1"/>
      <c r="H63" s="1"/>
    </row>
    <row r="64" spans="1:8" x14ac:dyDescent="0.25">
      <c r="A64" s="1"/>
      <c r="B64" s="36"/>
      <c r="C64" s="36"/>
      <c r="D64" s="1" t="s">
        <v>757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758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744</v>
      </c>
      <c r="C6" s="208" t="s">
        <v>759</v>
      </c>
      <c r="D6" s="208"/>
      <c r="E6" s="208"/>
      <c r="F6" s="208"/>
      <c r="G6" s="208"/>
      <c r="H6" s="208"/>
      <c r="I6" s="208"/>
      <c r="J6" s="208"/>
      <c r="K6" s="208"/>
      <c r="L6" s="208"/>
      <c r="M6" s="208"/>
      <c r="N6" s="208"/>
      <c r="O6" s="208"/>
      <c r="P6" s="208"/>
      <c r="Q6" s="208"/>
      <c r="R6" s="208"/>
      <c r="S6" s="208"/>
      <c r="T6" s="208"/>
      <c r="U6" s="208"/>
      <c r="V6" s="208"/>
      <c r="W6" s="208"/>
      <c r="X6" s="209" t="s">
        <v>760</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761</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762</v>
      </c>
      <c r="D7" s="38" t="s">
        <v>763</v>
      </c>
      <c r="E7" s="38" t="s">
        <v>764</v>
      </c>
      <c r="F7" s="38" t="s">
        <v>765</v>
      </c>
      <c r="G7" s="38" t="s">
        <v>766</v>
      </c>
      <c r="H7" s="38" t="s">
        <v>767</v>
      </c>
      <c r="I7" s="38" t="s">
        <v>768</v>
      </c>
      <c r="J7" s="38" t="s">
        <v>769</v>
      </c>
      <c r="K7" s="38" t="s">
        <v>770</v>
      </c>
      <c r="L7" s="38" t="s">
        <v>771</v>
      </c>
      <c r="M7" s="38" t="s">
        <v>772</v>
      </c>
      <c r="N7" s="38" t="s">
        <v>773</v>
      </c>
      <c r="O7" s="38" t="s">
        <v>774</v>
      </c>
      <c r="P7" s="38" t="s">
        <v>775</v>
      </c>
      <c r="Q7" s="38" t="s">
        <v>776</v>
      </c>
      <c r="R7" s="38" t="s">
        <v>777</v>
      </c>
      <c r="S7" s="38" t="s">
        <v>778</v>
      </c>
      <c r="T7" s="38" t="s">
        <v>779</v>
      </c>
      <c r="U7" s="38" t="s">
        <v>780</v>
      </c>
      <c r="V7" s="38" t="s">
        <v>781</v>
      </c>
      <c r="W7" s="38" t="s">
        <v>782</v>
      </c>
      <c r="X7" s="39" t="s">
        <v>783</v>
      </c>
      <c r="Y7" s="39" t="s">
        <v>784</v>
      </c>
      <c r="Z7" s="39" t="s">
        <v>785</v>
      </c>
      <c r="AA7" s="39" t="s">
        <v>762</v>
      </c>
      <c r="AB7" s="39" t="s">
        <v>763</v>
      </c>
      <c r="AC7" s="39" t="s">
        <v>786</v>
      </c>
      <c r="AD7" s="39" t="s">
        <v>765</v>
      </c>
      <c r="AE7" s="39" t="s">
        <v>766</v>
      </c>
      <c r="AF7" s="39" t="s">
        <v>787</v>
      </c>
      <c r="AG7" s="39" t="s">
        <v>767</v>
      </c>
      <c r="AH7" s="39" t="s">
        <v>788</v>
      </c>
      <c r="AI7" s="39" t="s">
        <v>789</v>
      </c>
      <c r="AJ7" s="39" t="s">
        <v>790</v>
      </c>
      <c r="AK7" s="39" t="s">
        <v>791</v>
      </c>
      <c r="AL7" s="39" t="s">
        <v>792</v>
      </c>
      <c r="AM7" s="39" t="s">
        <v>793</v>
      </c>
      <c r="AN7" s="39" t="s">
        <v>300</v>
      </c>
      <c r="AO7" s="39" t="s">
        <v>794</v>
      </c>
      <c r="AP7" s="39" t="s">
        <v>304</v>
      </c>
      <c r="AQ7" s="39" t="s">
        <v>795</v>
      </c>
      <c r="AR7" s="39" t="s">
        <v>796</v>
      </c>
      <c r="AS7" s="39" t="s">
        <v>797</v>
      </c>
      <c r="AT7" s="39" t="s">
        <v>798</v>
      </c>
      <c r="AU7" s="39" t="s">
        <v>799</v>
      </c>
      <c r="AV7" s="39" t="s">
        <v>800</v>
      </c>
      <c r="AW7" s="39" t="s">
        <v>801</v>
      </c>
      <c r="AX7" s="39" t="s">
        <v>775</v>
      </c>
      <c r="AY7" s="39" t="s">
        <v>802</v>
      </c>
      <c r="AZ7" s="39" t="s">
        <v>803</v>
      </c>
      <c r="BA7" s="39" t="s">
        <v>804</v>
      </c>
      <c r="BB7" s="39" t="s">
        <v>776</v>
      </c>
      <c r="BC7" s="39" t="s">
        <v>805</v>
      </c>
      <c r="BD7" s="39" t="s">
        <v>778</v>
      </c>
      <c r="BE7" s="39" t="s">
        <v>806</v>
      </c>
      <c r="BF7" s="39" t="s">
        <v>807</v>
      </c>
      <c r="BG7" s="39" t="s">
        <v>808</v>
      </c>
      <c r="BH7" s="39" t="s">
        <v>809</v>
      </c>
      <c r="BI7" s="39" t="s">
        <v>810</v>
      </c>
      <c r="BJ7" s="39" t="s">
        <v>780</v>
      </c>
      <c r="BK7" s="39" t="s">
        <v>811</v>
      </c>
      <c r="BL7" s="39" t="s">
        <v>812</v>
      </c>
      <c r="BM7" s="39" t="s">
        <v>781</v>
      </c>
      <c r="BN7" s="39" t="s">
        <v>526</v>
      </c>
      <c r="BO7" s="39" t="s">
        <v>782</v>
      </c>
      <c r="BP7" s="38" t="s">
        <v>813</v>
      </c>
      <c r="BQ7" s="38" t="s">
        <v>762</v>
      </c>
      <c r="BR7" s="38" t="s">
        <v>814</v>
      </c>
      <c r="BS7" s="38" t="s">
        <v>815</v>
      </c>
      <c r="BT7" s="38" t="s">
        <v>816</v>
      </c>
      <c r="BU7" s="38" t="s">
        <v>817</v>
      </c>
      <c r="BV7" s="38" t="s">
        <v>818</v>
      </c>
      <c r="BW7" s="38" t="s">
        <v>819</v>
      </c>
      <c r="BX7" s="38" t="s">
        <v>820</v>
      </c>
      <c r="BY7" s="38" t="s">
        <v>767</v>
      </c>
      <c r="BZ7" s="38" t="s">
        <v>821</v>
      </c>
      <c r="CA7" s="38" t="s">
        <v>822</v>
      </c>
      <c r="CB7" s="38" t="s">
        <v>792</v>
      </c>
      <c r="CC7" s="38" t="s">
        <v>794</v>
      </c>
      <c r="CD7" s="38" t="s">
        <v>304</v>
      </c>
      <c r="CE7" s="38" t="s">
        <v>309</v>
      </c>
      <c r="CF7" s="38" t="s">
        <v>823</v>
      </c>
      <c r="CG7" s="38" t="s">
        <v>824</v>
      </c>
      <c r="CH7" s="38" t="s">
        <v>797</v>
      </c>
      <c r="CI7" s="38" t="s">
        <v>798</v>
      </c>
      <c r="CJ7" s="38" t="s">
        <v>799</v>
      </c>
      <c r="CK7" s="38" t="s">
        <v>801</v>
      </c>
      <c r="CL7" s="38" t="s">
        <v>825</v>
      </c>
      <c r="CM7" s="38" t="s">
        <v>776</v>
      </c>
      <c r="CN7" s="38" t="s">
        <v>778</v>
      </c>
      <c r="CO7" s="38" t="s">
        <v>826</v>
      </c>
      <c r="CP7" s="38" t="s">
        <v>827</v>
      </c>
      <c r="CQ7" s="38" t="s">
        <v>780</v>
      </c>
      <c r="CR7" s="38" t="s">
        <v>526</v>
      </c>
      <c r="CS7" s="38" t="s">
        <v>782</v>
      </c>
      <c r="CT7" s="38" t="s">
        <v>828</v>
      </c>
    </row>
    <row r="8" spans="1:98" ht="15.75" x14ac:dyDescent="0.25">
      <c r="A8" s="1"/>
      <c r="B8" s="40" t="s">
        <v>692</v>
      </c>
      <c r="C8" s="41"/>
      <c r="D8" s="41"/>
      <c r="E8" s="41">
        <v>26.080100000000002</v>
      </c>
      <c r="F8" s="41"/>
      <c r="G8" s="41">
        <v>3.9849999999999999</v>
      </c>
      <c r="H8" s="41"/>
      <c r="I8" s="41"/>
      <c r="J8" s="41">
        <v>20.145230000000002</v>
      </c>
      <c r="K8" s="41">
        <v>26.43563</v>
      </c>
      <c r="L8" s="41">
        <v>11.231999999999999</v>
      </c>
      <c r="M8" s="41">
        <v>13.872</v>
      </c>
      <c r="N8" s="41">
        <v>12.68</v>
      </c>
      <c r="O8" s="41">
        <v>35.545999999999999</v>
      </c>
      <c r="P8" s="41"/>
      <c r="Q8" s="41"/>
      <c r="R8" s="41">
        <v>50.713999999999999</v>
      </c>
      <c r="S8" s="41"/>
      <c r="T8" s="41">
        <v>41.879800000000003</v>
      </c>
      <c r="U8" s="41"/>
      <c r="V8" s="41"/>
      <c r="W8" s="41"/>
      <c r="X8" s="41">
        <v>136.11241999999999</v>
      </c>
      <c r="Y8" s="41"/>
      <c r="Z8" s="41">
        <v>8.2742299999999993</v>
      </c>
      <c r="AA8" s="41"/>
      <c r="AB8" s="41"/>
      <c r="AC8" s="41">
        <v>14.06</v>
      </c>
      <c r="AD8" s="41"/>
      <c r="AE8" s="41">
        <v>3.968</v>
      </c>
      <c r="AF8" s="41">
        <v>4.3</v>
      </c>
      <c r="AG8" s="41"/>
      <c r="AH8" s="41">
        <v>8.4862000000000002</v>
      </c>
      <c r="AI8" s="41"/>
      <c r="AJ8" s="41">
        <v>5.33786</v>
      </c>
      <c r="AK8" s="41"/>
      <c r="AL8" s="41">
        <v>1.25624</v>
      </c>
      <c r="AM8" s="41">
        <v>47.540460000000003</v>
      </c>
      <c r="AN8" s="41">
        <v>124.30603000000001</v>
      </c>
      <c r="AO8" s="41">
        <v>26.6448</v>
      </c>
      <c r="AP8" s="41">
        <v>0.81</v>
      </c>
      <c r="AQ8" s="41">
        <v>162.99</v>
      </c>
      <c r="AR8" s="41">
        <v>28.876989999999999</v>
      </c>
      <c r="AS8" s="41">
        <v>38.43479</v>
      </c>
      <c r="AT8" s="41">
        <v>28.399840000000001</v>
      </c>
      <c r="AU8" s="41"/>
      <c r="AV8" s="41">
        <v>185.94534999999999</v>
      </c>
      <c r="AW8" s="41">
        <v>30.371099999999998</v>
      </c>
      <c r="AX8" s="41"/>
      <c r="AY8" s="41"/>
      <c r="AZ8" s="41"/>
      <c r="BA8" s="41">
        <v>2.2999999999999998</v>
      </c>
      <c r="BB8" s="41"/>
      <c r="BC8" s="41">
        <v>71.582660000000004</v>
      </c>
      <c r="BD8" s="41"/>
      <c r="BE8" s="41">
        <v>12.5</v>
      </c>
      <c r="BF8" s="41"/>
      <c r="BG8" s="41"/>
      <c r="BH8" s="41"/>
      <c r="BI8" s="41">
        <v>14.06414</v>
      </c>
      <c r="BJ8" s="41"/>
      <c r="BK8" s="41">
        <v>5.61205</v>
      </c>
      <c r="BL8" s="41"/>
      <c r="BM8" s="41">
        <v>7.0919999999999996</v>
      </c>
      <c r="BN8" s="41">
        <v>55.31</v>
      </c>
      <c r="BO8" s="41">
        <v>2.4</v>
      </c>
      <c r="BP8" s="41">
        <v>144.53886</v>
      </c>
      <c r="BQ8" s="41"/>
      <c r="BR8" s="41">
        <v>5.4780699999999998</v>
      </c>
      <c r="BS8" s="41">
        <v>132.18915999999999</v>
      </c>
      <c r="BT8" s="41">
        <v>11.397690000000001</v>
      </c>
      <c r="BU8" s="41"/>
      <c r="BV8" s="41"/>
      <c r="BW8" s="41">
        <v>3.8969900000000002</v>
      </c>
      <c r="BX8" s="41"/>
      <c r="BY8" s="41"/>
      <c r="BZ8" s="41">
        <v>91.187899999999999</v>
      </c>
      <c r="CA8" s="41">
        <v>22.442119999999999</v>
      </c>
      <c r="CB8" s="41">
        <v>0.37159999999999999</v>
      </c>
      <c r="CC8" s="41">
        <v>0.72</v>
      </c>
      <c r="CD8" s="41">
        <v>27.6311</v>
      </c>
      <c r="CE8" s="41">
        <v>448.43862999999999</v>
      </c>
      <c r="CF8" s="41">
        <v>11.38147</v>
      </c>
      <c r="CG8" s="41">
        <v>139.42619999999999</v>
      </c>
      <c r="CH8" s="41">
        <v>18.591419999999999</v>
      </c>
      <c r="CI8" s="41"/>
      <c r="CJ8" s="41"/>
      <c r="CK8" s="41">
        <v>15.1038</v>
      </c>
      <c r="CL8" s="41">
        <v>5.1797899999999997</v>
      </c>
      <c r="CM8" s="41"/>
      <c r="CN8" s="41"/>
      <c r="CO8" s="41"/>
      <c r="CP8" s="41">
        <v>266.86</v>
      </c>
      <c r="CQ8" s="41"/>
      <c r="CR8" s="41">
        <v>37.673000000000002</v>
      </c>
      <c r="CS8" s="41"/>
      <c r="CT8" s="41">
        <v>10.649039999999999</v>
      </c>
    </row>
    <row r="9" spans="1:98" ht="15.75" x14ac:dyDescent="0.25">
      <c r="A9" s="1"/>
      <c r="B9" s="42" t="s">
        <v>693</v>
      </c>
      <c r="C9" s="43"/>
      <c r="D9" s="43"/>
      <c r="E9" s="43">
        <v>26.059149999999999</v>
      </c>
      <c r="F9" s="43"/>
      <c r="G9" s="43">
        <v>3.9649999999999999</v>
      </c>
      <c r="H9" s="43"/>
      <c r="I9" s="43"/>
      <c r="J9" s="43">
        <v>19.972390000000001</v>
      </c>
      <c r="K9" s="43">
        <v>26.35521</v>
      </c>
      <c r="L9" s="43">
        <v>11.082000000000001</v>
      </c>
      <c r="M9" s="43">
        <v>13.702</v>
      </c>
      <c r="N9" s="43">
        <v>12.39</v>
      </c>
      <c r="O9" s="43">
        <v>35.334000000000003</v>
      </c>
      <c r="P9" s="43"/>
      <c r="Q9" s="43"/>
      <c r="R9" s="43">
        <v>50.47</v>
      </c>
      <c r="S9" s="43"/>
      <c r="T9" s="43">
        <v>38.3095</v>
      </c>
      <c r="U9" s="43"/>
      <c r="V9" s="43"/>
      <c r="W9" s="43"/>
      <c r="X9" s="43">
        <v>145.65888000000001</v>
      </c>
      <c r="Y9" s="43"/>
      <c r="Z9" s="43">
        <v>8.2573000000000008</v>
      </c>
      <c r="AA9" s="43"/>
      <c r="AB9" s="43"/>
      <c r="AC9" s="43">
        <v>15.32</v>
      </c>
      <c r="AD9" s="43"/>
      <c r="AE9" s="43">
        <v>4.0460000000000003</v>
      </c>
      <c r="AF9" s="43">
        <v>2</v>
      </c>
      <c r="AG9" s="43"/>
      <c r="AH9" s="43">
        <v>9.1789000000000005</v>
      </c>
      <c r="AI9" s="43"/>
      <c r="AJ9" s="43">
        <v>5.3343100000000003</v>
      </c>
      <c r="AK9" s="43"/>
      <c r="AL9" s="43">
        <v>1.0762499999999999</v>
      </c>
      <c r="AM9" s="43">
        <v>47.428750000000001</v>
      </c>
      <c r="AN9" s="43">
        <v>122.54510999999999</v>
      </c>
      <c r="AO9" s="43">
        <v>26.4648</v>
      </c>
      <c r="AP9" s="43">
        <v>0.7</v>
      </c>
      <c r="AQ9" s="43">
        <v>163.16999999999999</v>
      </c>
      <c r="AR9" s="43">
        <v>28.064019999999999</v>
      </c>
      <c r="AS9" s="43">
        <v>37.879339999999999</v>
      </c>
      <c r="AT9" s="43">
        <v>28.737030000000001</v>
      </c>
      <c r="AU9" s="43"/>
      <c r="AV9" s="43">
        <v>185.39597000000001</v>
      </c>
      <c r="AW9" s="43">
        <v>30.402899999999999</v>
      </c>
      <c r="AX9" s="43"/>
      <c r="AY9" s="43"/>
      <c r="AZ9" s="43"/>
      <c r="BA9" s="43">
        <v>2.2999999999999998</v>
      </c>
      <c r="BB9" s="43"/>
      <c r="BC9" s="43">
        <v>72.298869999999994</v>
      </c>
      <c r="BD9" s="43"/>
      <c r="BE9" s="43">
        <v>12.5</v>
      </c>
      <c r="BF9" s="43"/>
      <c r="BG9" s="43"/>
      <c r="BH9" s="43"/>
      <c r="BI9" s="43">
        <v>13.66479</v>
      </c>
      <c r="BJ9" s="43"/>
      <c r="BK9" s="43">
        <v>5.7015900000000004</v>
      </c>
      <c r="BL9" s="43"/>
      <c r="BM9" s="43">
        <v>7.0410000000000004</v>
      </c>
      <c r="BN9" s="43">
        <v>55.81</v>
      </c>
      <c r="BO9" s="43">
        <v>2.37</v>
      </c>
      <c r="BP9" s="43">
        <v>145.46697</v>
      </c>
      <c r="BQ9" s="43"/>
      <c r="BR9" s="43">
        <v>5.3276500000000002</v>
      </c>
      <c r="BS9" s="43">
        <v>132.07571999999999</v>
      </c>
      <c r="BT9" s="43">
        <v>10.75229</v>
      </c>
      <c r="BU9" s="43"/>
      <c r="BV9" s="43"/>
      <c r="BW9" s="43">
        <v>3.85832</v>
      </c>
      <c r="BX9" s="43"/>
      <c r="BY9" s="43"/>
      <c r="BZ9" s="43">
        <v>91.049000000000007</v>
      </c>
      <c r="CA9" s="43">
        <v>22.695399999999999</v>
      </c>
      <c r="CB9" s="43">
        <v>0.34702</v>
      </c>
      <c r="CC9" s="43">
        <v>0.73</v>
      </c>
      <c r="CD9" s="43">
        <v>27.802949999999999</v>
      </c>
      <c r="CE9" s="43">
        <v>449.31920000000002</v>
      </c>
      <c r="CF9" s="43">
        <v>11.39446</v>
      </c>
      <c r="CG9" s="43">
        <v>139.8124</v>
      </c>
      <c r="CH9" s="43">
        <v>18.57376</v>
      </c>
      <c r="CI9" s="43"/>
      <c r="CJ9" s="43"/>
      <c r="CK9" s="43">
        <v>14.877700000000001</v>
      </c>
      <c r="CL9" s="43">
        <v>5.1865899999999998</v>
      </c>
      <c r="CM9" s="43"/>
      <c r="CN9" s="43"/>
      <c r="CO9" s="43"/>
      <c r="CP9" s="43">
        <v>282.27</v>
      </c>
      <c r="CQ9" s="43"/>
      <c r="CR9" s="43">
        <v>37.189</v>
      </c>
      <c r="CS9" s="43"/>
      <c r="CT9" s="43">
        <v>10.4809</v>
      </c>
    </row>
    <row r="10" spans="1:98" ht="15.75" x14ac:dyDescent="0.25">
      <c r="A10" s="1"/>
      <c r="B10" s="42" t="s">
        <v>694</v>
      </c>
      <c r="C10" s="43"/>
      <c r="D10" s="43"/>
      <c r="E10" s="43">
        <v>26.364439999999998</v>
      </c>
      <c r="F10" s="43"/>
      <c r="G10" s="43">
        <v>3.956</v>
      </c>
      <c r="H10" s="43"/>
      <c r="I10" s="43"/>
      <c r="J10" s="43">
        <v>20.01634</v>
      </c>
      <c r="K10" s="43">
        <v>26.065300000000001</v>
      </c>
      <c r="L10" s="43">
        <v>11.699</v>
      </c>
      <c r="M10" s="43">
        <v>13.717000000000001</v>
      </c>
      <c r="N10" s="43">
        <v>12.24</v>
      </c>
      <c r="O10" s="43">
        <v>34.692</v>
      </c>
      <c r="P10" s="43"/>
      <c r="Q10" s="43"/>
      <c r="R10" s="43">
        <v>50.481999999999999</v>
      </c>
      <c r="S10" s="43"/>
      <c r="T10" s="43">
        <v>15.0327</v>
      </c>
      <c r="U10" s="43"/>
      <c r="V10" s="43"/>
      <c r="W10" s="43"/>
      <c r="X10" s="43">
        <v>132.17393999999999</v>
      </c>
      <c r="Y10" s="43"/>
      <c r="Z10" s="43">
        <v>8.0546299999999995</v>
      </c>
      <c r="AA10" s="43"/>
      <c r="AB10" s="43"/>
      <c r="AC10" s="43">
        <v>15.84</v>
      </c>
      <c r="AD10" s="43"/>
      <c r="AE10" s="43">
        <v>4.0670000000000002</v>
      </c>
      <c r="AF10" s="43">
        <v>1.7</v>
      </c>
      <c r="AG10" s="43"/>
      <c r="AH10" s="43">
        <v>9.8211999999999993</v>
      </c>
      <c r="AI10" s="43"/>
      <c r="AJ10" s="43">
        <v>5.31128</v>
      </c>
      <c r="AK10" s="43"/>
      <c r="AL10" s="43">
        <v>0.98302</v>
      </c>
      <c r="AM10" s="43">
        <v>45.555959999999999</v>
      </c>
      <c r="AN10" s="43">
        <v>120.87217</v>
      </c>
      <c r="AO10" s="43">
        <v>26.442399999999999</v>
      </c>
      <c r="AP10" s="43">
        <v>0.64</v>
      </c>
      <c r="AQ10" s="43">
        <v>165.6</v>
      </c>
      <c r="AR10" s="43">
        <v>28.65822</v>
      </c>
      <c r="AS10" s="43">
        <v>38.450119999999998</v>
      </c>
      <c r="AT10" s="43">
        <v>29.722300000000001</v>
      </c>
      <c r="AU10" s="43"/>
      <c r="AV10" s="43">
        <v>189.90886</v>
      </c>
      <c r="AW10" s="43">
        <v>31.133800000000001</v>
      </c>
      <c r="AX10" s="43"/>
      <c r="AY10" s="43"/>
      <c r="AZ10" s="43"/>
      <c r="BA10" s="43">
        <v>2.4</v>
      </c>
      <c r="BB10" s="43"/>
      <c r="BC10" s="43">
        <v>72.173730000000006</v>
      </c>
      <c r="BD10" s="43"/>
      <c r="BE10" s="43">
        <v>12.5</v>
      </c>
      <c r="BF10" s="43"/>
      <c r="BG10" s="43"/>
      <c r="BH10" s="43"/>
      <c r="BI10" s="43">
        <v>13.90347</v>
      </c>
      <c r="BJ10" s="43"/>
      <c r="BK10" s="43">
        <v>5.8392600000000003</v>
      </c>
      <c r="BL10" s="43"/>
      <c r="BM10" s="43">
        <v>7.0789999999999997</v>
      </c>
      <c r="BN10" s="43">
        <v>57.14</v>
      </c>
      <c r="BO10" s="43">
        <v>2.38</v>
      </c>
      <c r="BP10" s="43">
        <v>142.03174000000001</v>
      </c>
      <c r="BQ10" s="43"/>
      <c r="BR10" s="43">
        <v>5.2814699999999997</v>
      </c>
      <c r="BS10" s="43">
        <v>133.45407</v>
      </c>
      <c r="BT10" s="43">
        <v>10.641540000000001</v>
      </c>
      <c r="BU10" s="43"/>
      <c r="BV10" s="43"/>
      <c r="BW10" s="43">
        <v>3.8700100000000002</v>
      </c>
      <c r="BX10" s="43"/>
      <c r="BY10" s="43"/>
      <c r="BZ10" s="43">
        <v>90.423199999999994</v>
      </c>
      <c r="CA10" s="43">
        <v>22.66901</v>
      </c>
      <c r="CB10" s="43">
        <v>0.33857999999999999</v>
      </c>
      <c r="CC10" s="43">
        <v>0.7</v>
      </c>
      <c r="CD10" s="43">
        <v>25.92493</v>
      </c>
      <c r="CE10" s="43">
        <v>452.13965999999999</v>
      </c>
      <c r="CF10" s="43">
        <v>11.42731</v>
      </c>
      <c r="CG10" s="43">
        <v>142.6842</v>
      </c>
      <c r="CH10" s="43">
        <v>19.05376</v>
      </c>
      <c r="CI10" s="43"/>
      <c r="CJ10" s="43"/>
      <c r="CK10" s="43">
        <v>14.5001</v>
      </c>
      <c r="CL10" s="43">
        <v>5.2447299999999997</v>
      </c>
      <c r="CM10" s="43"/>
      <c r="CN10" s="43"/>
      <c r="CO10" s="43"/>
      <c r="CP10" s="43">
        <v>284.32</v>
      </c>
      <c r="CQ10" s="43"/>
      <c r="CR10" s="43">
        <v>37.277999999999999</v>
      </c>
      <c r="CS10" s="43"/>
      <c r="CT10" s="43">
        <v>10.404730000000001</v>
      </c>
    </row>
    <row r="11" spans="1:98" ht="15.75" x14ac:dyDescent="0.25">
      <c r="A11" s="1"/>
      <c r="B11" s="42" t="s">
        <v>695</v>
      </c>
      <c r="C11" s="43"/>
      <c r="D11" s="43"/>
      <c r="E11" s="43">
        <v>26.655090000000001</v>
      </c>
      <c r="F11" s="43"/>
      <c r="G11" s="43">
        <v>3.9790000000000001</v>
      </c>
      <c r="H11" s="43"/>
      <c r="I11" s="43"/>
      <c r="J11" s="43">
        <v>20.461690000000001</v>
      </c>
      <c r="K11" s="43">
        <v>26.474879999999999</v>
      </c>
      <c r="L11" s="43">
        <v>12.5</v>
      </c>
      <c r="M11" s="43">
        <v>13.961</v>
      </c>
      <c r="N11" s="43">
        <v>12.44</v>
      </c>
      <c r="O11" s="43">
        <v>34.35</v>
      </c>
      <c r="P11" s="43"/>
      <c r="Q11" s="43"/>
      <c r="R11" s="43">
        <v>50.468000000000004</v>
      </c>
      <c r="S11" s="43"/>
      <c r="T11" s="43">
        <v>17.671800000000001</v>
      </c>
      <c r="U11" s="43"/>
      <c r="V11" s="43"/>
      <c r="W11" s="43"/>
      <c r="X11" s="43">
        <v>95.764449999999997</v>
      </c>
      <c r="Y11" s="43"/>
      <c r="Z11" s="43">
        <v>7.9576599999999997</v>
      </c>
      <c r="AA11" s="43"/>
      <c r="AB11" s="43"/>
      <c r="AC11" s="43">
        <v>15.48</v>
      </c>
      <c r="AD11" s="43"/>
      <c r="AE11" s="43">
        <v>3.8650000000000002</v>
      </c>
      <c r="AF11" s="43">
        <v>2.7</v>
      </c>
      <c r="AG11" s="43"/>
      <c r="AH11" s="43">
        <v>5.2027000000000001</v>
      </c>
      <c r="AI11" s="43"/>
      <c r="AJ11" s="43">
        <v>5.2735900000000004</v>
      </c>
      <c r="AK11" s="43"/>
      <c r="AL11" s="43">
        <v>0.93766000000000005</v>
      </c>
      <c r="AM11" s="43">
        <v>47.642400000000002</v>
      </c>
      <c r="AN11" s="43">
        <v>121.46897</v>
      </c>
      <c r="AO11" s="43">
        <v>26.5486</v>
      </c>
      <c r="AP11" s="43">
        <v>0.44</v>
      </c>
      <c r="AQ11" s="43">
        <v>162.91</v>
      </c>
      <c r="AR11" s="43">
        <v>28.78565</v>
      </c>
      <c r="AS11" s="43">
        <v>39.227130000000002</v>
      </c>
      <c r="AT11" s="43">
        <v>28.478169999999999</v>
      </c>
      <c r="AU11" s="43"/>
      <c r="AV11" s="43">
        <v>190.57007999999999</v>
      </c>
      <c r="AW11" s="43">
        <v>30.697099999999999</v>
      </c>
      <c r="AX11" s="43"/>
      <c r="AY11" s="43"/>
      <c r="AZ11" s="43"/>
      <c r="BA11" s="43">
        <v>2.5</v>
      </c>
      <c r="BB11" s="43"/>
      <c r="BC11" s="43">
        <v>72.209000000000003</v>
      </c>
      <c r="BD11" s="43"/>
      <c r="BE11" s="43">
        <v>12.5</v>
      </c>
      <c r="BF11" s="43"/>
      <c r="BG11" s="43"/>
      <c r="BH11" s="43"/>
      <c r="BI11" s="43">
        <v>13.894629999999999</v>
      </c>
      <c r="BJ11" s="43"/>
      <c r="BK11" s="43">
        <v>5.6381600000000001</v>
      </c>
      <c r="BL11" s="43"/>
      <c r="BM11" s="43">
        <v>7.016</v>
      </c>
      <c r="BN11" s="43">
        <v>59.12</v>
      </c>
      <c r="BO11" s="43">
        <v>2.33</v>
      </c>
      <c r="BP11" s="43">
        <v>143.12048999999999</v>
      </c>
      <c r="BQ11" s="43"/>
      <c r="BR11" s="43">
        <v>5.4573499999999999</v>
      </c>
      <c r="BS11" s="43">
        <v>132.04</v>
      </c>
      <c r="BT11" s="43">
        <v>10.1424</v>
      </c>
      <c r="BU11" s="43"/>
      <c r="BV11" s="43"/>
      <c r="BW11" s="43">
        <v>3.8561999999999999</v>
      </c>
      <c r="BX11" s="43"/>
      <c r="BY11" s="43"/>
      <c r="BZ11" s="43">
        <v>91.712500000000006</v>
      </c>
      <c r="CA11" s="43">
        <v>22.645769999999999</v>
      </c>
      <c r="CB11" s="43">
        <v>0.32948</v>
      </c>
      <c r="CC11" s="43">
        <v>0.73</v>
      </c>
      <c r="CD11" s="43">
        <v>27.58548</v>
      </c>
      <c r="CE11" s="43">
        <v>447.39922000000001</v>
      </c>
      <c r="CF11" s="43">
        <v>11.276949999999999</v>
      </c>
      <c r="CG11" s="43">
        <v>139.43549999999999</v>
      </c>
      <c r="CH11" s="43">
        <v>18.744029999999999</v>
      </c>
      <c r="CI11" s="43"/>
      <c r="CJ11" s="43"/>
      <c r="CK11" s="43">
        <v>14.8752</v>
      </c>
      <c r="CL11" s="43">
        <v>5.0960000000000001</v>
      </c>
      <c r="CM11" s="43"/>
      <c r="CN11" s="43"/>
      <c r="CO11" s="43"/>
      <c r="CP11" s="43">
        <v>274.12</v>
      </c>
      <c r="CQ11" s="43"/>
      <c r="CR11" s="43">
        <v>37.104999999999997</v>
      </c>
      <c r="CS11" s="43"/>
      <c r="CT11" s="43">
        <v>10.35286</v>
      </c>
    </row>
    <row r="12" spans="1:98" ht="15.75" x14ac:dyDescent="0.25">
      <c r="A12" s="1"/>
      <c r="B12" s="42" t="s">
        <v>696</v>
      </c>
      <c r="C12" s="43"/>
      <c r="D12" s="43"/>
      <c r="E12" s="43">
        <v>29.190439999999999</v>
      </c>
      <c r="F12" s="43"/>
      <c r="G12" s="43">
        <v>3.9260000000000002</v>
      </c>
      <c r="H12" s="43"/>
      <c r="I12" s="43"/>
      <c r="J12" s="43">
        <v>20.280909999999999</v>
      </c>
      <c r="K12" s="43">
        <v>26.66901</v>
      </c>
      <c r="L12" s="43">
        <v>12.709</v>
      </c>
      <c r="M12" s="43">
        <v>14.599</v>
      </c>
      <c r="N12" s="43">
        <v>12.23</v>
      </c>
      <c r="O12" s="43">
        <v>34.42</v>
      </c>
      <c r="P12" s="43"/>
      <c r="Q12" s="43"/>
      <c r="R12" s="43">
        <v>50.524999999999999</v>
      </c>
      <c r="S12" s="43"/>
      <c r="T12" s="43">
        <v>17.031300000000002</v>
      </c>
      <c r="U12" s="43"/>
      <c r="V12" s="43"/>
      <c r="W12" s="43"/>
      <c r="X12" s="43">
        <v>141.84809000000001</v>
      </c>
      <c r="Y12" s="43"/>
      <c r="Z12" s="43">
        <v>8.1050699999999996</v>
      </c>
      <c r="AA12" s="43"/>
      <c r="AB12" s="43"/>
      <c r="AC12" s="43">
        <v>14.99</v>
      </c>
      <c r="AD12" s="43"/>
      <c r="AE12" s="43">
        <v>3.9550000000000001</v>
      </c>
      <c r="AF12" s="43">
        <v>2.7</v>
      </c>
      <c r="AG12" s="43"/>
      <c r="AH12" s="43">
        <v>1.5277000000000001</v>
      </c>
      <c r="AI12" s="43"/>
      <c r="AJ12" s="43">
        <v>5.2218400000000003</v>
      </c>
      <c r="AK12" s="43"/>
      <c r="AL12" s="43">
        <v>0.93703000000000003</v>
      </c>
      <c r="AM12" s="43">
        <v>46.946750000000002</v>
      </c>
      <c r="AN12" s="43">
        <v>123.04937</v>
      </c>
      <c r="AO12" s="43">
        <v>25.999400000000001</v>
      </c>
      <c r="AP12" s="43">
        <v>0.41</v>
      </c>
      <c r="AQ12" s="43">
        <v>163.72999999999999</v>
      </c>
      <c r="AR12" s="43">
        <v>28.778549999999999</v>
      </c>
      <c r="AS12" s="43">
        <v>38.702559999999998</v>
      </c>
      <c r="AT12" s="43">
        <v>31.57978</v>
      </c>
      <c r="AU12" s="43"/>
      <c r="AV12" s="43">
        <v>190.40323000000001</v>
      </c>
      <c r="AW12" s="43">
        <v>27.880700000000001</v>
      </c>
      <c r="AX12" s="43"/>
      <c r="AY12" s="43"/>
      <c r="AZ12" s="43"/>
      <c r="BA12" s="43">
        <v>2.4</v>
      </c>
      <c r="BB12" s="43"/>
      <c r="BC12" s="43">
        <v>72.059970000000007</v>
      </c>
      <c r="BD12" s="43"/>
      <c r="BE12" s="43">
        <v>12.5</v>
      </c>
      <c r="BF12" s="43"/>
      <c r="BG12" s="43"/>
      <c r="BH12" s="43"/>
      <c r="BI12" s="43">
        <v>14.05039</v>
      </c>
      <c r="BJ12" s="43"/>
      <c r="BK12" s="43">
        <v>5.6481700000000004</v>
      </c>
      <c r="BL12" s="43"/>
      <c r="BM12" s="43">
        <v>6.73</v>
      </c>
      <c r="BN12" s="43">
        <v>59.43</v>
      </c>
      <c r="BO12" s="43">
        <v>2.2999999999999998</v>
      </c>
      <c r="BP12" s="43">
        <v>144.38151999999999</v>
      </c>
      <c r="BQ12" s="43"/>
      <c r="BR12" s="43">
        <v>5.2910199999999996</v>
      </c>
      <c r="BS12" s="43">
        <v>133.18688</v>
      </c>
      <c r="BT12" s="43">
        <v>9.6399399999999993</v>
      </c>
      <c r="BU12" s="43"/>
      <c r="BV12" s="43"/>
      <c r="BW12" s="43">
        <v>3.9550999999999998</v>
      </c>
      <c r="BX12" s="43"/>
      <c r="BY12" s="43"/>
      <c r="BZ12" s="43">
        <v>90.780500000000004</v>
      </c>
      <c r="CA12" s="43">
        <v>22.708179999999999</v>
      </c>
      <c r="CB12" s="43">
        <v>0.31962000000000002</v>
      </c>
      <c r="CC12" s="43">
        <v>0.72</v>
      </c>
      <c r="CD12" s="43">
        <v>26.527550000000002</v>
      </c>
      <c r="CE12" s="43">
        <v>447.76762000000002</v>
      </c>
      <c r="CF12" s="43">
        <v>10.9595</v>
      </c>
      <c r="CG12" s="43">
        <v>148.7276</v>
      </c>
      <c r="CH12" s="43">
        <v>19.226279999999999</v>
      </c>
      <c r="CI12" s="43"/>
      <c r="CJ12" s="43"/>
      <c r="CK12" s="43">
        <v>15.275700000000001</v>
      </c>
      <c r="CL12" s="43">
        <v>4.7674599999999998</v>
      </c>
      <c r="CM12" s="43"/>
      <c r="CN12" s="43"/>
      <c r="CO12" s="43"/>
      <c r="CP12" s="43">
        <v>277.73</v>
      </c>
      <c r="CQ12" s="43"/>
      <c r="CR12" s="43">
        <v>37.036000000000001</v>
      </c>
      <c r="CS12" s="43"/>
      <c r="CT12" s="43">
        <v>8.7463800000000003</v>
      </c>
    </row>
    <row r="13" spans="1:98" ht="15.75" x14ac:dyDescent="0.25">
      <c r="A13" s="1"/>
      <c r="B13" s="42" t="s">
        <v>697</v>
      </c>
      <c r="C13" s="43"/>
      <c r="D13" s="43"/>
      <c r="E13" s="43">
        <v>29.132670000000001</v>
      </c>
      <c r="F13" s="43"/>
      <c r="G13" s="43">
        <v>3.8039999999999998</v>
      </c>
      <c r="H13" s="43"/>
      <c r="I13" s="43"/>
      <c r="J13" s="43">
        <v>20.38561</v>
      </c>
      <c r="K13" s="43">
        <v>26.469460000000002</v>
      </c>
      <c r="L13" s="43">
        <v>12.135999999999999</v>
      </c>
      <c r="M13" s="43">
        <v>14.646000000000001</v>
      </c>
      <c r="N13" s="43">
        <v>11.57</v>
      </c>
      <c r="O13" s="43">
        <v>34.28</v>
      </c>
      <c r="P13" s="43"/>
      <c r="Q13" s="43"/>
      <c r="R13" s="43">
        <v>50.585000000000001</v>
      </c>
      <c r="S13" s="43"/>
      <c r="T13" s="43">
        <v>15.904</v>
      </c>
      <c r="U13" s="43"/>
      <c r="V13" s="43"/>
      <c r="W13" s="43"/>
      <c r="X13" s="43">
        <v>152.13164</v>
      </c>
      <c r="Y13" s="43"/>
      <c r="Z13" s="43">
        <v>8.4518900000000006</v>
      </c>
      <c r="AA13" s="43"/>
      <c r="AB13" s="43"/>
      <c r="AC13" s="43">
        <v>14.55</v>
      </c>
      <c r="AD13" s="43"/>
      <c r="AE13" s="43">
        <v>3.9329999999999998</v>
      </c>
      <c r="AF13" s="43">
        <v>3.8</v>
      </c>
      <c r="AG13" s="43"/>
      <c r="AH13" s="43">
        <v>3.8692000000000002</v>
      </c>
      <c r="AI13" s="43"/>
      <c r="AJ13" s="43">
        <v>4.8159200000000002</v>
      </c>
      <c r="AK13" s="43"/>
      <c r="AL13" s="43">
        <v>0.92074</v>
      </c>
      <c r="AM13" s="43">
        <v>47.642870000000002</v>
      </c>
      <c r="AN13" s="43">
        <v>119.93093</v>
      </c>
      <c r="AO13" s="43">
        <v>26.2544</v>
      </c>
      <c r="AP13" s="43">
        <v>0.67</v>
      </c>
      <c r="AQ13" s="43">
        <v>164.8</v>
      </c>
      <c r="AR13" s="43">
        <v>29.022729999999999</v>
      </c>
      <c r="AS13" s="43">
        <v>38.882150000000003</v>
      </c>
      <c r="AT13" s="43">
        <v>31.11045</v>
      </c>
      <c r="AU13" s="43"/>
      <c r="AV13" s="43">
        <v>189.25380999999999</v>
      </c>
      <c r="AW13" s="43">
        <v>30.2788</v>
      </c>
      <c r="AX13" s="43"/>
      <c r="AY13" s="43"/>
      <c r="AZ13" s="43"/>
      <c r="BA13" s="43">
        <v>2.5</v>
      </c>
      <c r="BB13" s="43"/>
      <c r="BC13" s="43">
        <v>71.814599999999999</v>
      </c>
      <c r="BD13" s="43"/>
      <c r="BE13" s="43">
        <v>12.5</v>
      </c>
      <c r="BF13" s="43"/>
      <c r="BG13" s="43"/>
      <c r="BH13" s="43"/>
      <c r="BI13" s="43">
        <v>13.57732</v>
      </c>
      <c r="BJ13" s="43"/>
      <c r="BK13" s="43">
        <v>5.54474</v>
      </c>
      <c r="BL13" s="43"/>
      <c r="BM13" s="43">
        <v>7.0609999999999999</v>
      </c>
      <c r="BN13" s="43">
        <v>58.36</v>
      </c>
      <c r="BO13" s="43">
        <v>2.46</v>
      </c>
      <c r="BP13" s="43">
        <v>144.41271</v>
      </c>
      <c r="BQ13" s="43"/>
      <c r="BR13" s="43">
        <v>5.3321800000000001</v>
      </c>
      <c r="BS13" s="43">
        <v>132.64372</v>
      </c>
      <c r="BT13" s="43">
        <v>9.9344099999999997</v>
      </c>
      <c r="BU13" s="43"/>
      <c r="BV13" s="43"/>
      <c r="BW13" s="43">
        <v>3.9599299999999999</v>
      </c>
      <c r="BX13" s="43"/>
      <c r="BY13" s="43"/>
      <c r="BZ13" s="43">
        <v>91.678200000000004</v>
      </c>
      <c r="CA13" s="43">
        <v>22.762709999999998</v>
      </c>
      <c r="CB13" s="43">
        <v>0.31903999999999999</v>
      </c>
      <c r="CC13" s="43">
        <v>0.7</v>
      </c>
      <c r="CD13" s="43">
        <v>26.174199999999999</v>
      </c>
      <c r="CE13" s="43">
        <v>451.54694999999998</v>
      </c>
      <c r="CF13" s="43">
        <v>11.042439999999999</v>
      </c>
      <c r="CG13" s="43">
        <v>139.1062</v>
      </c>
      <c r="CH13" s="43">
        <v>19.231480000000001</v>
      </c>
      <c r="CI13" s="43"/>
      <c r="CJ13" s="43"/>
      <c r="CK13" s="43">
        <v>15.219200000000001</v>
      </c>
      <c r="CL13" s="43">
        <v>4.6761999999999997</v>
      </c>
      <c r="CM13" s="43"/>
      <c r="CN13" s="43"/>
      <c r="CO13" s="43"/>
      <c r="CP13" s="43">
        <v>286.24</v>
      </c>
      <c r="CQ13" s="43"/>
      <c r="CR13" s="43">
        <v>37.371000000000002</v>
      </c>
      <c r="CS13" s="43"/>
      <c r="CT13" s="43">
        <v>10.38574</v>
      </c>
    </row>
    <row r="14" spans="1:98" ht="15.75" x14ac:dyDescent="0.25">
      <c r="A14" s="1"/>
      <c r="B14" s="42" t="s">
        <v>698</v>
      </c>
      <c r="C14" s="43"/>
      <c r="D14" s="43"/>
      <c r="E14" s="43">
        <v>33.1432</v>
      </c>
      <c r="F14" s="43"/>
      <c r="G14" s="43">
        <v>4.0199999999999996</v>
      </c>
      <c r="H14" s="43"/>
      <c r="I14" s="43"/>
      <c r="J14" s="43">
        <v>20.161619999999999</v>
      </c>
      <c r="K14" s="43">
        <v>26.396730000000002</v>
      </c>
      <c r="L14" s="43">
        <v>12.207000000000001</v>
      </c>
      <c r="M14" s="43">
        <v>14.612</v>
      </c>
      <c r="N14" s="43">
        <v>10.72</v>
      </c>
      <c r="O14" s="43">
        <v>34.287999999999997</v>
      </c>
      <c r="P14" s="43"/>
      <c r="Q14" s="43"/>
      <c r="R14" s="43">
        <v>50.523000000000003</v>
      </c>
      <c r="S14" s="43"/>
      <c r="T14" s="43">
        <v>34.270400000000002</v>
      </c>
      <c r="U14" s="43"/>
      <c r="V14" s="43"/>
      <c r="W14" s="43"/>
      <c r="X14" s="43">
        <v>142.02135999999999</v>
      </c>
      <c r="Y14" s="43"/>
      <c r="Z14" s="43">
        <v>7.9742100000000002</v>
      </c>
      <c r="AA14" s="43"/>
      <c r="AB14" s="43"/>
      <c r="AC14" s="43">
        <v>14.16</v>
      </c>
      <c r="AD14" s="43"/>
      <c r="AE14" s="43">
        <v>3.7879999999999998</v>
      </c>
      <c r="AF14" s="43">
        <v>1.5</v>
      </c>
      <c r="AG14" s="43"/>
      <c r="AH14" s="43">
        <v>6.5964</v>
      </c>
      <c r="AI14" s="43"/>
      <c r="AJ14" s="43">
        <v>5.0571900000000003</v>
      </c>
      <c r="AK14" s="43"/>
      <c r="AL14" s="43">
        <v>0.89890000000000003</v>
      </c>
      <c r="AM14" s="43">
        <v>47.723460000000003</v>
      </c>
      <c r="AN14" s="43">
        <v>121.27211</v>
      </c>
      <c r="AO14" s="43">
        <v>26.557300000000001</v>
      </c>
      <c r="AP14" s="43">
        <v>0.48</v>
      </c>
      <c r="AQ14" s="43">
        <v>163.29</v>
      </c>
      <c r="AR14" s="43">
        <v>28.630890000000001</v>
      </c>
      <c r="AS14" s="43">
        <v>38.547730000000001</v>
      </c>
      <c r="AT14" s="43">
        <v>31.50189</v>
      </c>
      <c r="AU14" s="43"/>
      <c r="AV14" s="43">
        <v>190.23851999999999</v>
      </c>
      <c r="AW14" s="43">
        <v>29.688800000000001</v>
      </c>
      <c r="AX14" s="43"/>
      <c r="AY14" s="43"/>
      <c r="AZ14" s="43"/>
      <c r="BA14" s="43">
        <v>2.4</v>
      </c>
      <c r="BB14" s="43"/>
      <c r="BC14" s="43">
        <v>71.769720000000007</v>
      </c>
      <c r="BD14" s="43"/>
      <c r="BE14" s="43">
        <v>12.5</v>
      </c>
      <c r="BF14" s="43"/>
      <c r="BG14" s="43"/>
      <c r="BH14" s="43"/>
      <c r="BI14" s="43">
        <v>13.328950000000001</v>
      </c>
      <c r="BJ14" s="43"/>
      <c r="BK14" s="43">
        <v>5.5724900000000002</v>
      </c>
      <c r="BL14" s="43"/>
      <c r="BM14" s="43">
        <v>7.1109999999999998</v>
      </c>
      <c r="BN14" s="43">
        <v>60.16</v>
      </c>
      <c r="BO14" s="43">
        <v>2.41</v>
      </c>
      <c r="BP14" s="43">
        <v>141.16716</v>
      </c>
      <c r="BQ14" s="43"/>
      <c r="BR14" s="43">
        <v>5.3229300000000004</v>
      </c>
      <c r="BS14" s="43">
        <v>132.47289000000001</v>
      </c>
      <c r="BT14" s="43">
        <v>10.592449999999999</v>
      </c>
      <c r="BU14" s="43"/>
      <c r="BV14" s="43"/>
      <c r="BW14" s="43">
        <v>3.9392100000000001</v>
      </c>
      <c r="BX14" s="43"/>
      <c r="BY14" s="43"/>
      <c r="BZ14" s="43">
        <v>91.7196</v>
      </c>
      <c r="CA14" s="43">
        <v>22.797619999999998</v>
      </c>
      <c r="CB14" s="43">
        <v>0.30014000000000002</v>
      </c>
      <c r="CC14" s="43">
        <v>0.71</v>
      </c>
      <c r="CD14" s="43">
        <v>27.13391</v>
      </c>
      <c r="CE14" s="43">
        <v>455.09660000000002</v>
      </c>
      <c r="CF14" s="43">
        <v>11.135</v>
      </c>
      <c r="CG14" s="43">
        <v>141.06110000000001</v>
      </c>
      <c r="CH14" s="43">
        <v>19.075099999999999</v>
      </c>
      <c r="CI14" s="43"/>
      <c r="CJ14" s="43"/>
      <c r="CK14" s="43">
        <v>15.435499999999999</v>
      </c>
      <c r="CL14" s="43">
        <v>4.7794299999999996</v>
      </c>
      <c r="CM14" s="43"/>
      <c r="CN14" s="43"/>
      <c r="CO14" s="43"/>
      <c r="CP14" s="43">
        <v>281.95999999999998</v>
      </c>
      <c r="CQ14" s="43"/>
      <c r="CR14" s="43">
        <v>36.741</v>
      </c>
      <c r="CS14" s="43"/>
      <c r="CT14" s="43">
        <v>10.70215</v>
      </c>
    </row>
    <row r="15" spans="1:98" ht="15.75" x14ac:dyDescent="0.25">
      <c r="A15" s="1"/>
      <c r="B15" s="42" t="s">
        <v>699</v>
      </c>
      <c r="C15" s="43"/>
      <c r="D15" s="43"/>
      <c r="E15" s="43">
        <v>33.26323</v>
      </c>
      <c r="F15" s="43"/>
      <c r="G15" s="43">
        <v>4.0010000000000003</v>
      </c>
      <c r="H15" s="43"/>
      <c r="I15" s="43"/>
      <c r="J15" s="43">
        <v>20.138999999999999</v>
      </c>
      <c r="K15" s="43">
        <v>26.16047</v>
      </c>
      <c r="L15" s="43">
        <v>12.2</v>
      </c>
      <c r="M15" s="43">
        <v>14.329000000000001</v>
      </c>
      <c r="N15" s="43">
        <v>10.85</v>
      </c>
      <c r="O15" s="43">
        <v>33.886000000000003</v>
      </c>
      <c r="P15" s="43"/>
      <c r="Q15" s="43"/>
      <c r="R15" s="43">
        <v>50.595999999999997</v>
      </c>
      <c r="S15" s="43"/>
      <c r="T15" s="43">
        <v>45.041200000000003</v>
      </c>
      <c r="U15" s="43"/>
      <c r="V15" s="43"/>
      <c r="W15" s="43"/>
      <c r="X15" s="43">
        <v>127.06318</v>
      </c>
      <c r="Y15" s="43"/>
      <c r="Z15" s="43">
        <v>7.9585499999999998</v>
      </c>
      <c r="AA15" s="43"/>
      <c r="AB15" s="43"/>
      <c r="AC15" s="43">
        <v>14.45</v>
      </c>
      <c r="AD15" s="43"/>
      <c r="AE15" s="43">
        <v>3.6819999999999999</v>
      </c>
      <c r="AF15" s="43">
        <v>2.8</v>
      </c>
      <c r="AG15" s="43"/>
      <c r="AH15" s="43">
        <v>9.2088000000000001</v>
      </c>
      <c r="AI15" s="43"/>
      <c r="AJ15" s="43">
        <v>5.19055</v>
      </c>
      <c r="AK15" s="43"/>
      <c r="AL15" s="43">
        <v>0.89617000000000002</v>
      </c>
      <c r="AM15" s="43">
        <v>47.813940000000002</v>
      </c>
      <c r="AN15" s="43">
        <v>123.11718</v>
      </c>
      <c r="AO15" s="43">
        <v>27.140499999999999</v>
      </c>
      <c r="AP15" s="43">
        <v>0.18</v>
      </c>
      <c r="AQ15" s="43">
        <v>161.04</v>
      </c>
      <c r="AR15" s="43">
        <v>28.790130000000001</v>
      </c>
      <c r="AS15" s="43">
        <v>37.945540000000001</v>
      </c>
      <c r="AT15" s="43">
        <v>31.328060000000001</v>
      </c>
      <c r="AU15" s="43"/>
      <c r="AV15" s="43">
        <v>190.27341000000001</v>
      </c>
      <c r="AW15" s="43">
        <v>30.5824</v>
      </c>
      <c r="AX15" s="43"/>
      <c r="AY15" s="43"/>
      <c r="AZ15" s="43"/>
      <c r="BA15" s="43">
        <v>2.5</v>
      </c>
      <c r="BB15" s="43"/>
      <c r="BC15" s="43">
        <v>71.810370000000006</v>
      </c>
      <c r="BD15" s="43"/>
      <c r="BE15" s="43">
        <v>12.5</v>
      </c>
      <c r="BF15" s="43"/>
      <c r="BG15" s="43"/>
      <c r="BH15" s="43"/>
      <c r="BI15" s="43">
        <v>13.40863</v>
      </c>
      <c r="BJ15" s="43"/>
      <c r="BK15" s="43">
        <v>5.6803499999999998</v>
      </c>
      <c r="BL15" s="43"/>
      <c r="BM15" s="43">
        <v>6.9169999999999998</v>
      </c>
      <c r="BN15" s="43">
        <v>60.59</v>
      </c>
      <c r="BO15" s="43">
        <v>2.3199999999999998</v>
      </c>
      <c r="BP15" s="43">
        <v>144.48643000000001</v>
      </c>
      <c r="BQ15" s="43"/>
      <c r="BR15" s="43">
        <v>5.3700599999999996</v>
      </c>
      <c r="BS15" s="43">
        <v>132.79078999999999</v>
      </c>
      <c r="BT15" s="43">
        <v>8.5927500000000006</v>
      </c>
      <c r="BU15" s="43"/>
      <c r="BV15" s="43"/>
      <c r="BW15" s="43">
        <v>4.0552200000000003</v>
      </c>
      <c r="BX15" s="43"/>
      <c r="BY15" s="43"/>
      <c r="BZ15" s="43">
        <v>93.285799999999995</v>
      </c>
      <c r="CA15" s="43">
        <v>22.7897</v>
      </c>
      <c r="CB15" s="43">
        <v>0.30120000000000002</v>
      </c>
      <c r="CC15" s="43">
        <v>0.71</v>
      </c>
      <c r="CD15" s="43">
        <v>27.08933</v>
      </c>
      <c r="CE15" s="43">
        <v>448.76967000000002</v>
      </c>
      <c r="CF15" s="43">
        <v>11.37288</v>
      </c>
      <c r="CG15" s="43">
        <v>137.2576</v>
      </c>
      <c r="CH15" s="43">
        <v>19.02704</v>
      </c>
      <c r="CI15" s="43"/>
      <c r="CJ15" s="43"/>
      <c r="CK15" s="43">
        <v>15.3614</v>
      </c>
      <c r="CL15" s="43">
        <v>4.9997699999999998</v>
      </c>
      <c r="CM15" s="43"/>
      <c r="CN15" s="43"/>
      <c r="CO15" s="43"/>
      <c r="CP15" s="43">
        <v>285.13</v>
      </c>
      <c r="CQ15" s="43"/>
      <c r="CR15" s="43">
        <v>36.545000000000002</v>
      </c>
      <c r="CS15" s="43"/>
      <c r="CT15" s="43">
        <v>11.031370000000001</v>
      </c>
    </row>
    <row r="16" spans="1:98" ht="15.75" x14ac:dyDescent="0.25">
      <c r="A16" s="1"/>
      <c r="B16" s="42" t="s">
        <v>700</v>
      </c>
      <c r="C16" s="43"/>
      <c r="D16" s="43"/>
      <c r="E16" s="43">
        <v>33.369990000000001</v>
      </c>
      <c r="F16" s="43"/>
      <c r="G16" s="43">
        <v>3.9969999999999999</v>
      </c>
      <c r="H16" s="43"/>
      <c r="I16" s="43"/>
      <c r="J16" s="43">
        <v>20.397089999999999</v>
      </c>
      <c r="K16" s="43">
        <v>26.499320000000001</v>
      </c>
      <c r="L16" s="43">
        <v>12</v>
      </c>
      <c r="M16" s="43">
        <v>14.939</v>
      </c>
      <c r="N16" s="43">
        <v>10.95</v>
      </c>
      <c r="O16" s="43">
        <v>33.572000000000003</v>
      </c>
      <c r="P16" s="43"/>
      <c r="Q16" s="43"/>
      <c r="R16" s="43">
        <v>50.526000000000003</v>
      </c>
      <c r="S16" s="43"/>
      <c r="T16" s="43">
        <v>50.994</v>
      </c>
      <c r="U16" s="43"/>
      <c r="V16" s="43"/>
      <c r="W16" s="43"/>
      <c r="X16" s="43">
        <v>105.82313000000001</v>
      </c>
      <c r="Y16" s="43"/>
      <c r="Z16" s="43">
        <v>7.8715099999999998</v>
      </c>
      <c r="AA16" s="43"/>
      <c r="AB16" s="43"/>
      <c r="AC16" s="43">
        <v>13.91</v>
      </c>
      <c r="AD16" s="43"/>
      <c r="AE16" s="43">
        <v>3.653</v>
      </c>
      <c r="AF16" s="43">
        <v>1.3</v>
      </c>
      <c r="AG16" s="43"/>
      <c r="AH16" s="43">
        <v>9.2958999999999996</v>
      </c>
      <c r="AI16" s="43"/>
      <c r="AJ16" s="43">
        <v>5.2815200000000004</v>
      </c>
      <c r="AK16" s="43"/>
      <c r="AL16" s="43">
        <v>0.89815999999999996</v>
      </c>
      <c r="AM16" s="43">
        <v>47.297249999999998</v>
      </c>
      <c r="AN16" s="43">
        <v>121.34202000000001</v>
      </c>
      <c r="AO16" s="43">
        <v>27.251899999999999</v>
      </c>
      <c r="AP16" s="43">
        <v>1.65</v>
      </c>
      <c r="AQ16" s="43">
        <v>164.48</v>
      </c>
      <c r="AR16" s="43">
        <v>28.734780000000001</v>
      </c>
      <c r="AS16" s="43">
        <v>37.683860000000003</v>
      </c>
      <c r="AT16" s="43">
        <v>30.56073</v>
      </c>
      <c r="AU16" s="43"/>
      <c r="AV16" s="43">
        <v>189.79195000000001</v>
      </c>
      <c r="AW16" s="43">
        <v>31.776299999999999</v>
      </c>
      <c r="AX16" s="43"/>
      <c r="AY16" s="43"/>
      <c r="AZ16" s="43"/>
      <c r="BA16" s="43">
        <v>2.6</v>
      </c>
      <c r="BB16" s="43"/>
      <c r="BC16" s="43">
        <v>71.753259999999997</v>
      </c>
      <c r="BD16" s="43"/>
      <c r="BE16" s="43">
        <v>12.5</v>
      </c>
      <c r="BF16" s="43"/>
      <c r="BG16" s="43"/>
      <c r="BH16" s="43"/>
      <c r="BI16" s="43">
        <v>12.817869999999999</v>
      </c>
      <c r="BJ16" s="43"/>
      <c r="BK16" s="43">
        <v>5.7582700000000004</v>
      </c>
      <c r="BL16" s="43"/>
      <c r="BM16" s="43">
        <v>7.2249999999999996</v>
      </c>
      <c r="BN16" s="43">
        <v>62.76</v>
      </c>
      <c r="BO16" s="43">
        <v>2.36</v>
      </c>
      <c r="BP16" s="43">
        <v>148.23912999999999</v>
      </c>
      <c r="BQ16" s="43"/>
      <c r="BR16" s="43">
        <v>5.4350500000000004</v>
      </c>
      <c r="BS16" s="43">
        <v>130.90644</v>
      </c>
      <c r="BT16" s="43">
        <v>10.043699999999999</v>
      </c>
      <c r="BU16" s="43"/>
      <c r="BV16" s="43"/>
      <c r="BW16" s="43">
        <v>4.0460000000000003</v>
      </c>
      <c r="BX16" s="43"/>
      <c r="BY16" s="43"/>
      <c r="BZ16" s="43">
        <v>93.9255</v>
      </c>
      <c r="CA16" s="43">
        <v>22.77506</v>
      </c>
      <c r="CB16" s="43">
        <v>0.31659999999999999</v>
      </c>
      <c r="CC16" s="43">
        <v>0.74</v>
      </c>
      <c r="CD16" s="43">
        <v>26.24062</v>
      </c>
      <c r="CE16" s="43">
        <v>455.4896</v>
      </c>
      <c r="CF16" s="43">
        <v>11.35</v>
      </c>
      <c r="CG16" s="43">
        <v>134.29310000000001</v>
      </c>
      <c r="CH16" s="43">
        <v>19.058309999999999</v>
      </c>
      <c r="CI16" s="43"/>
      <c r="CJ16" s="43"/>
      <c r="CK16" s="43">
        <v>14.8736</v>
      </c>
      <c r="CL16" s="43">
        <v>4.9615299999999998</v>
      </c>
      <c r="CM16" s="43"/>
      <c r="CN16" s="43"/>
      <c r="CO16" s="43"/>
      <c r="CP16" s="43">
        <v>290.04000000000002</v>
      </c>
      <c r="CQ16" s="43"/>
      <c r="CR16" s="43">
        <v>36.83</v>
      </c>
      <c r="CS16" s="43"/>
      <c r="CT16" s="43">
        <v>9.92258</v>
      </c>
    </row>
    <row r="17" spans="1:98" ht="15.75" x14ac:dyDescent="0.25">
      <c r="A17" s="1"/>
      <c r="B17" s="42" t="s">
        <v>701</v>
      </c>
      <c r="C17" s="43"/>
      <c r="D17" s="43"/>
      <c r="E17" s="43">
        <v>34.292470000000002</v>
      </c>
      <c r="F17" s="43"/>
      <c r="G17" s="43">
        <v>4.0510000000000002</v>
      </c>
      <c r="H17" s="43"/>
      <c r="I17" s="43"/>
      <c r="J17" s="43">
        <v>20.329070000000002</v>
      </c>
      <c r="K17" s="43">
        <v>26.507680000000001</v>
      </c>
      <c r="L17" s="43">
        <v>11.327</v>
      </c>
      <c r="M17" s="43">
        <v>14.324</v>
      </c>
      <c r="N17" s="43">
        <v>10.87</v>
      </c>
      <c r="O17" s="43">
        <v>34.055999999999997</v>
      </c>
      <c r="P17" s="43"/>
      <c r="Q17" s="43"/>
      <c r="R17" s="43">
        <v>50.265999999999998</v>
      </c>
      <c r="S17" s="43"/>
      <c r="T17" s="43">
        <v>41.9589</v>
      </c>
      <c r="U17" s="43"/>
      <c r="V17" s="43"/>
      <c r="W17" s="43"/>
      <c r="X17" s="43">
        <v>147.12407999999999</v>
      </c>
      <c r="Y17" s="43"/>
      <c r="Z17" s="43">
        <v>7.8053100000000004</v>
      </c>
      <c r="AA17" s="43"/>
      <c r="AB17" s="43"/>
      <c r="AC17" s="43">
        <v>14</v>
      </c>
      <c r="AD17" s="43"/>
      <c r="AE17" s="43">
        <v>3.6269999999999998</v>
      </c>
      <c r="AF17" s="43">
        <v>1.8</v>
      </c>
      <c r="AG17" s="43"/>
      <c r="AH17" s="43">
        <v>7.2248000000000001</v>
      </c>
      <c r="AI17" s="43"/>
      <c r="AJ17" s="43">
        <v>5.03627</v>
      </c>
      <c r="AK17" s="43"/>
      <c r="AL17" s="43">
        <v>0.89839999999999998</v>
      </c>
      <c r="AM17" s="43">
        <v>46.233289999999997</v>
      </c>
      <c r="AN17" s="43">
        <v>121.32129</v>
      </c>
      <c r="AO17" s="43">
        <v>27.160499999999999</v>
      </c>
      <c r="AP17" s="43">
        <v>2.1</v>
      </c>
      <c r="AQ17" s="43">
        <v>163.02000000000001</v>
      </c>
      <c r="AR17" s="43">
        <v>28.575009999999999</v>
      </c>
      <c r="AS17" s="43">
        <v>37.213270000000001</v>
      </c>
      <c r="AT17" s="43">
        <v>30.099039999999999</v>
      </c>
      <c r="AU17" s="43"/>
      <c r="AV17" s="43">
        <v>189.60221000000001</v>
      </c>
      <c r="AW17" s="43">
        <v>30.991900000000001</v>
      </c>
      <c r="AX17" s="43"/>
      <c r="AY17" s="43"/>
      <c r="AZ17" s="43"/>
      <c r="BA17" s="43">
        <v>2.2999999999999998</v>
      </c>
      <c r="BB17" s="43"/>
      <c r="BC17" s="43">
        <v>71.713949999999997</v>
      </c>
      <c r="BD17" s="43"/>
      <c r="BE17" s="43">
        <v>12.5</v>
      </c>
      <c r="BF17" s="43"/>
      <c r="BG17" s="43"/>
      <c r="BH17" s="43"/>
      <c r="BI17" s="43">
        <v>12.36042</v>
      </c>
      <c r="BJ17" s="43"/>
      <c r="BK17" s="43">
        <v>5.6671399999999998</v>
      </c>
      <c r="BL17" s="43"/>
      <c r="BM17" s="43">
        <v>7.093</v>
      </c>
      <c r="BN17" s="43">
        <v>63.69</v>
      </c>
      <c r="BO17" s="43">
        <v>2.4</v>
      </c>
      <c r="BP17" s="43">
        <v>144.77437</v>
      </c>
      <c r="BQ17" s="43"/>
      <c r="BR17" s="43">
        <v>5.5858699999999999</v>
      </c>
      <c r="BS17" s="43">
        <v>130.67612</v>
      </c>
      <c r="BT17" s="43">
        <v>9.5586800000000007</v>
      </c>
      <c r="BU17" s="43"/>
      <c r="BV17" s="43"/>
      <c r="BW17" s="43">
        <v>3.9617300000000002</v>
      </c>
      <c r="BX17" s="43"/>
      <c r="BY17" s="43"/>
      <c r="BZ17" s="43">
        <v>93.584699999999998</v>
      </c>
      <c r="CA17" s="43">
        <v>22.778770000000002</v>
      </c>
      <c r="CB17" s="43">
        <v>0.30264000000000002</v>
      </c>
      <c r="CC17" s="43">
        <v>0.69</v>
      </c>
      <c r="CD17" s="43">
        <v>26.027259999999998</v>
      </c>
      <c r="CE17" s="43">
        <v>454.22433000000001</v>
      </c>
      <c r="CF17" s="43">
        <v>11.2218</v>
      </c>
      <c r="CG17" s="43">
        <v>139.43709999999999</v>
      </c>
      <c r="CH17" s="43">
        <v>19.180060000000001</v>
      </c>
      <c r="CI17" s="43"/>
      <c r="CJ17" s="43"/>
      <c r="CK17" s="43">
        <v>14.094900000000001</v>
      </c>
      <c r="CL17" s="43">
        <v>4.4436900000000001</v>
      </c>
      <c r="CM17" s="43"/>
      <c r="CN17" s="43"/>
      <c r="CO17" s="43"/>
      <c r="CP17" s="43">
        <v>291.14999999999998</v>
      </c>
      <c r="CQ17" s="43"/>
      <c r="CR17" s="43">
        <v>34.777000000000001</v>
      </c>
      <c r="CS17" s="43"/>
      <c r="CT17" s="43">
        <v>10.43126</v>
      </c>
    </row>
    <row r="18" spans="1:98" ht="15.75" x14ac:dyDescent="0.25">
      <c r="A18" s="1"/>
      <c r="B18" s="42" t="s">
        <v>702</v>
      </c>
      <c r="C18" s="43"/>
      <c r="D18" s="43"/>
      <c r="E18" s="43">
        <v>34.19905</v>
      </c>
      <c r="F18" s="43"/>
      <c r="G18" s="43">
        <v>4.0739999999999998</v>
      </c>
      <c r="H18" s="43"/>
      <c r="I18" s="43"/>
      <c r="J18" s="43">
        <v>20.319939999999999</v>
      </c>
      <c r="K18" s="43">
        <v>26.46895</v>
      </c>
      <c r="L18" s="43">
        <v>10.628</v>
      </c>
      <c r="M18" s="43">
        <v>14.481999999999999</v>
      </c>
      <c r="N18" s="43">
        <v>10.48</v>
      </c>
      <c r="O18" s="43">
        <v>34.322000000000003</v>
      </c>
      <c r="P18" s="43"/>
      <c r="Q18" s="43"/>
      <c r="R18" s="43">
        <v>50.597000000000001</v>
      </c>
      <c r="S18" s="43"/>
      <c r="T18" s="43">
        <v>34.986699999999999</v>
      </c>
      <c r="U18" s="43"/>
      <c r="V18" s="43"/>
      <c r="W18" s="43"/>
      <c r="X18" s="43">
        <v>161.41405</v>
      </c>
      <c r="Y18" s="43"/>
      <c r="Z18" s="43">
        <v>7.1243800000000004</v>
      </c>
      <c r="AA18" s="43"/>
      <c r="AB18" s="43"/>
      <c r="AC18" s="43">
        <v>14.21</v>
      </c>
      <c r="AD18" s="43"/>
      <c r="AE18" s="43">
        <v>3.8109999999999999</v>
      </c>
      <c r="AF18" s="43">
        <v>2.2999999999999998</v>
      </c>
      <c r="AG18" s="43"/>
      <c r="AH18" s="43">
        <v>2.5552000000000001</v>
      </c>
      <c r="AI18" s="43"/>
      <c r="AJ18" s="43">
        <v>5.0886500000000003</v>
      </c>
      <c r="AK18" s="43"/>
      <c r="AL18" s="43">
        <v>0.91180000000000005</v>
      </c>
      <c r="AM18" s="43">
        <v>47.477200000000003</v>
      </c>
      <c r="AN18" s="43">
        <v>123.05231000000001</v>
      </c>
      <c r="AO18" s="43">
        <v>26.435199999999998</v>
      </c>
      <c r="AP18" s="43">
        <v>1.93</v>
      </c>
      <c r="AQ18" s="43">
        <v>164.7</v>
      </c>
      <c r="AR18" s="43">
        <v>28.511649999999999</v>
      </c>
      <c r="AS18" s="43">
        <v>35.5627</v>
      </c>
      <c r="AT18" s="43">
        <v>30.294229999999999</v>
      </c>
      <c r="AU18" s="43"/>
      <c r="AV18" s="43">
        <v>190.04159000000001</v>
      </c>
      <c r="AW18" s="43">
        <v>30.3809</v>
      </c>
      <c r="AX18" s="43"/>
      <c r="AY18" s="43"/>
      <c r="AZ18" s="43"/>
      <c r="BA18" s="43">
        <v>2.6</v>
      </c>
      <c r="BB18" s="43"/>
      <c r="BC18" s="43">
        <v>71.666560000000004</v>
      </c>
      <c r="BD18" s="43"/>
      <c r="BE18" s="43">
        <v>12.5</v>
      </c>
      <c r="BF18" s="43"/>
      <c r="BG18" s="43"/>
      <c r="BH18" s="43"/>
      <c r="BI18" s="43">
        <v>12.99422</v>
      </c>
      <c r="BJ18" s="43"/>
      <c r="BK18" s="43">
        <v>5.7204300000000003</v>
      </c>
      <c r="BL18" s="43"/>
      <c r="BM18" s="43">
        <v>6.7759999999999998</v>
      </c>
      <c r="BN18" s="43">
        <v>60.1</v>
      </c>
      <c r="BO18" s="43">
        <v>2.33</v>
      </c>
      <c r="BP18" s="43">
        <v>148.47864999999999</v>
      </c>
      <c r="BQ18" s="43"/>
      <c r="BR18" s="43">
        <v>5.3626100000000001</v>
      </c>
      <c r="BS18" s="43">
        <v>130.57948999999999</v>
      </c>
      <c r="BT18" s="43">
        <v>9.4524699999999999</v>
      </c>
      <c r="BU18" s="43"/>
      <c r="BV18" s="43"/>
      <c r="BW18" s="43">
        <v>3.7057799999999999</v>
      </c>
      <c r="BX18" s="43"/>
      <c r="BY18" s="43"/>
      <c r="BZ18" s="43">
        <v>93.633200000000002</v>
      </c>
      <c r="CA18" s="43">
        <v>22.803460000000001</v>
      </c>
      <c r="CB18" s="43">
        <v>0.29346</v>
      </c>
      <c r="CC18" s="43">
        <v>0.68</v>
      </c>
      <c r="CD18" s="43">
        <v>25.43093</v>
      </c>
      <c r="CE18" s="43">
        <v>451.81563999999997</v>
      </c>
      <c r="CF18" s="43">
        <v>10.92666</v>
      </c>
      <c r="CG18" s="43">
        <v>143.8596</v>
      </c>
      <c r="CH18" s="43">
        <v>19.376470000000001</v>
      </c>
      <c r="CI18" s="43"/>
      <c r="CJ18" s="43"/>
      <c r="CK18" s="43">
        <v>12.7409</v>
      </c>
      <c r="CL18" s="43">
        <v>5.06494</v>
      </c>
      <c r="CM18" s="43"/>
      <c r="CN18" s="43"/>
      <c r="CO18" s="43"/>
      <c r="CP18" s="43">
        <v>288.83</v>
      </c>
      <c r="CQ18" s="43"/>
      <c r="CR18" s="43">
        <v>31.972999999999999</v>
      </c>
      <c r="CS18" s="43"/>
      <c r="CT18" s="43">
        <v>11.101150000000001</v>
      </c>
    </row>
    <row r="19" spans="1:98" ht="15.75" x14ac:dyDescent="0.25">
      <c r="A19" s="1"/>
      <c r="B19" s="42" t="s">
        <v>703</v>
      </c>
      <c r="C19" s="43"/>
      <c r="D19" s="43"/>
      <c r="E19" s="43">
        <v>32.73668</v>
      </c>
      <c r="F19" s="43"/>
      <c r="G19" s="43">
        <v>4.0590000000000002</v>
      </c>
      <c r="H19" s="43"/>
      <c r="I19" s="43"/>
      <c r="J19" s="43">
        <v>20.529640000000001</v>
      </c>
      <c r="K19" s="43">
        <v>26.236059999999998</v>
      </c>
      <c r="L19" s="43">
        <v>9.7289999999999992</v>
      </c>
      <c r="M19" s="43">
        <v>15.247</v>
      </c>
      <c r="N19" s="43">
        <v>10.19</v>
      </c>
      <c r="O19" s="43">
        <v>34.432000000000002</v>
      </c>
      <c r="P19" s="43"/>
      <c r="Q19" s="43"/>
      <c r="R19" s="43">
        <v>50.356999999999999</v>
      </c>
      <c r="S19" s="43"/>
      <c r="T19" s="43">
        <v>42.917499999999997</v>
      </c>
      <c r="U19" s="43"/>
      <c r="V19" s="43"/>
      <c r="W19" s="43"/>
      <c r="X19" s="43">
        <v>146.43661</v>
      </c>
      <c r="Y19" s="43"/>
      <c r="Z19" s="43">
        <v>7.3480299999999996</v>
      </c>
      <c r="AA19" s="43"/>
      <c r="AB19" s="43"/>
      <c r="AC19" s="43">
        <v>15.07</v>
      </c>
      <c r="AD19" s="43"/>
      <c r="AE19" s="43">
        <v>3.8149999999999999</v>
      </c>
      <c r="AF19" s="43">
        <v>1.7</v>
      </c>
      <c r="AG19" s="43"/>
      <c r="AH19" s="43">
        <v>4.0532000000000004</v>
      </c>
      <c r="AI19" s="43"/>
      <c r="AJ19" s="43">
        <v>5.1020799999999999</v>
      </c>
      <c r="AK19" s="43"/>
      <c r="AL19" s="43">
        <v>0.91634000000000004</v>
      </c>
      <c r="AM19" s="43">
        <v>46.621099999999998</v>
      </c>
      <c r="AN19" s="43">
        <v>126.77301</v>
      </c>
      <c r="AO19" s="43">
        <v>26.5275</v>
      </c>
      <c r="AP19" s="43">
        <v>1.54</v>
      </c>
      <c r="AQ19" s="43">
        <v>160.59</v>
      </c>
      <c r="AR19" s="43">
        <v>28.401910000000001</v>
      </c>
      <c r="AS19" s="43">
        <v>35.254939999999998</v>
      </c>
      <c r="AT19" s="43">
        <v>30.83548</v>
      </c>
      <c r="AU19" s="43"/>
      <c r="AV19" s="43">
        <v>188.17791</v>
      </c>
      <c r="AW19" s="43">
        <v>29.375800000000002</v>
      </c>
      <c r="AX19" s="43"/>
      <c r="AY19" s="43"/>
      <c r="AZ19" s="43"/>
      <c r="BA19" s="43">
        <v>2.4</v>
      </c>
      <c r="BB19" s="43"/>
      <c r="BC19" s="43">
        <v>71.710859999999997</v>
      </c>
      <c r="BD19" s="43"/>
      <c r="BE19" s="43">
        <v>12.5</v>
      </c>
      <c r="BF19" s="43"/>
      <c r="BG19" s="43"/>
      <c r="BH19" s="43"/>
      <c r="BI19" s="43">
        <v>13.56922</v>
      </c>
      <c r="BJ19" s="43"/>
      <c r="BK19" s="43">
        <v>5.6278199999999998</v>
      </c>
      <c r="BL19" s="43"/>
      <c r="BM19" s="43">
        <v>6.883</v>
      </c>
      <c r="BN19" s="43">
        <v>63.89</v>
      </c>
      <c r="BO19" s="43">
        <v>2.31</v>
      </c>
      <c r="BP19" s="43">
        <v>148.74365</v>
      </c>
      <c r="BQ19" s="43"/>
      <c r="BR19" s="43">
        <v>5.2977299999999996</v>
      </c>
      <c r="BS19" s="43">
        <v>130.84247999999999</v>
      </c>
      <c r="BT19" s="43">
        <v>9.4251100000000001</v>
      </c>
      <c r="BU19" s="43"/>
      <c r="BV19" s="43"/>
      <c r="BW19" s="43">
        <v>3.68696</v>
      </c>
      <c r="BX19" s="43"/>
      <c r="BY19" s="43"/>
      <c r="BZ19" s="43">
        <v>93.836500000000001</v>
      </c>
      <c r="CA19" s="43">
        <v>22.7743</v>
      </c>
      <c r="CB19" s="43">
        <v>0.28764000000000001</v>
      </c>
      <c r="CC19" s="43">
        <v>0.74</v>
      </c>
      <c r="CD19" s="43">
        <v>24.546230000000001</v>
      </c>
      <c r="CE19" s="43">
        <v>452.20380999999998</v>
      </c>
      <c r="CF19" s="43">
        <v>10.36566</v>
      </c>
      <c r="CG19" s="43">
        <v>137.5719</v>
      </c>
      <c r="CH19" s="43">
        <v>19.098590000000002</v>
      </c>
      <c r="CI19" s="43"/>
      <c r="CJ19" s="43"/>
      <c r="CK19" s="43">
        <v>13.5585</v>
      </c>
      <c r="CL19" s="43">
        <v>4.9542799999999998</v>
      </c>
      <c r="CM19" s="43"/>
      <c r="CN19" s="43"/>
      <c r="CO19" s="43"/>
      <c r="CP19" s="43">
        <v>289.67</v>
      </c>
      <c r="CQ19" s="43"/>
      <c r="CR19" s="43">
        <v>32.125</v>
      </c>
      <c r="CS19" s="43"/>
      <c r="CT19" s="43">
        <v>14.59573</v>
      </c>
    </row>
    <row r="20" spans="1:98" ht="15.75" x14ac:dyDescent="0.25">
      <c r="A20" s="1"/>
      <c r="B20" s="42" t="s">
        <v>704</v>
      </c>
      <c r="C20" s="43"/>
      <c r="D20" s="43"/>
      <c r="E20" s="43">
        <v>31.970880000000001</v>
      </c>
      <c r="F20" s="43"/>
      <c r="G20" s="43">
        <v>3.97</v>
      </c>
      <c r="H20" s="43"/>
      <c r="I20" s="43"/>
      <c r="J20" s="43">
        <v>19.956569999999999</v>
      </c>
      <c r="K20" s="43">
        <v>26.759160000000001</v>
      </c>
      <c r="L20" s="43">
        <v>8.7959999999999994</v>
      </c>
      <c r="M20" s="43">
        <v>14</v>
      </c>
      <c r="N20" s="43">
        <v>10.1</v>
      </c>
      <c r="O20" s="43">
        <v>34.067999999999998</v>
      </c>
      <c r="P20" s="43"/>
      <c r="Q20" s="43"/>
      <c r="R20" s="43">
        <v>50.350999999999999</v>
      </c>
      <c r="S20" s="43"/>
      <c r="T20" s="43">
        <v>42.792200000000001</v>
      </c>
      <c r="U20" s="43"/>
      <c r="V20" s="43"/>
      <c r="W20" s="43"/>
      <c r="X20" s="43">
        <v>130.85355999999999</v>
      </c>
      <c r="Y20" s="43"/>
      <c r="Z20" s="43">
        <v>7.4323699999999997</v>
      </c>
      <c r="AA20" s="43"/>
      <c r="AB20" s="43"/>
      <c r="AC20" s="43">
        <v>15.19</v>
      </c>
      <c r="AD20" s="43"/>
      <c r="AE20" s="43">
        <v>3.9510000000000001</v>
      </c>
      <c r="AF20" s="43">
        <v>2</v>
      </c>
      <c r="AG20" s="43"/>
      <c r="AH20" s="43">
        <v>6.1210000000000004</v>
      </c>
      <c r="AI20" s="43"/>
      <c r="AJ20" s="43">
        <v>5.0694299999999997</v>
      </c>
      <c r="AK20" s="43"/>
      <c r="AL20" s="43">
        <v>1.2219599999999999</v>
      </c>
      <c r="AM20" s="43">
        <v>45.063929999999999</v>
      </c>
      <c r="AN20" s="43">
        <v>120.80561</v>
      </c>
      <c r="AO20" s="43">
        <v>23.471399999999999</v>
      </c>
      <c r="AP20" s="43">
        <v>0.55000000000000004</v>
      </c>
      <c r="AQ20" s="43">
        <v>159.52000000000001</v>
      </c>
      <c r="AR20" s="43">
        <v>28.47071</v>
      </c>
      <c r="AS20" s="43">
        <v>33.532359999999997</v>
      </c>
      <c r="AT20" s="43">
        <v>31.31925</v>
      </c>
      <c r="AU20" s="43"/>
      <c r="AV20" s="43">
        <v>189.85445000000001</v>
      </c>
      <c r="AW20" s="43">
        <v>28.836300000000001</v>
      </c>
      <c r="AX20" s="43"/>
      <c r="AY20" s="43"/>
      <c r="AZ20" s="43"/>
      <c r="BA20" s="43">
        <v>2.2999999999999998</v>
      </c>
      <c r="BB20" s="43"/>
      <c r="BC20" s="43">
        <v>71.384349999999998</v>
      </c>
      <c r="BD20" s="43"/>
      <c r="BE20" s="43">
        <v>12.5</v>
      </c>
      <c r="BF20" s="43"/>
      <c r="BG20" s="43"/>
      <c r="BH20" s="43"/>
      <c r="BI20" s="43">
        <v>13.642950000000001</v>
      </c>
      <c r="BJ20" s="43"/>
      <c r="BK20" s="43">
        <v>5.6640699999999997</v>
      </c>
      <c r="BL20" s="43"/>
      <c r="BM20" s="43">
        <v>6.827</v>
      </c>
      <c r="BN20" s="43">
        <v>64.11</v>
      </c>
      <c r="BO20" s="43">
        <v>2.0699999999999998</v>
      </c>
      <c r="BP20" s="43">
        <v>141.96169</v>
      </c>
      <c r="BQ20" s="43"/>
      <c r="BR20" s="43">
        <v>5.2425100000000002</v>
      </c>
      <c r="BS20" s="43">
        <v>129.95931999999999</v>
      </c>
      <c r="BT20" s="43">
        <v>8.8986499999999999</v>
      </c>
      <c r="BU20" s="43"/>
      <c r="BV20" s="43"/>
      <c r="BW20" s="43">
        <v>3.7169099999999999</v>
      </c>
      <c r="BX20" s="43"/>
      <c r="BY20" s="43"/>
      <c r="BZ20" s="43">
        <v>93.533699999999996</v>
      </c>
      <c r="CA20" s="43">
        <v>22.790700000000001</v>
      </c>
      <c r="CB20" s="43">
        <v>0.30618000000000001</v>
      </c>
      <c r="CC20" s="43">
        <v>0.7</v>
      </c>
      <c r="CD20" s="43">
        <v>25.56701</v>
      </c>
      <c r="CE20" s="43">
        <v>449.03075000000001</v>
      </c>
      <c r="CF20" s="43">
        <v>10.01704</v>
      </c>
      <c r="CG20" s="43">
        <v>133.8562</v>
      </c>
      <c r="CH20" s="43">
        <v>18.901820000000001</v>
      </c>
      <c r="CI20" s="43"/>
      <c r="CJ20" s="43"/>
      <c r="CK20" s="43">
        <v>13.1813</v>
      </c>
      <c r="CL20" s="43">
        <v>4.6222399999999997</v>
      </c>
      <c r="CM20" s="43"/>
      <c r="CN20" s="43"/>
      <c r="CO20" s="43"/>
      <c r="CP20" s="43">
        <v>292.79000000000002</v>
      </c>
      <c r="CQ20" s="43"/>
      <c r="CR20" s="43">
        <v>31.632000000000001</v>
      </c>
      <c r="CS20" s="43"/>
      <c r="CT20" s="43">
        <v>15.73775</v>
      </c>
    </row>
    <row r="21" spans="1:98" ht="15.75" x14ac:dyDescent="0.25">
      <c r="A21" s="1"/>
      <c r="B21" s="42" t="s">
        <v>705</v>
      </c>
      <c r="C21" s="43"/>
      <c r="D21" s="43"/>
      <c r="E21" s="43">
        <v>33.260930000000002</v>
      </c>
      <c r="F21" s="43"/>
      <c r="G21" s="43">
        <v>3.9929999999999999</v>
      </c>
      <c r="H21" s="43"/>
      <c r="I21" s="43"/>
      <c r="J21" s="43">
        <v>19.51773</v>
      </c>
      <c r="K21" s="43">
        <v>26.53989</v>
      </c>
      <c r="L21" s="43">
        <v>8.5990000000000002</v>
      </c>
      <c r="M21" s="43">
        <v>13.061999999999999</v>
      </c>
      <c r="N21" s="43">
        <v>9.07</v>
      </c>
      <c r="O21" s="43">
        <v>34.06</v>
      </c>
      <c r="P21" s="43"/>
      <c r="Q21" s="43"/>
      <c r="R21" s="43">
        <v>50.454000000000001</v>
      </c>
      <c r="S21" s="43"/>
      <c r="T21" s="43">
        <v>26.665900000000001</v>
      </c>
      <c r="U21" s="43"/>
      <c r="V21" s="43"/>
      <c r="W21" s="43"/>
      <c r="X21" s="43">
        <v>98.868089999999995</v>
      </c>
      <c r="Y21" s="43"/>
      <c r="Z21" s="43">
        <v>7.5005899999999999</v>
      </c>
      <c r="AA21" s="43"/>
      <c r="AB21" s="43"/>
      <c r="AC21" s="43">
        <v>15.31</v>
      </c>
      <c r="AD21" s="43"/>
      <c r="AE21" s="43">
        <v>4.0359999999999996</v>
      </c>
      <c r="AF21" s="43">
        <v>3.2</v>
      </c>
      <c r="AG21" s="43"/>
      <c r="AH21" s="43">
        <v>4.1032999999999999</v>
      </c>
      <c r="AI21" s="43"/>
      <c r="AJ21" s="43">
        <v>4.9555300000000004</v>
      </c>
      <c r="AK21" s="43"/>
      <c r="AL21" s="43">
        <v>1.3561399999999999</v>
      </c>
      <c r="AM21" s="43">
        <v>41.657200000000003</v>
      </c>
      <c r="AN21" s="43">
        <v>119.41173000000001</v>
      </c>
      <c r="AO21" s="43">
        <v>23.973600000000001</v>
      </c>
      <c r="AP21" s="43">
        <v>0.91</v>
      </c>
      <c r="AQ21" s="43">
        <v>156.51</v>
      </c>
      <c r="AR21" s="43">
        <v>28.190239999999999</v>
      </c>
      <c r="AS21" s="43">
        <v>31.100560000000002</v>
      </c>
      <c r="AT21" s="43">
        <v>31.44314</v>
      </c>
      <c r="AU21" s="43"/>
      <c r="AV21" s="43">
        <v>190.21287000000001</v>
      </c>
      <c r="AW21" s="43">
        <v>28.1556</v>
      </c>
      <c r="AX21" s="43"/>
      <c r="AY21" s="43"/>
      <c r="AZ21" s="43"/>
      <c r="BA21" s="43">
        <v>2.2999999999999998</v>
      </c>
      <c r="BB21" s="43"/>
      <c r="BC21" s="43">
        <v>71.233959999999996</v>
      </c>
      <c r="BD21" s="43"/>
      <c r="BE21" s="43">
        <v>12.5</v>
      </c>
      <c r="BF21" s="43"/>
      <c r="BG21" s="43"/>
      <c r="BH21" s="43"/>
      <c r="BI21" s="43">
        <v>13.739280000000001</v>
      </c>
      <c r="BJ21" s="43"/>
      <c r="BK21" s="43">
        <v>5.6341000000000001</v>
      </c>
      <c r="BL21" s="43"/>
      <c r="BM21" s="43">
        <v>6.7409999999999997</v>
      </c>
      <c r="BN21" s="43">
        <v>63.1</v>
      </c>
      <c r="BO21" s="43">
        <v>2.0099999999999998</v>
      </c>
      <c r="BP21" s="43">
        <v>138.38777999999999</v>
      </c>
      <c r="BQ21" s="43"/>
      <c r="BR21" s="43">
        <v>5.1013299999999999</v>
      </c>
      <c r="BS21" s="43">
        <v>124.67355999999999</v>
      </c>
      <c r="BT21" s="43">
        <v>7.9229200000000004</v>
      </c>
      <c r="BU21" s="43"/>
      <c r="BV21" s="43"/>
      <c r="BW21" s="43">
        <v>3.7610600000000001</v>
      </c>
      <c r="BX21" s="43"/>
      <c r="BY21" s="43"/>
      <c r="BZ21" s="43">
        <v>92.454300000000003</v>
      </c>
      <c r="CA21" s="43">
        <v>22.827750000000002</v>
      </c>
      <c r="CB21" s="43">
        <v>0.33072000000000001</v>
      </c>
      <c r="CC21" s="43">
        <v>0.7</v>
      </c>
      <c r="CD21" s="43">
        <v>24.852209999999999</v>
      </c>
      <c r="CE21" s="43">
        <v>442.69130000000001</v>
      </c>
      <c r="CF21" s="43">
        <v>10.06359</v>
      </c>
      <c r="CG21" s="43">
        <v>131.27789999999999</v>
      </c>
      <c r="CH21" s="43">
        <v>18.70383</v>
      </c>
      <c r="CI21" s="43"/>
      <c r="CJ21" s="43"/>
      <c r="CK21" s="43">
        <v>12.509399999999999</v>
      </c>
      <c r="CL21" s="43">
        <v>4.6108900000000004</v>
      </c>
      <c r="CM21" s="43"/>
      <c r="CN21" s="43"/>
      <c r="CO21" s="43"/>
      <c r="CP21" s="43">
        <v>284.86</v>
      </c>
      <c r="CQ21" s="43"/>
      <c r="CR21" s="43">
        <v>31.434000000000001</v>
      </c>
      <c r="CS21" s="43"/>
      <c r="CT21" s="43">
        <v>16.088799999999999</v>
      </c>
    </row>
    <row r="22" spans="1:98" ht="15.75" x14ac:dyDescent="0.25">
      <c r="A22" s="1"/>
      <c r="B22" s="42" t="s">
        <v>706</v>
      </c>
      <c r="C22" s="43"/>
      <c r="D22" s="43"/>
      <c r="E22" s="43">
        <v>33.21508</v>
      </c>
      <c r="F22" s="43"/>
      <c r="G22" s="43">
        <v>4.0389999999999997</v>
      </c>
      <c r="H22" s="43"/>
      <c r="I22" s="43"/>
      <c r="J22" s="43">
        <v>19.743950000000002</v>
      </c>
      <c r="K22" s="43">
        <v>26.755749999999999</v>
      </c>
      <c r="L22" s="43">
        <v>8.8879999999999999</v>
      </c>
      <c r="M22" s="43">
        <v>10.467000000000001</v>
      </c>
      <c r="N22" s="43">
        <v>6.33</v>
      </c>
      <c r="O22" s="43">
        <v>33.716000000000001</v>
      </c>
      <c r="P22" s="43"/>
      <c r="Q22" s="43"/>
      <c r="R22" s="43">
        <v>50.18</v>
      </c>
      <c r="S22" s="43"/>
      <c r="T22" s="43">
        <v>36.354700000000001</v>
      </c>
      <c r="U22" s="43"/>
      <c r="V22" s="43"/>
      <c r="W22" s="43"/>
      <c r="X22" s="43">
        <v>151.85933</v>
      </c>
      <c r="Y22" s="43"/>
      <c r="Z22" s="43">
        <v>7.4023500000000002</v>
      </c>
      <c r="AA22" s="43"/>
      <c r="AB22" s="43"/>
      <c r="AC22" s="43">
        <v>15.72</v>
      </c>
      <c r="AD22" s="43"/>
      <c r="AE22" s="43">
        <v>4.3959999999999999</v>
      </c>
      <c r="AF22" s="43">
        <v>3.9</v>
      </c>
      <c r="AG22" s="43"/>
      <c r="AH22" s="43">
        <v>7.4604999999999997</v>
      </c>
      <c r="AI22" s="43"/>
      <c r="AJ22" s="43">
        <v>4.7631500000000004</v>
      </c>
      <c r="AK22" s="43"/>
      <c r="AL22" s="43">
        <v>1.60486</v>
      </c>
      <c r="AM22" s="43">
        <v>45.080779999999997</v>
      </c>
      <c r="AN22" s="43">
        <v>122.53837</v>
      </c>
      <c r="AO22" s="43">
        <v>24.154</v>
      </c>
      <c r="AP22" s="43">
        <v>0.73</v>
      </c>
      <c r="AQ22" s="43">
        <v>157.54</v>
      </c>
      <c r="AR22" s="43">
        <v>28.738630000000001</v>
      </c>
      <c r="AS22" s="43">
        <v>31.257729999999999</v>
      </c>
      <c r="AT22" s="43">
        <v>31.485669999999999</v>
      </c>
      <c r="AU22" s="43"/>
      <c r="AV22" s="43">
        <v>188.64171999999999</v>
      </c>
      <c r="AW22" s="43">
        <v>28.408799999999999</v>
      </c>
      <c r="AX22" s="43"/>
      <c r="AY22" s="43"/>
      <c r="AZ22" s="43"/>
      <c r="BA22" s="43">
        <v>2.2999999999999998</v>
      </c>
      <c r="BB22" s="43"/>
      <c r="BC22" s="43">
        <v>70.391199999999998</v>
      </c>
      <c r="BD22" s="43"/>
      <c r="BE22" s="43">
        <v>12.5</v>
      </c>
      <c r="BF22" s="43"/>
      <c r="BG22" s="43"/>
      <c r="BH22" s="43"/>
      <c r="BI22" s="43">
        <v>13.53607</v>
      </c>
      <c r="BJ22" s="43"/>
      <c r="BK22" s="43">
        <v>5.5972099999999996</v>
      </c>
      <c r="BL22" s="43"/>
      <c r="BM22" s="43">
        <v>6.7539999999999996</v>
      </c>
      <c r="BN22" s="43">
        <v>61.28</v>
      </c>
      <c r="BO22" s="43">
        <v>1.99</v>
      </c>
      <c r="BP22" s="43">
        <v>137.88579999999999</v>
      </c>
      <c r="BQ22" s="43"/>
      <c r="BR22" s="43">
        <v>5.4759799999999998</v>
      </c>
      <c r="BS22" s="43">
        <v>129.72972999999999</v>
      </c>
      <c r="BT22" s="43">
        <v>7.8925400000000003</v>
      </c>
      <c r="BU22" s="43"/>
      <c r="BV22" s="43"/>
      <c r="BW22" s="43">
        <v>3.7252200000000002</v>
      </c>
      <c r="BX22" s="43"/>
      <c r="BY22" s="43"/>
      <c r="BZ22" s="43">
        <v>90.453500000000005</v>
      </c>
      <c r="CA22" s="43">
        <v>22.81597</v>
      </c>
      <c r="CB22" s="43">
        <v>0.38582</v>
      </c>
      <c r="CC22" s="43">
        <v>0.71</v>
      </c>
      <c r="CD22" s="43">
        <v>25.54111</v>
      </c>
      <c r="CE22" s="43">
        <v>448.10978999999998</v>
      </c>
      <c r="CF22" s="43">
        <v>9.80288</v>
      </c>
      <c r="CG22" s="43">
        <v>136.12020000000001</v>
      </c>
      <c r="CH22" s="43">
        <v>18.201000000000001</v>
      </c>
      <c r="CI22" s="43"/>
      <c r="CJ22" s="43"/>
      <c r="CK22" s="43">
        <v>12.4994</v>
      </c>
      <c r="CL22" s="43">
        <v>4.5901500000000004</v>
      </c>
      <c r="CM22" s="43"/>
      <c r="CN22" s="43"/>
      <c r="CO22" s="43"/>
      <c r="CP22" s="43">
        <v>274.41000000000003</v>
      </c>
      <c r="CQ22" s="43"/>
      <c r="CR22" s="43">
        <v>30.827000000000002</v>
      </c>
      <c r="CS22" s="43"/>
      <c r="CT22" s="43">
        <v>16.122389999999999</v>
      </c>
    </row>
    <row r="23" spans="1:98" ht="15.75" x14ac:dyDescent="0.25">
      <c r="A23" s="1"/>
      <c r="B23" s="42" t="s">
        <v>707</v>
      </c>
      <c r="C23" s="43"/>
      <c r="D23" s="43"/>
      <c r="E23" s="43">
        <v>33.569490000000002</v>
      </c>
      <c r="F23" s="43"/>
      <c r="G23" s="43">
        <v>4.0490000000000004</v>
      </c>
      <c r="H23" s="43"/>
      <c r="I23" s="43"/>
      <c r="J23" s="43">
        <v>19.237169999999999</v>
      </c>
      <c r="K23" s="43">
        <v>26.935680000000001</v>
      </c>
      <c r="L23" s="43">
        <v>9.5660000000000007</v>
      </c>
      <c r="M23" s="43">
        <v>10.246</v>
      </c>
      <c r="N23" s="43">
        <v>3.93</v>
      </c>
      <c r="O23" s="43">
        <v>33.978000000000002</v>
      </c>
      <c r="P23" s="43"/>
      <c r="Q23" s="43"/>
      <c r="R23" s="43">
        <v>50.646999999999998</v>
      </c>
      <c r="S23" s="43"/>
      <c r="T23" s="43">
        <v>26.3978</v>
      </c>
      <c r="U23" s="43"/>
      <c r="V23" s="43"/>
      <c r="W23" s="43"/>
      <c r="X23" s="43">
        <v>131.88793999999999</v>
      </c>
      <c r="Y23" s="43"/>
      <c r="Z23" s="43">
        <v>7.7331000000000003</v>
      </c>
      <c r="AA23" s="43"/>
      <c r="AB23" s="43"/>
      <c r="AC23" s="43">
        <v>14.96</v>
      </c>
      <c r="AD23" s="43"/>
      <c r="AE23" s="43">
        <v>4.3179999999999996</v>
      </c>
      <c r="AF23" s="43">
        <v>5.3</v>
      </c>
      <c r="AG23" s="43"/>
      <c r="AH23" s="43">
        <v>8.4962999999999997</v>
      </c>
      <c r="AI23" s="43"/>
      <c r="AJ23" s="43">
        <v>4.8320100000000004</v>
      </c>
      <c r="AK23" s="43"/>
      <c r="AL23" s="43">
        <v>1.88289</v>
      </c>
      <c r="AM23" s="43">
        <v>47.045999999999999</v>
      </c>
      <c r="AN23" s="43">
        <v>121.73997</v>
      </c>
      <c r="AO23" s="43">
        <v>26.409300000000002</v>
      </c>
      <c r="AP23" s="43">
        <v>0.73</v>
      </c>
      <c r="AQ23" s="43">
        <v>162.04</v>
      </c>
      <c r="AR23" s="43">
        <v>28.88015</v>
      </c>
      <c r="AS23" s="43">
        <v>32.919029999999999</v>
      </c>
      <c r="AT23" s="43">
        <v>32.0229</v>
      </c>
      <c r="AU23" s="43"/>
      <c r="AV23" s="43">
        <v>187.28841</v>
      </c>
      <c r="AW23" s="43">
        <v>29.6631</v>
      </c>
      <c r="AX23" s="43"/>
      <c r="AY23" s="43"/>
      <c r="AZ23" s="43"/>
      <c r="BA23" s="43">
        <v>2.2000000000000002</v>
      </c>
      <c r="BB23" s="43"/>
      <c r="BC23" s="43">
        <v>70.452960000000004</v>
      </c>
      <c r="BD23" s="43"/>
      <c r="BE23" s="43">
        <v>12.5</v>
      </c>
      <c r="BF23" s="43"/>
      <c r="BG23" s="43"/>
      <c r="BH23" s="43"/>
      <c r="BI23" s="43">
        <v>13.7249</v>
      </c>
      <c r="BJ23" s="43"/>
      <c r="BK23" s="43">
        <v>5.4500400000000004</v>
      </c>
      <c r="BL23" s="43"/>
      <c r="BM23" s="43">
        <v>6.8239999999999998</v>
      </c>
      <c r="BN23" s="43">
        <v>57.77</v>
      </c>
      <c r="BO23" s="43">
        <v>1.99</v>
      </c>
      <c r="BP23" s="43">
        <v>141.33152000000001</v>
      </c>
      <c r="BQ23" s="43"/>
      <c r="BR23" s="43">
        <v>5.4591500000000002</v>
      </c>
      <c r="BS23" s="43">
        <v>128.20871</v>
      </c>
      <c r="BT23" s="43">
        <v>8.3240300000000005</v>
      </c>
      <c r="BU23" s="43"/>
      <c r="BV23" s="43"/>
      <c r="BW23" s="43">
        <v>3.8121</v>
      </c>
      <c r="BX23" s="43"/>
      <c r="BY23" s="43"/>
      <c r="BZ23" s="43">
        <v>89.848399999999998</v>
      </c>
      <c r="CA23" s="43">
        <v>22.834790000000002</v>
      </c>
      <c r="CB23" s="43">
        <v>0.39444000000000001</v>
      </c>
      <c r="CC23" s="43">
        <v>0.72</v>
      </c>
      <c r="CD23" s="43">
        <v>26.017849999999999</v>
      </c>
      <c r="CE23" s="43">
        <v>447.95019000000002</v>
      </c>
      <c r="CF23" s="43">
        <v>9.98902</v>
      </c>
      <c r="CG23" s="43">
        <v>135.45930000000001</v>
      </c>
      <c r="CH23" s="43">
        <v>18.62941</v>
      </c>
      <c r="CI23" s="43"/>
      <c r="CJ23" s="43"/>
      <c r="CK23" s="43">
        <v>11.858599999999999</v>
      </c>
      <c r="CL23" s="43">
        <v>4.55694</v>
      </c>
      <c r="CM23" s="43"/>
      <c r="CN23" s="43"/>
      <c r="CO23" s="43"/>
      <c r="CP23" s="43">
        <v>273.36</v>
      </c>
      <c r="CQ23" s="43"/>
      <c r="CR23" s="43">
        <v>32.372</v>
      </c>
      <c r="CS23" s="43"/>
      <c r="CT23" s="43">
        <v>17.946629999999999</v>
      </c>
    </row>
    <row r="24" spans="1:98" ht="15.75" x14ac:dyDescent="0.25">
      <c r="A24" s="1"/>
      <c r="B24" s="42" t="s">
        <v>708</v>
      </c>
      <c r="C24" s="43"/>
      <c r="D24" s="43"/>
      <c r="E24" s="43">
        <v>34.709949999999999</v>
      </c>
      <c r="F24" s="43"/>
      <c r="G24" s="43">
        <v>4.0069999999999997</v>
      </c>
      <c r="H24" s="43"/>
      <c r="I24" s="43"/>
      <c r="J24" s="43">
        <v>18.975290000000001</v>
      </c>
      <c r="K24" s="43">
        <v>26.497140000000002</v>
      </c>
      <c r="L24" s="43">
        <v>10.962</v>
      </c>
      <c r="M24" s="43">
        <v>10.504</v>
      </c>
      <c r="N24" s="43">
        <v>3.83</v>
      </c>
      <c r="O24" s="43">
        <v>32.786000000000001</v>
      </c>
      <c r="P24" s="43"/>
      <c r="Q24" s="43"/>
      <c r="R24" s="43">
        <v>50.411000000000001</v>
      </c>
      <c r="S24" s="43"/>
      <c r="T24" s="43">
        <v>37.4512</v>
      </c>
      <c r="U24" s="43"/>
      <c r="V24" s="43"/>
      <c r="W24" s="43"/>
      <c r="X24" s="43">
        <v>103.29134000000001</v>
      </c>
      <c r="Y24" s="43"/>
      <c r="Z24" s="43">
        <v>8.1751100000000001</v>
      </c>
      <c r="AA24" s="43"/>
      <c r="AB24" s="43"/>
      <c r="AC24" s="43">
        <v>14.02</v>
      </c>
      <c r="AD24" s="43"/>
      <c r="AE24" s="43">
        <v>4.4210000000000003</v>
      </c>
      <c r="AF24" s="43">
        <v>2.4</v>
      </c>
      <c r="AG24" s="43"/>
      <c r="AH24" s="43">
        <v>8.8443000000000005</v>
      </c>
      <c r="AI24" s="43"/>
      <c r="AJ24" s="43">
        <v>5.1929299999999996</v>
      </c>
      <c r="AK24" s="43"/>
      <c r="AL24" s="43">
        <v>2.3248700000000002</v>
      </c>
      <c r="AM24" s="43">
        <v>49.724960000000003</v>
      </c>
      <c r="AN24" s="43">
        <v>122.08736</v>
      </c>
      <c r="AO24" s="43">
        <v>26.4117</v>
      </c>
      <c r="AP24" s="43">
        <v>0.72</v>
      </c>
      <c r="AQ24" s="43">
        <v>160.93</v>
      </c>
      <c r="AR24" s="43">
        <v>28.486219999999999</v>
      </c>
      <c r="AS24" s="43">
        <v>29.606719999999999</v>
      </c>
      <c r="AT24" s="43">
        <v>32.505940000000002</v>
      </c>
      <c r="AU24" s="43"/>
      <c r="AV24" s="43">
        <v>186.69667000000001</v>
      </c>
      <c r="AW24" s="43">
        <v>31.183800000000002</v>
      </c>
      <c r="AX24" s="43"/>
      <c r="AY24" s="43"/>
      <c r="AZ24" s="43"/>
      <c r="BA24" s="43">
        <v>2.2999999999999998</v>
      </c>
      <c r="BB24" s="43"/>
      <c r="BC24" s="43">
        <v>70.254729999999995</v>
      </c>
      <c r="BD24" s="43"/>
      <c r="BE24" s="43">
        <v>12.5</v>
      </c>
      <c r="BF24" s="43"/>
      <c r="BG24" s="43"/>
      <c r="BH24" s="43"/>
      <c r="BI24" s="43">
        <v>14.01929</v>
      </c>
      <c r="BJ24" s="43"/>
      <c r="BK24" s="43">
        <v>5.3959200000000003</v>
      </c>
      <c r="BL24" s="43"/>
      <c r="BM24" s="43">
        <v>6.7789999999999999</v>
      </c>
      <c r="BN24" s="43">
        <v>57.1</v>
      </c>
      <c r="BO24" s="43">
        <v>2.34</v>
      </c>
      <c r="BP24" s="43">
        <v>138.44202000000001</v>
      </c>
      <c r="BQ24" s="43"/>
      <c r="BR24" s="43">
        <v>5.5933400000000004</v>
      </c>
      <c r="BS24" s="43">
        <v>130.68053</v>
      </c>
      <c r="BT24" s="43">
        <v>8.7776099999999992</v>
      </c>
      <c r="BU24" s="43"/>
      <c r="BV24" s="43"/>
      <c r="BW24" s="43">
        <v>3.9270399999999999</v>
      </c>
      <c r="BX24" s="43"/>
      <c r="BY24" s="43"/>
      <c r="BZ24" s="43">
        <v>90.763099999999994</v>
      </c>
      <c r="CA24" s="43">
        <v>22.835599999999999</v>
      </c>
      <c r="CB24" s="43">
        <v>0.50629999999999997</v>
      </c>
      <c r="CC24" s="43">
        <v>0.71</v>
      </c>
      <c r="CD24" s="43">
        <v>26.53004</v>
      </c>
      <c r="CE24" s="43">
        <v>450.69360999999998</v>
      </c>
      <c r="CF24" s="43">
        <v>10.54153</v>
      </c>
      <c r="CG24" s="43">
        <v>115.1777</v>
      </c>
      <c r="CH24" s="43">
        <v>19.0824</v>
      </c>
      <c r="CI24" s="43"/>
      <c r="CJ24" s="43"/>
      <c r="CK24" s="43">
        <v>12.015700000000001</v>
      </c>
      <c r="CL24" s="43">
        <v>4.5920300000000003</v>
      </c>
      <c r="CM24" s="43"/>
      <c r="CN24" s="43"/>
      <c r="CO24" s="43"/>
      <c r="CP24" s="43">
        <v>273.29000000000002</v>
      </c>
      <c r="CQ24" s="43"/>
      <c r="CR24" s="43">
        <v>33.534999999999997</v>
      </c>
      <c r="CS24" s="43"/>
      <c r="CT24" s="43">
        <v>21.038550000000001</v>
      </c>
    </row>
    <row r="25" spans="1:98" ht="15.75" x14ac:dyDescent="0.25">
      <c r="A25" s="1"/>
      <c r="B25" s="42" t="s">
        <v>709</v>
      </c>
      <c r="C25" s="43"/>
      <c r="D25" s="43"/>
      <c r="E25" s="43">
        <v>38.410380000000004</v>
      </c>
      <c r="F25" s="43"/>
      <c r="G25" s="43">
        <v>4.1429999999999998</v>
      </c>
      <c r="H25" s="43"/>
      <c r="I25" s="43"/>
      <c r="J25" s="43">
        <v>20.201250000000002</v>
      </c>
      <c r="K25" s="43">
        <v>26.480589999999999</v>
      </c>
      <c r="L25" s="43">
        <v>11.864000000000001</v>
      </c>
      <c r="M25" s="43">
        <v>10.593</v>
      </c>
      <c r="N25" s="43">
        <v>3.89</v>
      </c>
      <c r="O25" s="43">
        <v>32.896000000000001</v>
      </c>
      <c r="P25" s="43"/>
      <c r="Q25" s="43"/>
      <c r="R25" s="43">
        <v>50.014000000000003</v>
      </c>
      <c r="S25" s="43"/>
      <c r="T25" s="43">
        <v>44.547699999999999</v>
      </c>
      <c r="U25" s="43"/>
      <c r="V25" s="43"/>
      <c r="W25" s="43"/>
      <c r="X25" s="43">
        <v>96.619169999999997</v>
      </c>
      <c r="Y25" s="43"/>
      <c r="Z25" s="43">
        <v>8.5372400000000006</v>
      </c>
      <c r="AA25" s="43"/>
      <c r="AB25" s="43"/>
      <c r="AC25" s="43">
        <v>14.26</v>
      </c>
      <c r="AD25" s="43"/>
      <c r="AE25" s="43">
        <v>4.391</v>
      </c>
      <c r="AF25" s="43">
        <v>2.7</v>
      </c>
      <c r="AG25" s="43"/>
      <c r="AH25" s="43">
        <v>3.9687999999999999</v>
      </c>
      <c r="AI25" s="43"/>
      <c r="AJ25" s="43">
        <v>4.6838199999999999</v>
      </c>
      <c r="AK25" s="43"/>
      <c r="AL25" s="43">
        <v>2.7995299999999999</v>
      </c>
      <c r="AM25" s="43">
        <v>49.557830000000003</v>
      </c>
      <c r="AN25" s="43">
        <v>122.23493999999999</v>
      </c>
      <c r="AO25" s="43">
        <v>27.041599999999999</v>
      </c>
      <c r="AP25" s="43">
        <v>0.63</v>
      </c>
      <c r="AQ25" s="43">
        <v>156.91999999999999</v>
      </c>
      <c r="AR25" s="43">
        <v>28.885539999999999</v>
      </c>
      <c r="AS25" s="43">
        <v>30.852640000000001</v>
      </c>
      <c r="AT25" s="43">
        <v>32.708689999999997</v>
      </c>
      <c r="AU25" s="43"/>
      <c r="AV25" s="43">
        <v>187.53605999999999</v>
      </c>
      <c r="AW25" s="43">
        <v>32.021299999999997</v>
      </c>
      <c r="AX25" s="43"/>
      <c r="AY25" s="43"/>
      <c r="AZ25" s="43"/>
      <c r="BA25" s="43">
        <v>1.5</v>
      </c>
      <c r="BB25" s="43"/>
      <c r="BC25" s="43">
        <v>48.859139999999996</v>
      </c>
      <c r="BD25" s="43"/>
      <c r="BE25" s="43">
        <v>12.5</v>
      </c>
      <c r="BF25" s="43"/>
      <c r="BG25" s="43"/>
      <c r="BH25" s="43"/>
      <c r="BI25" s="43">
        <v>13.47362</v>
      </c>
      <c r="BJ25" s="43"/>
      <c r="BK25" s="43">
        <v>5.1695000000000002</v>
      </c>
      <c r="BL25" s="43"/>
      <c r="BM25" s="43">
        <v>6.11</v>
      </c>
      <c r="BN25" s="43">
        <v>56.97</v>
      </c>
      <c r="BO25" s="43">
        <v>2.4300000000000002</v>
      </c>
      <c r="BP25" s="43">
        <v>138.73853</v>
      </c>
      <c r="BQ25" s="43"/>
      <c r="BR25" s="43">
        <v>5.4268799999999997</v>
      </c>
      <c r="BS25" s="43">
        <v>131.79696999999999</v>
      </c>
      <c r="BT25" s="43">
        <v>8.8168500000000005</v>
      </c>
      <c r="BU25" s="43"/>
      <c r="BV25" s="43"/>
      <c r="BW25" s="43">
        <v>4.0706499999999997</v>
      </c>
      <c r="BX25" s="43"/>
      <c r="BY25" s="43"/>
      <c r="BZ25" s="43">
        <v>90.131699999999995</v>
      </c>
      <c r="CA25" s="43">
        <v>22.84018</v>
      </c>
      <c r="CB25" s="43">
        <v>0.57445999999999997</v>
      </c>
      <c r="CC25" s="43">
        <v>0.74</v>
      </c>
      <c r="CD25" s="43">
        <v>26.470890000000001</v>
      </c>
      <c r="CE25" s="43">
        <v>443.39512999999999</v>
      </c>
      <c r="CF25" s="43">
        <v>10.747999999999999</v>
      </c>
      <c r="CG25" s="43">
        <v>100.7043</v>
      </c>
      <c r="CH25" s="43">
        <v>19.00489</v>
      </c>
      <c r="CI25" s="43"/>
      <c r="CJ25" s="43"/>
      <c r="CK25" s="43">
        <v>12.259</v>
      </c>
      <c r="CL25" s="43">
        <v>4.5987099999999996</v>
      </c>
      <c r="CM25" s="43"/>
      <c r="CN25" s="43"/>
      <c r="CO25" s="43"/>
      <c r="CP25" s="43">
        <v>275.44</v>
      </c>
      <c r="CQ25" s="43"/>
      <c r="CR25" s="43">
        <v>34.709000000000003</v>
      </c>
      <c r="CS25" s="43"/>
      <c r="CT25" s="43">
        <v>18.355979999999999</v>
      </c>
    </row>
    <row r="26" spans="1:98" ht="15.75" x14ac:dyDescent="0.25">
      <c r="A26" s="1"/>
      <c r="B26" s="42" t="s">
        <v>710</v>
      </c>
      <c r="C26" s="43"/>
      <c r="D26" s="43"/>
      <c r="E26" s="43">
        <v>38.700040000000001</v>
      </c>
      <c r="F26" s="43"/>
      <c r="G26" s="43">
        <v>4.0970000000000004</v>
      </c>
      <c r="H26" s="43"/>
      <c r="I26" s="43"/>
      <c r="J26" s="43">
        <v>20.06203</v>
      </c>
      <c r="K26" s="43">
        <v>26.65408</v>
      </c>
      <c r="L26" s="43">
        <v>12.109</v>
      </c>
      <c r="M26" s="43">
        <v>10.579000000000001</v>
      </c>
      <c r="N26" s="43">
        <v>3.6</v>
      </c>
      <c r="O26" s="43">
        <v>32.518000000000001</v>
      </c>
      <c r="P26" s="43"/>
      <c r="Q26" s="43"/>
      <c r="R26" s="43">
        <v>50.051000000000002</v>
      </c>
      <c r="S26" s="43"/>
      <c r="T26" s="43">
        <v>44.043399999999998</v>
      </c>
      <c r="U26" s="43"/>
      <c r="V26" s="43"/>
      <c r="W26" s="43"/>
      <c r="X26" s="43">
        <v>110.79228999999999</v>
      </c>
      <c r="Y26" s="43"/>
      <c r="Z26" s="43">
        <v>8.4479699999999998</v>
      </c>
      <c r="AA26" s="43"/>
      <c r="AB26" s="43"/>
      <c r="AC26" s="43">
        <v>13.97</v>
      </c>
      <c r="AD26" s="43"/>
      <c r="AE26" s="43">
        <v>4.3330000000000002</v>
      </c>
      <c r="AF26" s="43">
        <v>3.6</v>
      </c>
      <c r="AG26" s="43"/>
      <c r="AH26" s="43">
        <v>3.355</v>
      </c>
      <c r="AI26" s="43"/>
      <c r="AJ26" s="43">
        <v>4.0358400000000003</v>
      </c>
      <c r="AK26" s="43"/>
      <c r="AL26" s="43">
        <v>3.2850999999999999</v>
      </c>
      <c r="AM26" s="43">
        <v>47.380479999999999</v>
      </c>
      <c r="AN26" s="43">
        <v>122.72951999999999</v>
      </c>
      <c r="AO26" s="43">
        <v>27.607299999999999</v>
      </c>
      <c r="AP26" s="43">
        <v>0.44</v>
      </c>
      <c r="AQ26" s="43">
        <v>158.38</v>
      </c>
      <c r="AR26" s="43">
        <v>28.906320000000001</v>
      </c>
      <c r="AS26" s="43">
        <v>33.683329999999998</v>
      </c>
      <c r="AT26" s="43">
        <v>32.822240000000001</v>
      </c>
      <c r="AU26" s="43"/>
      <c r="AV26" s="43">
        <v>188.08882</v>
      </c>
      <c r="AW26" s="43">
        <v>31.412500000000001</v>
      </c>
      <c r="AX26" s="43"/>
      <c r="AY26" s="43"/>
      <c r="AZ26" s="43"/>
      <c r="BA26" s="43">
        <v>1.3</v>
      </c>
      <c r="BB26" s="43"/>
      <c r="BC26" s="43">
        <v>49.317480000000003</v>
      </c>
      <c r="BD26" s="43"/>
      <c r="BE26" s="43">
        <v>12.5</v>
      </c>
      <c r="BF26" s="43"/>
      <c r="BG26" s="43"/>
      <c r="BH26" s="43"/>
      <c r="BI26" s="43">
        <v>13.377800000000001</v>
      </c>
      <c r="BJ26" s="43"/>
      <c r="BK26" s="43">
        <v>5.1734</v>
      </c>
      <c r="BL26" s="43"/>
      <c r="BM26" s="43">
        <v>4.6589999999999998</v>
      </c>
      <c r="BN26" s="43">
        <v>53.84</v>
      </c>
      <c r="BO26" s="43">
        <v>2.35</v>
      </c>
      <c r="BP26" s="43">
        <v>141.89062000000001</v>
      </c>
      <c r="BQ26" s="43"/>
      <c r="BR26" s="43">
        <v>5.5393999999999997</v>
      </c>
      <c r="BS26" s="43">
        <v>131.74745999999999</v>
      </c>
      <c r="BT26" s="43">
        <v>8.7261199999999999</v>
      </c>
      <c r="BU26" s="43"/>
      <c r="BV26" s="43"/>
      <c r="BW26" s="43">
        <v>4.0551199999999996</v>
      </c>
      <c r="BX26" s="43"/>
      <c r="BY26" s="43"/>
      <c r="BZ26" s="43">
        <v>91.959000000000003</v>
      </c>
      <c r="CA26" s="43">
        <v>22.8445</v>
      </c>
      <c r="CB26" s="43">
        <v>0.62836000000000003</v>
      </c>
      <c r="CC26" s="43">
        <v>0.7</v>
      </c>
      <c r="CD26" s="43">
        <v>27.60867</v>
      </c>
      <c r="CE26" s="43">
        <v>450.49910999999997</v>
      </c>
      <c r="CF26" s="43">
        <v>10.64555</v>
      </c>
      <c r="CG26" s="43">
        <v>101.0085</v>
      </c>
      <c r="CH26" s="43">
        <v>18.756399999999999</v>
      </c>
      <c r="CI26" s="43"/>
      <c r="CJ26" s="43"/>
      <c r="CK26" s="43">
        <v>13.587199999999999</v>
      </c>
      <c r="CL26" s="43">
        <v>4.5891000000000002</v>
      </c>
      <c r="CM26" s="43"/>
      <c r="CN26" s="43"/>
      <c r="CO26" s="43"/>
      <c r="CP26" s="43">
        <v>274.49</v>
      </c>
      <c r="CQ26" s="43"/>
      <c r="CR26" s="43">
        <v>33.676000000000002</v>
      </c>
      <c r="CS26" s="43"/>
      <c r="CT26" s="43">
        <v>16.069839999999999</v>
      </c>
    </row>
    <row r="27" spans="1:98" ht="15.75" x14ac:dyDescent="0.25">
      <c r="A27" s="1"/>
      <c r="B27" s="42" t="s">
        <v>711</v>
      </c>
      <c r="C27" s="43"/>
      <c r="D27" s="43"/>
      <c r="E27" s="43">
        <v>35.961030000000001</v>
      </c>
      <c r="F27" s="43"/>
      <c r="G27" s="43">
        <v>4.03</v>
      </c>
      <c r="H27" s="43"/>
      <c r="I27" s="43"/>
      <c r="J27" s="43">
        <v>19.82414</v>
      </c>
      <c r="K27" s="43">
        <v>26.597480000000001</v>
      </c>
      <c r="L27" s="43">
        <v>11.798</v>
      </c>
      <c r="M27" s="43">
        <v>10.45</v>
      </c>
      <c r="N27" s="43">
        <v>3.51</v>
      </c>
      <c r="O27" s="43">
        <v>31.943999999999999</v>
      </c>
      <c r="P27" s="43"/>
      <c r="Q27" s="43"/>
      <c r="R27" s="43">
        <v>50.524999999999999</v>
      </c>
      <c r="S27" s="43"/>
      <c r="T27" s="43">
        <v>37.428899999999999</v>
      </c>
      <c r="U27" s="43"/>
      <c r="V27" s="43"/>
      <c r="W27" s="43"/>
      <c r="X27" s="43">
        <v>142.05582999999999</v>
      </c>
      <c r="Y27" s="43"/>
      <c r="Z27" s="43">
        <v>8.4050899999999995</v>
      </c>
      <c r="AA27" s="43"/>
      <c r="AB27" s="43"/>
      <c r="AC27" s="43">
        <v>13.85</v>
      </c>
      <c r="AD27" s="43"/>
      <c r="AE27" s="43">
        <v>4.2229999999999999</v>
      </c>
      <c r="AF27" s="43">
        <v>1.8</v>
      </c>
      <c r="AG27" s="43"/>
      <c r="AH27" s="43">
        <v>5.6045999999999996</v>
      </c>
      <c r="AI27" s="43"/>
      <c r="AJ27" s="43">
        <v>4.1829499999999999</v>
      </c>
      <c r="AK27" s="43"/>
      <c r="AL27" s="43">
        <v>3.4603700000000002</v>
      </c>
      <c r="AM27" s="43">
        <v>48.261000000000003</v>
      </c>
      <c r="AN27" s="43">
        <v>124.55387</v>
      </c>
      <c r="AO27" s="43">
        <v>27.467600000000001</v>
      </c>
      <c r="AP27" s="43">
        <v>0.24</v>
      </c>
      <c r="AQ27" s="43">
        <v>158.88999999999999</v>
      </c>
      <c r="AR27" s="43">
        <v>28.987169999999999</v>
      </c>
      <c r="AS27" s="43">
        <v>34.249569999999999</v>
      </c>
      <c r="AT27" s="43">
        <v>32.337159999999997</v>
      </c>
      <c r="AU27" s="43"/>
      <c r="AV27" s="43">
        <v>187.94195999999999</v>
      </c>
      <c r="AW27" s="43">
        <v>29.783799999999999</v>
      </c>
      <c r="AX27" s="43"/>
      <c r="AY27" s="43"/>
      <c r="AZ27" s="43"/>
      <c r="BA27" s="43">
        <v>1.5</v>
      </c>
      <c r="BB27" s="43"/>
      <c r="BC27" s="43">
        <v>49.389409999999998</v>
      </c>
      <c r="BD27" s="43"/>
      <c r="BE27" s="43">
        <v>12.5</v>
      </c>
      <c r="BF27" s="43"/>
      <c r="BG27" s="43"/>
      <c r="BH27" s="43"/>
      <c r="BI27" s="43">
        <v>13.4046</v>
      </c>
      <c r="BJ27" s="43"/>
      <c r="BK27" s="43">
        <v>5.1878299999999999</v>
      </c>
      <c r="BL27" s="43"/>
      <c r="BM27" s="43">
        <v>4.2409999999999997</v>
      </c>
      <c r="BN27" s="43">
        <v>53.83</v>
      </c>
      <c r="BO27" s="43">
        <v>2.36</v>
      </c>
      <c r="BP27" s="43">
        <v>143.32164</v>
      </c>
      <c r="BQ27" s="43"/>
      <c r="BR27" s="43">
        <v>5.3975499999999998</v>
      </c>
      <c r="BS27" s="43">
        <v>129.54140000000001</v>
      </c>
      <c r="BT27" s="43">
        <v>9.0330899999999996</v>
      </c>
      <c r="BU27" s="43"/>
      <c r="BV27" s="43"/>
      <c r="BW27" s="43">
        <v>4.0140000000000002</v>
      </c>
      <c r="BX27" s="43"/>
      <c r="BY27" s="43"/>
      <c r="BZ27" s="43">
        <v>92.665099999999995</v>
      </c>
      <c r="CA27" s="43">
        <v>22.825880000000002</v>
      </c>
      <c r="CB27" s="43">
        <v>0.78879999999999995</v>
      </c>
      <c r="CC27" s="43">
        <v>0.71</v>
      </c>
      <c r="CD27" s="43">
        <v>26.247859999999999</v>
      </c>
      <c r="CE27" s="43">
        <v>448.07542000000001</v>
      </c>
      <c r="CF27" s="43">
        <v>10.56134</v>
      </c>
      <c r="CG27" s="43">
        <v>88.274000000000001</v>
      </c>
      <c r="CH27" s="43">
        <v>18.898129999999998</v>
      </c>
      <c r="CI27" s="43"/>
      <c r="CJ27" s="43"/>
      <c r="CK27" s="43">
        <v>13.3871</v>
      </c>
      <c r="CL27" s="43">
        <v>4.7557099999999997</v>
      </c>
      <c r="CM27" s="43"/>
      <c r="CN27" s="43"/>
      <c r="CO27" s="43"/>
      <c r="CP27" s="43">
        <v>277.39</v>
      </c>
      <c r="CQ27" s="43"/>
      <c r="CR27" s="43">
        <v>32.619</v>
      </c>
      <c r="CS27" s="43"/>
      <c r="CT27" s="43">
        <v>13.15179</v>
      </c>
    </row>
    <row r="28" spans="1:98" ht="15.75" x14ac:dyDescent="0.25">
      <c r="A28" s="1"/>
      <c r="B28" s="42" t="s">
        <v>712</v>
      </c>
      <c r="C28" s="43"/>
      <c r="D28" s="43"/>
      <c r="E28" s="43">
        <v>33.216920000000002</v>
      </c>
      <c r="F28" s="43"/>
      <c r="G28" s="43">
        <v>4.04</v>
      </c>
      <c r="H28" s="43"/>
      <c r="I28" s="43"/>
      <c r="J28" s="43">
        <v>19.67193</v>
      </c>
      <c r="K28" s="43">
        <v>26.987580000000001</v>
      </c>
      <c r="L28" s="43">
        <v>11.439</v>
      </c>
      <c r="M28" s="43">
        <v>11.177</v>
      </c>
      <c r="N28" s="43">
        <v>3.66</v>
      </c>
      <c r="O28" s="43">
        <v>33.567999999999998</v>
      </c>
      <c r="P28" s="43"/>
      <c r="Q28" s="43"/>
      <c r="R28" s="43">
        <v>50.359000000000002</v>
      </c>
      <c r="S28" s="43"/>
      <c r="T28" s="43">
        <v>34.512099999999997</v>
      </c>
      <c r="U28" s="43"/>
      <c r="V28" s="43"/>
      <c r="W28" s="43"/>
      <c r="X28" s="43">
        <v>133.30296999999999</v>
      </c>
      <c r="Y28" s="43"/>
      <c r="Z28" s="43">
        <v>8.3201800000000006</v>
      </c>
      <c r="AA28" s="43"/>
      <c r="AB28" s="43"/>
      <c r="AC28" s="43">
        <v>13.29</v>
      </c>
      <c r="AD28" s="43"/>
      <c r="AE28" s="43">
        <v>4.1900000000000004</v>
      </c>
      <c r="AF28" s="43">
        <v>2</v>
      </c>
      <c r="AG28" s="43"/>
      <c r="AH28" s="43">
        <v>6.8802000000000003</v>
      </c>
      <c r="AI28" s="43"/>
      <c r="AJ28" s="43">
        <v>4.0119499999999997</v>
      </c>
      <c r="AK28" s="43"/>
      <c r="AL28" s="43">
        <v>3.7559800000000001</v>
      </c>
      <c r="AM28" s="43">
        <v>47.438290000000002</v>
      </c>
      <c r="AN28" s="43">
        <v>124.79163</v>
      </c>
      <c r="AO28" s="43">
        <v>26.871200000000002</v>
      </c>
      <c r="AP28" s="43">
        <v>0.57999999999999996</v>
      </c>
      <c r="AQ28" s="43">
        <v>157.71</v>
      </c>
      <c r="AR28" s="43">
        <v>28.978850000000001</v>
      </c>
      <c r="AS28" s="43">
        <v>35.24145</v>
      </c>
      <c r="AT28" s="43">
        <v>32.637500000000003</v>
      </c>
      <c r="AU28" s="43"/>
      <c r="AV28" s="43">
        <v>186.07526999999999</v>
      </c>
      <c r="AW28" s="43">
        <v>31.511500000000002</v>
      </c>
      <c r="AX28" s="43"/>
      <c r="AY28" s="43"/>
      <c r="AZ28" s="43"/>
      <c r="BA28" s="43">
        <v>1.4</v>
      </c>
      <c r="BB28" s="43"/>
      <c r="BC28" s="43">
        <v>49.046579999999999</v>
      </c>
      <c r="BD28" s="43"/>
      <c r="BE28" s="43">
        <v>12.5</v>
      </c>
      <c r="BF28" s="43"/>
      <c r="BG28" s="43"/>
      <c r="BH28" s="43"/>
      <c r="BI28" s="43">
        <v>13.330030000000001</v>
      </c>
      <c r="BJ28" s="43"/>
      <c r="BK28" s="43">
        <v>5.4363700000000001</v>
      </c>
      <c r="BL28" s="43"/>
      <c r="BM28" s="43">
        <v>4.3680000000000003</v>
      </c>
      <c r="BN28" s="43">
        <v>42.91</v>
      </c>
      <c r="BO28" s="43">
        <v>2.46</v>
      </c>
      <c r="BP28" s="43">
        <v>145.54998000000001</v>
      </c>
      <c r="BQ28" s="43"/>
      <c r="BR28" s="43">
        <v>5.4023300000000001</v>
      </c>
      <c r="BS28" s="43">
        <v>129.03554</v>
      </c>
      <c r="BT28" s="43">
        <v>9.9327299999999994</v>
      </c>
      <c r="BU28" s="43"/>
      <c r="BV28" s="43"/>
      <c r="BW28" s="43">
        <v>3.9569399999999999</v>
      </c>
      <c r="BX28" s="43"/>
      <c r="BY28" s="43"/>
      <c r="BZ28" s="43">
        <v>91.776499999999999</v>
      </c>
      <c r="CA28" s="43">
        <v>22.791090000000001</v>
      </c>
      <c r="CB28" s="43">
        <v>1.08432</v>
      </c>
      <c r="CC28" s="43">
        <v>0.69</v>
      </c>
      <c r="CD28" s="43">
        <v>25.7989</v>
      </c>
      <c r="CE28" s="43">
        <v>451.22721999999999</v>
      </c>
      <c r="CF28" s="43">
        <v>10.78947</v>
      </c>
      <c r="CG28" s="43">
        <v>89.814899999999994</v>
      </c>
      <c r="CH28" s="43">
        <v>18.943739999999998</v>
      </c>
      <c r="CI28" s="43"/>
      <c r="CJ28" s="43"/>
      <c r="CK28" s="43">
        <v>13.8574</v>
      </c>
      <c r="CL28" s="43">
        <v>4.8849499999999999</v>
      </c>
      <c r="CM28" s="43"/>
      <c r="CN28" s="43"/>
      <c r="CO28" s="43"/>
      <c r="CP28" s="43">
        <v>275.86</v>
      </c>
      <c r="CQ28" s="43"/>
      <c r="CR28" s="43">
        <v>33.607999999999997</v>
      </c>
      <c r="CS28" s="43"/>
      <c r="CT28" s="43">
        <v>7.3361499999999999</v>
      </c>
    </row>
    <row r="29" spans="1:98" ht="15.75" x14ac:dyDescent="0.25">
      <c r="A29" s="1"/>
      <c r="B29" s="42" t="s">
        <v>713</v>
      </c>
      <c r="C29" s="43"/>
      <c r="D29" s="43"/>
      <c r="E29" s="43">
        <v>33.628059999999998</v>
      </c>
      <c r="F29" s="43"/>
      <c r="G29" s="43">
        <v>4.0640000000000001</v>
      </c>
      <c r="H29" s="43"/>
      <c r="I29" s="43"/>
      <c r="J29" s="43">
        <v>18.646909999999998</v>
      </c>
      <c r="K29" s="43">
        <v>26.83314</v>
      </c>
      <c r="L29" s="43">
        <v>10.932</v>
      </c>
      <c r="M29" s="43">
        <v>10.805999999999999</v>
      </c>
      <c r="N29" s="43">
        <v>3.91</v>
      </c>
      <c r="O29" s="43">
        <v>34.405999999999999</v>
      </c>
      <c r="P29" s="43"/>
      <c r="Q29" s="43"/>
      <c r="R29" s="43">
        <v>50.594999999999999</v>
      </c>
      <c r="S29" s="43"/>
      <c r="T29" s="43">
        <v>48.914099999999998</v>
      </c>
      <c r="U29" s="43"/>
      <c r="V29" s="43"/>
      <c r="W29" s="43"/>
      <c r="X29" s="43">
        <v>84.566640000000007</v>
      </c>
      <c r="Y29" s="43"/>
      <c r="Z29" s="43">
        <v>8.5819299999999998</v>
      </c>
      <c r="AA29" s="43"/>
      <c r="AB29" s="43"/>
      <c r="AC29" s="43">
        <v>14.04</v>
      </c>
      <c r="AD29" s="43"/>
      <c r="AE29" s="43">
        <v>4.2619999999999996</v>
      </c>
      <c r="AF29" s="43">
        <v>2.8</v>
      </c>
      <c r="AG29" s="43"/>
      <c r="AH29" s="43">
        <v>7.944</v>
      </c>
      <c r="AI29" s="43"/>
      <c r="AJ29" s="43">
        <v>4.3253700000000004</v>
      </c>
      <c r="AK29" s="43"/>
      <c r="AL29" s="43">
        <v>4.1189499999999999</v>
      </c>
      <c r="AM29" s="43">
        <v>47.643250000000002</v>
      </c>
      <c r="AN29" s="43">
        <v>123.9723</v>
      </c>
      <c r="AO29" s="43">
        <v>27.5533</v>
      </c>
      <c r="AP29" s="43">
        <v>1</v>
      </c>
      <c r="AQ29" s="43">
        <v>160.84</v>
      </c>
      <c r="AR29" s="43">
        <v>28.807289999999998</v>
      </c>
      <c r="AS29" s="43">
        <v>34.434849999999997</v>
      </c>
      <c r="AT29" s="43">
        <v>32.759839999999997</v>
      </c>
      <c r="AU29" s="43"/>
      <c r="AV29" s="43">
        <v>186.85422</v>
      </c>
      <c r="AW29" s="43">
        <v>30.872699999999998</v>
      </c>
      <c r="AX29" s="43"/>
      <c r="AY29" s="43"/>
      <c r="AZ29" s="43"/>
      <c r="BA29" s="43">
        <v>1.3</v>
      </c>
      <c r="BB29" s="43"/>
      <c r="BC29" s="43">
        <v>52.333019999999998</v>
      </c>
      <c r="BD29" s="43"/>
      <c r="BE29" s="43">
        <v>12.5</v>
      </c>
      <c r="BF29" s="43"/>
      <c r="BG29" s="43"/>
      <c r="BH29" s="43"/>
      <c r="BI29" s="43">
        <v>13.47226</v>
      </c>
      <c r="BJ29" s="43"/>
      <c r="BK29" s="43">
        <v>5.4102399999999999</v>
      </c>
      <c r="BL29" s="43"/>
      <c r="BM29" s="43">
        <v>5.569</v>
      </c>
      <c r="BN29" s="43">
        <v>28.8</v>
      </c>
      <c r="BO29" s="43">
        <v>2.4300000000000002</v>
      </c>
      <c r="BP29" s="43">
        <v>146.07882000000001</v>
      </c>
      <c r="BQ29" s="43"/>
      <c r="BR29" s="43">
        <v>5.3786300000000002</v>
      </c>
      <c r="BS29" s="43">
        <v>130.5033</v>
      </c>
      <c r="BT29" s="43">
        <v>10.63955</v>
      </c>
      <c r="BU29" s="43"/>
      <c r="BV29" s="43"/>
      <c r="BW29" s="43">
        <v>3.9241600000000001</v>
      </c>
      <c r="BX29" s="43"/>
      <c r="BY29" s="43"/>
      <c r="BZ29" s="43">
        <v>91.166399999999996</v>
      </c>
      <c r="CA29" s="43">
        <v>22.77196</v>
      </c>
      <c r="CB29" s="43">
        <v>1.2241599999999999</v>
      </c>
      <c r="CC29" s="43">
        <v>0.65</v>
      </c>
      <c r="CD29" s="43">
        <v>26.529730000000001</v>
      </c>
      <c r="CE29" s="43">
        <v>447.46075000000002</v>
      </c>
      <c r="CF29" s="43">
        <v>10.748419999999999</v>
      </c>
      <c r="CG29" s="43">
        <v>86.354399999999998</v>
      </c>
      <c r="CH29" s="43">
        <v>18.584199999999999</v>
      </c>
      <c r="CI29" s="43"/>
      <c r="CJ29" s="43"/>
      <c r="CK29" s="43">
        <v>13.9727</v>
      </c>
      <c r="CL29" s="43">
        <v>4.8757799999999998</v>
      </c>
      <c r="CM29" s="43"/>
      <c r="CN29" s="43"/>
      <c r="CO29" s="43"/>
      <c r="CP29" s="43">
        <v>275.48</v>
      </c>
      <c r="CQ29" s="43"/>
      <c r="CR29" s="43">
        <v>35.076000000000001</v>
      </c>
      <c r="CS29" s="43"/>
      <c r="CT29" s="43">
        <v>1.1685399999999999</v>
      </c>
    </row>
    <row r="30" spans="1:98" ht="15.75" x14ac:dyDescent="0.25">
      <c r="A30" s="1"/>
      <c r="B30" s="42" t="s">
        <v>714</v>
      </c>
      <c r="C30" s="43"/>
      <c r="D30" s="43"/>
      <c r="E30" s="43">
        <v>33.878329999999998</v>
      </c>
      <c r="F30" s="43"/>
      <c r="G30" s="43">
        <v>4.0960000000000001</v>
      </c>
      <c r="H30" s="43"/>
      <c r="I30" s="43"/>
      <c r="J30" s="43">
        <v>20.4192</v>
      </c>
      <c r="K30" s="43">
        <v>27.080680000000001</v>
      </c>
      <c r="L30" s="43">
        <v>10.275</v>
      </c>
      <c r="M30" s="43">
        <v>11.007999999999999</v>
      </c>
      <c r="N30" s="43">
        <v>4.55</v>
      </c>
      <c r="O30" s="43">
        <v>33.326000000000001</v>
      </c>
      <c r="P30" s="43"/>
      <c r="Q30" s="43"/>
      <c r="R30" s="43">
        <v>50.728000000000002</v>
      </c>
      <c r="S30" s="43"/>
      <c r="T30" s="43">
        <v>44.691400000000002</v>
      </c>
      <c r="U30" s="43"/>
      <c r="V30" s="43"/>
      <c r="W30" s="43"/>
      <c r="X30" s="43">
        <v>145.31495000000001</v>
      </c>
      <c r="Y30" s="43"/>
      <c r="Z30" s="43">
        <v>8.6714599999999997</v>
      </c>
      <c r="AA30" s="43"/>
      <c r="AB30" s="43"/>
      <c r="AC30" s="43">
        <v>15.36</v>
      </c>
      <c r="AD30" s="43"/>
      <c r="AE30" s="43">
        <v>4.1840000000000002</v>
      </c>
      <c r="AF30" s="43">
        <v>2</v>
      </c>
      <c r="AG30" s="43"/>
      <c r="AH30" s="43">
        <v>7.6489000000000003</v>
      </c>
      <c r="AI30" s="43"/>
      <c r="AJ30" s="43">
        <v>4.6141800000000002</v>
      </c>
      <c r="AK30" s="43"/>
      <c r="AL30" s="43">
        <v>4.4546200000000002</v>
      </c>
      <c r="AM30" s="43">
        <v>47.016579999999998</v>
      </c>
      <c r="AN30" s="43">
        <v>123.26778</v>
      </c>
      <c r="AO30" s="43">
        <v>27.808800000000002</v>
      </c>
      <c r="AP30" s="43">
        <v>0.9</v>
      </c>
      <c r="AQ30" s="43">
        <v>156.63999999999999</v>
      </c>
      <c r="AR30" s="43">
        <v>29.015319999999999</v>
      </c>
      <c r="AS30" s="43">
        <v>35.074399999999997</v>
      </c>
      <c r="AT30" s="43">
        <v>32.676769999999998</v>
      </c>
      <c r="AU30" s="43"/>
      <c r="AV30" s="43">
        <v>186.78688</v>
      </c>
      <c r="AW30" s="43">
        <v>29.243500000000001</v>
      </c>
      <c r="AX30" s="43"/>
      <c r="AY30" s="43"/>
      <c r="AZ30" s="43"/>
      <c r="BA30" s="43">
        <v>1.4</v>
      </c>
      <c r="BB30" s="43"/>
      <c r="BC30" s="43">
        <v>51.74391</v>
      </c>
      <c r="BD30" s="43"/>
      <c r="BE30" s="43">
        <v>12.5</v>
      </c>
      <c r="BF30" s="43"/>
      <c r="BG30" s="43"/>
      <c r="BH30" s="43"/>
      <c r="BI30" s="43">
        <v>13.386430000000001</v>
      </c>
      <c r="BJ30" s="43"/>
      <c r="BK30" s="43">
        <v>5.2565499999999998</v>
      </c>
      <c r="BL30" s="43"/>
      <c r="BM30" s="43">
        <v>6.7249999999999996</v>
      </c>
      <c r="BN30" s="43">
        <v>27.6</v>
      </c>
      <c r="BO30" s="43">
        <v>2.67</v>
      </c>
      <c r="BP30" s="43">
        <v>142.14124000000001</v>
      </c>
      <c r="BQ30" s="43"/>
      <c r="BR30" s="43">
        <v>5.5079099999999999</v>
      </c>
      <c r="BS30" s="43">
        <v>130.95276999999999</v>
      </c>
      <c r="BT30" s="43">
        <v>10.738720000000001</v>
      </c>
      <c r="BU30" s="43"/>
      <c r="BV30" s="43"/>
      <c r="BW30" s="43">
        <v>3.8826499999999999</v>
      </c>
      <c r="BX30" s="43"/>
      <c r="BY30" s="43"/>
      <c r="BZ30" s="43">
        <v>93.125600000000006</v>
      </c>
      <c r="CA30" s="43">
        <v>22.804600000000001</v>
      </c>
      <c r="CB30" s="43">
        <v>1.28302</v>
      </c>
      <c r="CC30" s="43">
        <v>0.69</v>
      </c>
      <c r="CD30" s="43">
        <v>25.620809999999999</v>
      </c>
      <c r="CE30" s="43">
        <v>446.02148</v>
      </c>
      <c r="CF30" s="43">
        <v>10.940709999999999</v>
      </c>
      <c r="CG30" s="43">
        <v>85.343900000000005</v>
      </c>
      <c r="CH30" s="43">
        <v>18.520759999999999</v>
      </c>
      <c r="CI30" s="43"/>
      <c r="CJ30" s="43"/>
      <c r="CK30" s="43">
        <v>14.0694</v>
      </c>
      <c r="CL30" s="43">
        <v>4.8197700000000001</v>
      </c>
      <c r="CM30" s="43"/>
      <c r="CN30" s="43"/>
      <c r="CO30" s="43"/>
      <c r="CP30" s="43">
        <v>274.31</v>
      </c>
      <c r="CQ30" s="43"/>
      <c r="CR30" s="43">
        <v>36.716000000000001</v>
      </c>
      <c r="CS30" s="43"/>
      <c r="CT30" s="43">
        <v>2.9548000000000001</v>
      </c>
    </row>
    <row r="31" spans="1:98" ht="15.75" x14ac:dyDescent="0.25">
      <c r="A31" s="1"/>
      <c r="B31" s="42" t="s">
        <v>715</v>
      </c>
      <c r="C31" s="43"/>
      <c r="D31" s="43"/>
      <c r="E31" s="43">
        <v>34.237769999999998</v>
      </c>
      <c r="F31" s="43"/>
      <c r="G31" s="43">
        <v>4.1520000000000001</v>
      </c>
      <c r="H31" s="43"/>
      <c r="I31" s="43"/>
      <c r="J31" s="43">
        <v>19.97823</v>
      </c>
      <c r="K31" s="43">
        <v>27.311820000000001</v>
      </c>
      <c r="L31" s="43">
        <v>9.36</v>
      </c>
      <c r="M31" s="43">
        <v>13.07</v>
      </c>
      <c r="N31" s="43">
        <v>4.57</v>
      </c>
      <c r="O31" s="43">
        <v>33.718000000000004</v>
      </c>
      <c r="P31" s="43"/>
      <c r="Q31" s="43"/>
      <c r="R31" s="43">
        <v>50.777999999999999</v>
      </c>
      <c r="S31" s="43"/>
      <c r="T31" s="43">
        <v>37.104900000000001</v>
      </c>
      <c r="U31" s="43"/>
      <c r="V31" s="43"/>
      <c r="W31" s="43"/>
      <c r="X31" s="43">
        <v>139.99476999999999</v>
      </c>
      <c r="Y31" s="43"/>
      <c r="Z31" s="43">
        <v>8.4553399999999996</v>
      </c>
      <c r="AA31" s="43"/>
      <c r="AB31" s="43"/>
      <c r="AC31" s="43">
        <v>15.78</v>
      </c>
      <c r="AD31" s="43"/>
      <c r="AE31" s="43">
        <v>4.0970000000000004</v>
      </c>
      <c r="AF31" s="43">
        <v>2.6</v>
      </c>
      <c r="AG31" s="43"/>
      <c r="AH31" s="43">
        <v>4.0740999999999996</v>
      </c>
      <c r="AI31" s="43"/>
      <c r="AJ31" s="43">
        <v>4.59483</v>
      </c>
      <c r="AK31" s="43"/>
      <c r="AL31" s="43">
        <v>4.51274</v>
      </c>
      <c r="AM31" s="43">
        <v>46.112969999999997</v>
      </c>
      <c r="AN31" s="43">
        <v>122.72992000000001</v>
      </c>
      <c r="AO31" s="43">
        <v>27.614699999999999</v>
      </c>
      <c r="AP31" s="43">
        <v>0.73</v>
      </c>
      <c r="AQ31" s="43">
        <v>159.82</v>
      </c>
      <c r="AR31" s="43">
        <v>29.244330000000001</v>
      </c>
      <c r="AS31" s="43">
        <v>35.22795</v>
      </c>
      <c r="AT31" s="43">
        <v>32.634999999999998</v>
      </c>
      <c r="AU31" s="43"/>
      <c r="AV31" s="43">
        <v>185.93638999999999</v>
      </c>
      <c r="AW31" s="43">
        <v>29.555800000000001</v>
      </c>
      <c r="AX31" s="43"/>
      <c r="AY31" s="43"/>
      <c r="AZ31" s="43"/>
      <c r="BA31" s="43">
        <v>2.2999999999999998</v>
      </c>
      <c r="BB31" s="43"/>
      <c r="BC31" s="43">
        <v>34.443910000000002</v>
      </c>
      <c r="BD31" s="43"/>
      <c r="BE31" s="43">
        <v>12.5</v>
      </c>
      <c r="BF31" s="43"/>
      <c r="BG31" s="43"/>
      <c r="BH31" s="43"/>
      <c r="BI31" s="43">
        <v>13.089549999999999</v>
      </c>
      <c r="BJ31" s="43"/>
      <c r="BK31" s="43">
        <v>5.3916500000000003</v>
      </c>
      <c r="BL31" s="43"/>
      <c r="BM31" s="43">
        <v>6.6479999999999997</v>
      </c>
      <c r="BN31" s="43">
        <v>24.66</v>
      </c>
      <c r="BO31" s="43">
        <v>2.77</v>
      </c>
      <c r="BP31" s="43">
        <v>137.58068</v>
      </c>
      <c r="BQ31" s="43"/>
      <c r="BR31" s="43">
        <v>5.5091000000000001</v>
      </c>
      <c r="BS31" s="43">
        <v>130.51598000000001</v>
      </c>
      <c r="BT31" s="43">
        <v>10.90733</v>
      </c>
      <c r="BU31" s="43"/>
      <c r="BV31" s="43"/>
      <c r="BW31" s="43">
        <v>3.8466900000000002</v>
      </c>
      <c r="BX31" s="43"/>
      <c r="BY31" s="43"/>
      <c r="BZ31" s="43">
        <v>92.487899999999996</v>
      </c>
      <c r="CA31" s="43">
        <v>22.837969999999999</v>
      </c>
      <c r="CB31" s="43">
        <v>1.32992</v>
      </c>
      <c r="CC31" s="43">
        <v>0.68</v>
      </c>
      <c r="CD31" s="43">
        <v>26.1906</v>
      </c>
      <c r="CE31" s="43">
        <v>450.57875000000001</v>
      </c>
      <c r="CF31" s="43">
        <v>11.144080000000001</v>
      </c>
      <c r="CG31" s="43">
        <v>83.635000000000005</v>
      </c>
      <c r="CH31" s="43">
        <v>18.264620000000001</v>
      </c>
      <c r="CI31" s="43"/>
      <c r="CJ31" s="43"/>
      <c r="CK31" s="43">
        <v>14.039400000000001</v>
      </c>
      <c r="CL31" s="43">
        <v>4.8417399999999997</v>
      </c>
      <c r="CM31" s="43"/>
      <c r="CN31" s="43"/>
      <c r="CO31" s="43"/>
      <c r="CP31" s="43">
        <v>270.41000000000003</v>
      </c>
      <c r="CQ31" s="43"/>
      <c r="CR31" s="43">
        <v>38.637999999999998</v>
      </c>
      <c r="CS31" s="43"/>
      <c r="CT31" s="43">
        <v>5.1502600000000003</v>
      </c>
    </row>
    <row r="32" spans="1:98" ht="15.75" x14ac:dyDescent="0.25">
      <c r="A32" s="1"/>
      <c r="B32" s="42" t="s">
        <v>716</v>
      </c>
      <c r="C32" s="43"/>
      <c r="D32" s="43"/>
      <c r="E32" s="43">
        <v>33.45561</v>
      </c>
      <c r="F32" s="43"/>
      <c r="G32" s="43">
        <v>4.0780000000000003</v>
      </c>
      <c r="H32" s="43"/>
      <c r="I32" s="43"/>
      <c r="J32" s="43">
        <v>19.894169999999999</v>
      </c>
      <c r="K32" s="43">
        <v>26.920459999999999</v>
      </c>
      <c r="L32" s="43">
        <v>9.0280000000000005</v>
      </c>
      <c r="M32" s="43">
        <v>13.468</v>
      </c>
      <c r="N32" s="43">
        <v>4.68</v>
      </c>
      <c r="O32" s="43">
        <v>33.28</v>
      </c>
      <c r="P32" s="43"/>
      <c r="Q32" s="43"/>
      <c r="R32" s="43">
        <v>50.735999999999997</v>
      </c>
      <c r="S32" s="43"/>
      <c r="T32" s="43">
        <v>34.737000000000002</v>
      </c>
      <c r="U32" s="43"/>
      <c r="V32" s="43"/>
      <c r="W32" s="43"/>
      <c r="X32" s="43">
        <v>113.55094</v>
      </c>
      <c r="Y32" s="43"/>
      <c r="Z32" s="43">
        <v>9.0395400000000006</v>
      </c>
      <c r="AA32" s="43"/>
      <c r="AB32" s="43"/>
      <c r="AC32" s="43">
        <v>16.12</v>
      </c>
      <c r="AD32" s="43"/>
      <c r="AE32" s="43">
        <v>4.1580000000000004</v>
      </c>
      <c r="AF32" s="43">
        <v>4.4000000000000004</v>
      </c>
      <c r="AG32" s="43"/>
      <c r="AH32" s="43">
        <v>4.5869</v>
      </c>
      <c r="AI32" s="43"/>
      <c r="AJ32" s="43">
        <v>4.63246</v>
      </c>
      <c r="AK32" s="43"/>
      <c r="AL32" s="43">
        <v>4.6089599999999997</v>
      </c>
      <c r="AM32" s="43">
        <v>46.396520000000002</v>
      </c>
      <c r="AN32" s="43">
        <v>123.97503</v>
      </c>
      <c r="AO32" s="43">
        <v>26.288399999999999</v>
      </c>
      <c r="AP32" s="43">
        <v>0.78</v>
      </c>
      <c r="AQ32" s="43">
        <v>158.77000000000001</v>
      </c>
      <c r="AR32" s="43">
        <v>29.165479999999999</v>
      </c>
      <c r="AS32" s="43">
        <v>35.037860000000002</v>
      </c>
      <c r="AT32" s="43">
        <v>32.116810000000001</v>
      </c>
      <c r="AU32" s="43"/>
      <c r="AV32" s="43">
        <v>186.19862000000001</v>
      </c>
      <c r="AW32" s="43">
        <v>29.139700000000001</v>
      </c>
      <c r="AX32" s="43"/>
      <c r="AY32" s="43"/>
      <c r="AZ32" s="43"/>
      <c r="BA32" s="43">
        <v>2.2999999999999998</v>
      </c>
      <c r="BB32" s="43"/>
      <c r="BC32" s="43">
        <v>39.579479999999997</v>
      </c>
      <c r="BD32" s="43"/>
      <c r="BE32" s="43">
        <v>12.5</v>
      </c>
      <c r="BF32" s="43"/>
      <c r="BG32" s="43"/>
      <c r="BH32" s="43"/>
      <c r="BI32" s="43">
        <v>13.24053</v>
      </c>
      <c r="BJ32" s="43"/>
      <c r="BK32" s="43">
        <v>5.3658599999999996</v>
      </c>
      <c r="BL32" s="43"/>
      <c r="BM32" s="43">
        <v>6.6529999999999996</v>
      </c>
      <c r="BN32" s="43">
        <v>24.53</v>
      </c>
      <c r="BO32" s="43">
        <v>2.57</v>
      </c>
      <c r="BP32" s="43">
        <v>142.17823999999999</v>
      </c>
      <c r="BQ32" s="43"/>
      <c r="BR32" s="43">
        <v>5.4324000000000003</v>
      </c>
      <c r="BS32" s="43">
        <v>129.14097000000001</v>
      </c>
      <c r="BT32" s="43">
        <v>11.09211</v>
      </c>
      <c r="BU32" s="43"/>
      <c r="BV32" s="43"/>
      <c r="BW32" s="43">
        <v>3.8369499999999999</v>
      </c>
      <c r="BX32" s="43"/>
      <c r="BY32" s="43"/>
      <c r="BZ32" s="43">
        <v>91.922300000000007</v>
      </c>
      <c r="CA32" s="43">
        <v>22.862459999999999</v>
      </c>
      <c r="CB32" s="43">
        <v>1.34748</v>
      </c>
      <c r="CC32" s="43">
        <v>0.68</v>
      </c>
      <c r="CD32" s="43">
        <v>25.08812</v>
      </c>
      <c r="CE32" s="43">
        <v>443.63742999999999</v>
      </c>
      <c r="CF32" s="43">
        <v>11.18075</v>
      </c>
      <c r="CG32" s="43">
        <v>83.742099999999994</v>
      </c>
      <c r="CH32" s="43">
        <v>18.174810000000001</v>
      </c>
      <c r="CI32" s="43"/>
      <c r="CJ32" s="43"/>
      <c r="CK32" s="43">
        <v>13.495799999999999</v>
      </c>
      <c r="CL32" s="43">
        <v>4.7676800000000004</v>
      </c>
      <c r="CM32" s="43"/>
      <c r="CN32" s="43"/>
      <c r="CO32" s="43"/>
      <c r="CP32" s="43">
        <v>271.08</v>
      </c>
      <c r="CQ32" s="43"/>
      <c r="CR32" s="43">
        <v>39.125</v>
      </c>
      <c r="CS32" s="43"/>
      <c r="CT32" s="43">
        <v>7.84056</v>
      </c>
    </row>
    <row r="33" spans="1:98" ht="15.75" x14ac:dyDescent="0.25">
      <c r="A33" s="1"/>
      <c r="B33" s="42" t="s">
        <v>717</v>
      </c>
      <c r="C33" s="43"/>
      <c r="D33" s="43"/>
      <c r="E33" s="43">
        <v>33.009979999999999</v>
      </c>
      <c r="F33" s="43"/>
      <c r="G33" s="43">
        <v>4.0339999999999998</v>
      </c>
      <c r="H33" s="43"/>
      <c r="I33" s="43"/>
      <c r="J33" s="43">
        <v>19.27075</v>
      </c>
      <c r="K33" s="43">
        <v>26.331900000000001</v>
      </c>
      <c r="L33" s="43">
        <v>9.7850000000000001</v>
      </c>
      <c r="M33" s="43">
        <v>13.958</v>
      </c>
      <c r="N33" s="43">
        <v>4.66</v>
      </c>
      <c r="O33" s="43">
        <v>33.101999999999997</v>
      </c>
      <c r="P33" s="43"/>
      <c r="Q33" s="43"/>
      <c r="R33" s="43">
        <v>50.399000000000001</v>
      </c>
      <c r="S33" s="43"/>
      <c r="T33" s="43">
        <v>38.594999999999999</v>
      </c>
      <c r="U33" s="43"/>
      <c r="V33" s="43"/>
      <c r="W33" s="43"/>
      <c r="X33" s="43">
        <v>104.48842</v>
      </c>
      <c r="Y33" s="43"/>
      <c r="Z33" s="43">
        <v>8.9620800000000003</v>
      </c>
      <c r="AA33" s="43"/>
      <c r="AB33" s="43"/>
      <c r="AC33" s="43">
        <v>15.57</v>
      </c>
      <c r="AD33" s="43"/>
      <c r="AE33" s="43">
        <v>4.3259999999999996</v>
      </c>
      <c r="AF33" s="43">
        <v>5.0999999999999996</v>
      </c>
      <c r="AG33" s="43"/>
      <c r="AH33" s="43">
        <v>3.6391</v>
      </c>
      <c r="AI33" s="43"/>
      <c r="AJ33" s="43">
        <v>4.6611399999999996</v>
      </c>
      <c r="AK33" s="43"/>
      <c r="AL33" s="43">
        <v>4.6124599999999996</v>
      </c>
      <c r="AM33" s="43">
        <v>47.20214</v>
      </c>
      <c r="AN33" s="43">
        <v>121.56741</v>
      </c>
      <c r="AO33" s="43">
        <v>25.674199999999999</v>
      </c>
      <c r="AP33" s="43">
        <v>0.64</v>
      </c>
      <c r="AQ33" s="43">
        <v>160.87</v>
      </c>
      <c r="AR33" s="43">
        <v>29.19022</v>
      </c>
      <c r="AS33" s="43">
        <v>34.791119999999999</v>
      </c>
      <c r="AT33" s="43">
        <v>31.93393</v>
      </c>
      <c r="AU33" s="43"/>
      <c r="AV33" s="43">
        <v>186.05052000000001</v>
      </c>
      <c r="AW33" s="43">
        <v>30.034500000000001</v>
      </c>
      <c r="AX33" s="43"/>
      <c r="AY33" s="43"/>
      <c r="AZ33" s="43"/>
      <c r="BA33" s="43">
        <v>2.4</v>
      </c>
      <c r="BB33" s="43"/>
      <c r="BC33" s="43">
        <v>48.995899999999999</v>
      </c>
      <c r="BD33" s="43"/>
      <c r="BE33" s="43">
        <v>12.5</v>
      </c>
      <c r="BF33" s="43"/>
      <c r="BG33" s="43"/>
      <c r="BH33" s="43"/>
      <c r="BI33" s="43">
        <v>13.44918</v>
      </c>
      <c r="BJ33" s="43"/>
      <c r="BK33" s="43">
        <v>5.4841499999999996</v>
      </c>
      <c r="BL33" s="43"/>
      <c r="BM33" s="43">
        <v>6.79</v>
      </c>
      <c r="BN33" s="43">
        <v>19.84</v>
      </c>
      <c r="BO33" s="43">
        <v>2.5299999999999998</v>
      </c>
      <c r="BP33" s="43">
        <v>146.60571999999999</v>
      </c>
      <c r="BQ33" s="43"/>
      <c r="BR33" s="43">
        <v>5.3710699999999996</v>
      </c>
      <c r="BS33" s="43">
        <v>126.71562</v>
      </c>
      <c r="BT33" s="43">
        <v>11.38754</v>
      </c>
      <c r="BU33" s="43"/>
      <c r="BV33" s="43"/>
      <c r="BW33" s="43">
        <v>4.0072999999999999</v>
      </c>
      <c r="BX33" s="43"/>
      <c r="BY33" s="43"/>
      <c r="BZ33" s="43">
        <v>91.283900000000003</v>
      </c>
      <c r="CA33" s="43">
        <v>22.82788</v>
      </c>
      <c r="CB33" s="43">
        <v>1.41404</v>
      </c>
      <c r="CC33" s="43">
        <v>0.65</v>
      </c>
      <c r="CD33" s="43">
        <v>24.762149999999998</v>
      </c>
      <c r="CE33" s="43">
        <v>449.79028</v>
      </c>
      <c r="CF33" s="43">
        <v>10.848409999999999</v>
      </c>
      <c r="CG33" s="43">
        <v>83.496700000000004</v>
      </c>
      <c r="CH33" s="43">
        <v>18.261749999999999</v>
      </c>
      <c r="CI33" s="43"/>
      <c r="CJ33" s="43"/>
      <c r="CK33" s="43">
        <v>13.334099999999999</v>
      </c>
      <c r="CL33" s="43">
        <v>4.5707700000000004</v>
      </c>
      <c r="CM33" s="43"/>
      <c r="CN33" s="43"/>
      <c r="CO33" s="43"/>
      <c r="CP33" s="43">
        <v>271.76</v>
      </c>
      <c r="CQ33" s="43"/>
      <c r="CR33" s="43">
        <v>39.988</v>
      </c>
      <c r="CS33" s="43"/>
      <c r="CT33" s="43">
        <v>7.7858599999999996</v>
      </c>
    </row>
    <row r="34" spans="1:98" ht="15.75" x14ac:dyDescent="0.25">
      <c r="A34" s="1"/>
      <c r="B34" s="42" t="s">
        <v>718</v>
      </c>
      <c r="C34" s="43"/>
      <c r="D34" s="43"/>
      <c r="E34" s="43">
        <v>34.251519999999999</v>
      </c>
      <c r="F34" s="43"/>
      <c r="G34" s="43">
        <v>4.0730000000000004</v>
      </c>
      <c r="H34" s="43"/>
      <c r="I34" s="43"/>
      <c r="J34" s="43">
        <v>19.617429999999999</v>
      </c>
      <c r="K34" s="43">
        <v>26.55331</v>
      </c>
      <c r="L34" s="43">
        <v>10.776</v>
      </c>
      <c r="M34" s="43">
        <v>14.109</v>
      </c>
      <c r="N34" s="43">
        <v>4.6100000000000003</v>
      </c>
      <c r="O34" s="43">
        <v>31.954000000000001</v>
      </c>
      <c r="P34" s="43"/>
      <c r="Q34" s="43"/>
      <c r="R34" s="43">
        <v>51.070999999999998</v>
      </c>
      <c r="S34" s="43"/>
      <c r="T34" s="43">
        <v>46.8752</v>
      </c>
      <c r="U34" s="43"/>
      <c r="V34" s="43"/>
      <c r="W34" s="43"/>
      <c r="X34" s="43">
        <v>136.83211</v>
      </c>
      <c r="Y34" s="43"/>
      <c r="Z34" s="43">
        <v>8.90977</v>
      </c>
      <c r="AA34" s="43"/>
      <c r="AB34" s="43"/>
      <c r="AC34" s="43">
        <v>15.83</v>
      </c>
      <c r="AD34" s="43"/>
      <c r="AE34" s="43">
        <v>4.391</v>
      </c>
      <c r="AF34" s="43">
        <v>3.7</v>
      </c>
      <c r="AG34" s="43"/>
      <c r="AH34" s="43">
        <v>2.5335999999999999</v>
      </c>
      <c r="AI34" s="43"/>
      <c r="AJ34" s="43">
        <v>5.46631</v>
      </c>
      <c r="AK34" s="43"/>
      <c r="AL34" s="43">
        <v>4.64886</v>
      </c>
      <c r="AM34" s="43">
        <v>48.369489999999999</v>
      </c>
      <c r="AN34" s="43">
        <v>122.37806</v>
      </c>
      <c r="AO34" s="43">
        <v>26.534800000000001</v>
      </c>
      <c r="AP34" s="43">
        <v>0.45</v>
      </c>
      <c r="AQ34" s="43">
        <v>162.05000000000001</v>
      </c>
      <c r="AR34" s="43">
        <v>28.865490000000001</v>
      </c>
      <c r="AS34" s="43">
        <v>33.789090000000002</v>
      </c>
      <c r="AT34" s="43">
        <v>31.772880000000001</v>
      </c>
      <c r="AU34" s="43"/>
      <c r="AV34" s="43">
        <v>185.40183999999999</v>
      </c>
      <c r="AW34" s="43">
        <v>30.747399999999999</v>
      </c>
      <c r="AX34" s="43"/>
      <c r="AY34" s="43"/>
      <c r="AZ34" s="43"/>
      <c r="BA34" s="43">
        <v>2.2000000000000002</v>
      </c>
      <c r="BB34" s="43"/>
      <c r="BC34" s="43">
        <v>53.449689999999997</v>
      </c>
      <c r="BD34" s="43"/>
      <c r="BE34" s="43">
        <v>12.5</v>
      </c>
      <c r="BF34" s="43"/>
      <c r="BG34" s="43"/>
      <c r="BH34" s="43"/>
      <c r="BI34" s="43">
        <v>13.55301</v>
      </c>
      <c r="BJ34" s="43"/>
      <c r="BK34" s="43">
        <v>5.50725</v>
      </c>
      <c r="BL34" s="43"/>
      <c r="BM34" s="43">
        <v>6.79</v>
      </c>
      <c r="BN34" s="43">
        <v>21.26</v>
      </c>
      <c r="BO34" s="43">
        <v>2.5299999999999998</v>
      </c>
      <c r="BP34" s="43">
        <v>145.13949</v>
      </c>
      <c r="BQ34" s="43"/>
      <c r="BR34" s="43">
        <v>5.5322399999999998</v>
      </c>
      <c r="BS34" s="43">
        <v>126.37905000000001</v>
      </c>
      <c r="BT34" s="43">
        <v>10.972379999999999</v>
      </c>
      <c r="BU34" s="43"/>
      <c r="BV34" s="43"/>
      <c r="BW34" s="43">
        <v>3.7307000000000001</v>
      </c>
      <c r="BX34" s="43"/>
      <c r="BY34" s="43"/>
      <c r="BZ34" s="43">
        <v>89.878399999999999</v>
      </c>
      <c r="CA34" s="43">
        <v>22.863720000000001</v>
      </c>
      <c r="CB34" s="43">
        <v>1.4218</v>
      </c>
      <c r="CC34" s="43">
        <v>0.69</v>
      </c>
      <c r="CD34" s="43">
        <v>26.76135</v>
      </c>
      <c r="CE34" s="43">
        <v>453.97784999999999</v>
      </c>
      <c r="CF34" s="43">
        <v>10.50221</v>
      </c>
      <c r="CG34" s="43">
        <v>119.01649999999999</v>
      </c>
      <c r="CH34" s="43">
        <v>18.49897</v>
      </c>
      <c r="CI34" s="43"/>
      <c r="CJ34" s="43"/>
      <c r="CK34" s="43">
        <v>13.373200000000001</v>
      </c>
      <c r="CL34" s="43">
        <v>4.6027699999999996</v>
      </c>
      <c r="CM34" s="43"/>
      <c r="CN34" s="43"/>
      <c r="CO34" s="43"/>
      <c r="CP34" s="43">
        <v>263.44</v>
      </c>
      <c r="CQ34" s="43"/>
      <c r="CR34" s="43">
        <v>40.161999999999999</v>
      </c>
      <c r="CS34" s="43"/>
      <c r="CT34" s="43">
        <v>7.6293699999999998</v>
      </c>
    </row>
    <row r="35" spans="1:98" ht="15.75" x14ac:dyDescent="0.25">
      <c r="A35" s="1"/>
      <c r="B35" s="42" t="s">
        <v>719</v>
      </c>
      <c r="C35" s="43"/>
      <c r="D35" s="43"/>
      <c r="E35" s="43">
        <v>34.749499999999998</v>
      </c>
      <c r="F35" s="43"/>
      <c r="G35" s="43">
        <v>4.0419999999999998</v>
      </c>
      <c r="H35" s="43"/>
      <c r="I35" s="43"/>
      <c r="J35" s="43">
        <v>19.813269999999999</v>
      </c>
      <c r="K35" s="43">
        <v>27.434660000000001</v>
      </c>
      <c r="L35" s="43">
        <v>10.66</v>
      </c>
      <c r="M35" s="43">
        <v>14.289</v>
      </c>
      <c r="N35" s="43">
        <v>4.5999999999999996</v>
      </c>
      <c r="O35" s="43">
        <v>32.590000000000003</v>
      </c>
      <c r="P35" s="43"/>
      <c r="Q35" s="43"/>
      <c r="R35" s="43">
        <v>50.545000000000002</v>
      </c>
      <c r="S35" s="43"/>
      <c r="T35" s="43">
        <v>36.235100000000003</v>
      </c>
      <c r="U35" s="43"/>
      <c r="V35" s="43"/>
      <c r="W35" s="43"/>
      <c r="X35" s="43">
        <v>117.70815</v>
      </c>
      <c r="Y35" s="43"/>
      <c r="Z35" s="43">
        <v>9.0121400000000005</v>
      </c>
      <c r="AA35" s="43"/>
      <c r="AB35" s="43"/>
      <c r="AC35" s="43">
        <v>16.05</v>
      </c>
      <c r="AD35" s="43"/>
      <c r="AE35" s="43">
        <v>4.2949999999999999</v>
      </c>
      <c r="AF35" s="43">
        <v>2.2000000000000002</v>
      </c>
      <c r="AG35" s="43"/>
      <c r="AH35" s="43">
        <v>2.5270999999999999</v>
      </c>
      <c r="AI35" s="43"/>
      <c r="AJ35" s="43">
        <v>5.7646800000000002</v>
      </c>
      <c r="AK35" s="43"/>
      <c r="AL35" s="43">
        <v>4.6646799999999997</v>
      </c>
      <c r="AM35" s="43">
        <v>45.818460000000002</v>
      </c>
      <c r="AN35" s="43">
        <v>122.83212</v>
      </c>
      <c r="AO35" s="43">
        <v>27.569700000000001</v>
      </c>
      <c r="AP35" s="43">
        <v>0.73</v>
      </c>
      <c r="AQ35" s="43">
        <v>163.09</v>
      </c>
      <c r="AR35" s="43">
        <v>28.765560000000001</v>
      </c>
      <c r="AS35" s="43">
        <v>35.155569999999997</v>
      </c>
      <c r="AT35" s="43">
        <v>32.788089999999997</v>
      </c>
      <c r="AU35" s="43"/>
      <c r="AV35" s="43">
        <v>185.45997</v>
      </c>
      <c r="AW35" s="43">
        <v>31.196100000000001</v>
      </c>
      <c r="AX35" s="43"/>
      <c r="AY35" s="43"/>
      <c r="AZ35" s="43"/>
      <c r="BA35" s="43">
        <v>1.8</v>
      </c>
      <c r="BB35" s="43"/>
      <c r="BC35" s="43">
        <v>48.522190000000002</v>
      </c>
      <c r="BD35" s="43"/>
      <c r="BE35" s="43">
        <v>12.5</v>
      </c>
      <c r="BF35" s="43"/>
      <c r="BG35" s="43"/>
      <c r="BH35" s="43"/>
      <c r="BI35" s="43">
        <v>13.60829</v>
      </c>
      <c r="BJ35" s="43"/>
      <c r="BK35" s="43">
        <v>5.6217499999999996</v>
      </c>
      <c r="BL35" s="43"/>
      <c r="BM35" s="43">
        <v>6.6920000000000002</v>
      </c>
      <c r="BN35" s="43">
        <v>23.73</v>
      </c>
      <c r="BO35" s="43">
        <v>2.54</v>
      </c>
      <c r="BP35" s="43">
        <v>146.76808</v>
      </c>
      <c r="BQ35" s="43"/>
      <c r="BR35" s="43">
        <v>5.4778599999999997</v>
      </c>
      <c r="BS35" s="43">
        <v>129.03115</v>
      </c>
      <c r="BT35" s="43">
        <v>11.878679999999999</v>
      </c>
      <c r="BU35" s="43"/>
      <c r="BV35" s="43"/>
      <c r="BW35" s="43">
        <v>3.87202</v>
      </c>
      <c r="BX35" s="43"/>
      <c r="BY35" s="43"/>
      <c r="BZ35" s="43">
        <v>90.145300000000006</v>
      </c>
      <c r="CA35" s="43">
        <v>22.84496</v>
      </c>
      <c r="CB35" s="43">
        <v>1.4169799999999999</v>
      </c>
      <c r="CC35" s="43">
        <v>0.69</v>
      </c>
      <c r="CD35" s="43">
        <v>26.579090000000001</v>
      </c>
      <c r="CE35" s="43">
        <v>445.92275000000001</v>
      </c>
      <c r="CF35" s="43">
        <v>10.39714</v>
      </c>
      <c r="CG35" s="43">
        <v>118.696</v>
      </c>
      <c r="CH35" s="43">
        <v>18.505759999999999</v>
      </c>
      <c r="CI35" s="43"/>
      <c r="CJ35" s="43"/>
      <c r="CK35" s="43">
        <v>14.637</v>
      </c>
      <c r="CL35" s="43">
        <v>4.8702300000000003</v>
      </c>
      <c r="CM35" s="43"/>
      <c r="CN35" s="43"/>
      <c r="CO35" s="43"/>
      <c r="CP35" s="43">
        <v>256.07</v>
      </c>
      <c r="CQ35" s="43"/>
      <c r="CR35" s="43">
        <v>40.344999999999999</v>
      </c>
      <c r="CS35" s="43"/>
      <c r="CT35" s="43">
        <v>8.2652199999999993</v>
      </c>
    </row>
    <row r="36" spans="1:98" ht="15.75" x14ac:dyDescent="0.25">
      <c r="A36" s="1"/>
      <c r="B36" s="42" t="s">
        <v>720</v>
      </c>
      <c r="C36" s="43"/>
      <c r="D36" s="43"/>
      <c r="E36" s="43">
        <v>33.098950000000002</v>
      </c>
      <c r="F36" s="43"/>
      <c r="G36" s="43">
        <v>4.1340000000000003</v>
      </c>
      <c r="H36" s="43"/>
      <c r="I36" s="43"/>
      <c r="J36" s="43">
        <v>19.722549999999998</v>
      </c>
      <c r="K36" s="43">
        <v>26.748349999999999</v>
      </c>
      <c r="L36" s="43">
        <v>10.564</v>
      </c>
      <c r="M36" s="43">
        <v>14.475</v>
      </c>
      <c r="N36" s="43">
        <v>4.37</v>
      </c>
      <c r="O36" s="43">
        <v>33.200000000000003</v>
      </c>
      <c r="P36" s="43"/>
      <c r="Q36" s="43"/>
      <c r="R36" s="43">
        <v>51.262</v>
      </c>
      <c r="S36" s="43"/>
      <c r="T36" s="43">
        <v>17.506699999999999</v>
      </c>
      <c r="U36" s="43"/>
      <c r="V36" s="43"/>
      <c r="W36" s="43"/>
      <c r="X36" s="43">
        <v>105.68289</v>
      </c>
      <c r="Y36" s="43"/>
      <c r="Z36" s="43">
        <v>8.9609299999999994</v>
      </c>
      <c r="AA36" s="43"/>
      <c r="AB36" s="43"/>
      <c r="AC36" s="43">
        <v>15.02</v>
      </c>
      <c r="AD36" s="43"/>
      <c r="AE36" s="43">
        <v>4.2089999999999996</v>
      </c>
      <c r="AF36" s="43">
        <v>2.2999999999999998</v>
      </c>
      <c r="AG36" s="43"/>
      <c r="AH36" s="43">
        <v>2.5287999999999999</v>
      </c>
      <c r="AI36" s="43"/>
      <c r="AJ36" s="43">
        <v>5.7564599999999997</v>
      </c>
      <c r="AK36" s="43"/>
      <c r="AL36" s="43">
        <v>4.7436499999999997</v>
      </c>
      <c r="AM36" s="43">
        <v>44.54983</v>
      </c>
      <c r="AN36" s="43">
        <v>122.53954</v>
      </c>
      <c r="AO36" s="43">
        <v>26.948599999999999</v>
      </c>
      <c r="AP36" s="43">
        <v>0.86</v>
      </c>
      <c r="AQ36" s="43">
        <v>163.33000000000001</v>
      </c>
      <c r="AR36" s="43">
        <v>28.196249999999999</v>
      </c>
      <c r="AS36" s="43">
        <v>36.86159</v>
      </c>
      <c r="AT36" s="43">
        <v>32.884950000000003</v>
      </c>
      <c r="AU36" s="43"/>
      <c r="AV36" s="43">
        <v>188.48265000000001</v>
      </c>
      <c r="AW36" s="43">
        <v>32.416200000000003</v>
      </c>
      <c r="AX36" s="43"/>
      <c r="AY36" s="43"/>
      <c r="AZ36" s="43"/>
      <c r="BA36" s="43">
        <v>1.4</v>
      </c>
      <c r="BB36" s="43"/>
      <c r="BC36" s="43">
        <v>56.03313</v>
      </c>
      <c r="BD36" s="43"/>
      <c r="BE36" s="43">
        <v>12.5</v>
      </c>
      <c r="BF36" s="43"/>
      <c r="BG36" s="43"/>
      <c r="BH36" s="43"/>
      <c r="BI36" s="43">
        <v>13.494719999999999</v>
      </c>
      <c r="BJ36" s="43"/>
      <c r="BK36" s="43">
        <v>5.5613400000000004</v>
      </c>
      <c r="BL36" s="43"/>
      <c r="BM36" s="43">
        <v>6.7709999999999999</v>
      </c>
      <c r="BN36" s="43">
        <v>21.85</v>
      </c>
      <c r="BO36" s="43">
        <v>2.38</v>
      </c>
      <c r="BP36" s="43">
        <v>144.25309999999999</v>
      </c>
      <c r="BQ36" s="43"/>
      <c r="BR36" s="43">
        <v>5.5906500000000001</v>
      </c>
      <c r="BS36" s="43">
        <v>130.3706</v>
      </c>
      <c r="BT36" s="43">
        <v>11.36543</v>
      </c>
      <c r="BU36" s="43"/>
      <c r="BV36" s="43"/>
      <c r="BW36" s="43">
        <v>3.9659300000000002</v>
      </c>
      <c r="BX36" s="43"/>
      <c r="BY36" s="43"/>
      <c r="BZ36" s="43">
        <v>88.416499999999999</v>
      </c>
      <c r="CA36" s="43">
        <v>22.906880000000001</v>
      </c>
      <c r="CB36" s="43">
        <v>1.4117</v>
      </c>
      <c r="CC36" s="43">
        <v>0.7</v>
      </c>
      <c r="CD36" s="43">
        <v>26.18873</v>
      </c>
      <c r="CE36" s="43">
        <v>441.45128</v>
      </c>
      <c r="CF36" s="43">
        <v>10.73887</v>
      </c>
      <c r="CG36" s="43">
        <v>121.6322</v>
      </c>
      <c r="CH36" s="43">
        <v>18.501609999999999</v>
      </c>
      <c r="CI36" s="43"/>
      <c r="CJ36" s="43"/>
      <c r="CK36" s="43">
        <v>14.859500000000001</v>
      </c>
      <c r="CL36" s="43">
        <v>4.8536599999999996</v>
      </c>
      <c r="CM36" s="43"/>
      <c r="CN36" s="43"/>
      <c r="CO36" s="43"/>
      <c r="CP36" s="43">
        <v>255.97</v>
      </c>
      <c r="CQ36" s="43"/>
      <c r="CR36" s="43">
        <v>40.223999999999997</v>
      </c>
      <c r="CS36" s="43"/>
      <c r="CT36" s="43">
        <v>10.72866</v>
      </c>
    </row>
    <row r="37" spans="1:98" ht="15.75" x14ac:dyDescent="0.25">
      <c r="A37" s="1"/>
      <c r="B37" s="42" t="s">
        <v>721</v>
      </c>
      <c r="C37" s="43"/>
      <c r="D37" s="43"/>
      <c r="E37" s="43">
        <v>34.913600000000002</v>
      </c>
      <c r="F37" s="43"/>
      <c r="G37" s="43">
        <v>4.1950000000000003</v>
      </c>
      <c r="H37" s="43"/>
      <c r="I37" s="43"/>
      <c r="J37" s="43">
        <v>19.454160000000002</v>
      </c>
      <c r="K37" s="43">
        <v>27.03256</v>
      </c>
      <c r="L37" s="43">
        <v>10.013</v>
      </c>
      <c r="M37" s="43">
        <v>14.471</v>
      </c>
      <c r="N37" s="43">
        <v>4.38</v>
      </c>
      <c r="O37" s="43">
        <v>33.481999999999999</v>
      </c>
      <c r="P37" s="43"/>
      <c r="Q37" s="43"/>
      <c r="R37" s="43">
        <v>51.002000000000002</v>
      </c>
      <c r="S37" s="43"/>
      <c r="T37" s="43">
        <v>44.545900000000003</v>
      </c>
      <c r="U37" s="43"/>
      <c r="V37" s="43"/>
      <c r="W37" s="43"/>
      <c r="X37" s="43">
        <v>51.385420000000003</v>
      </c>
      <c r="Y37" s="43"/>
      <c r="Z37" s="43">
        <v>8.6662400000000002</v>
      </c>
      <c r="AA37" s="43"/>
      <c r="AB37" s="43"/>
      <c r="AC37" s="43">
        <v>14.32</v>
      </c>
      <c r="AD37" s="43"/>
      <c r="AE37" s="43">
        <v>4.2610000000000001</v>
      </c>
      <c r="AF37" s="43">
        <v>3.3</v>
      </c>
      <c r="AG37" s="43"/>
      <c r="AH37" s="43">
        <v>2.355</v>
      </c>
      <c r="AI37" s="43"/>
      <c r="AJ37" s="43">
        <v>6.2199600000000004</v>
      </c>
      <c r="AK37" s="43"/>
      <c r="AL37" s="43">
        <v>4.7583599999999997</v>
      </c>
      <c r="AM37" s="43">
        <v>42.714329999999997</v>
      </c>
      <c r="AN37" s="43">
        <v>120.53756</v>
      </c>
      <c r="AO37" s="43">
        <v>26.704999999999998</v>
      </c>
      <c r="AP37" s="43">
        <v>0.97</v>
      </c>
      <c r="AQ37" s="43">
        <v>164.98</v>
      </c>
      <c r="AR37" s="43">
        <v>28.151810000000001</v>
      </c>
      <c r="AS37" s="43">
        <v>36.624299999999998</v>
      </c>
      <c r="AT37" s="43">
        <v>32.606169999999999</v>
      </c>
      <c r="AU37" s="43"/>
      <c r="AV37" s="43">
        <v>188.47719000000001</v>
      </c>
      <c r="AW37" s="43">
        <v>31.489000000000001</v>
      </c>
      <c r="AX37" s="43"/>
      <c r="AY37" s="43"/>
      <c r="AZ37" s="43"/>
      <c r="BA37" s="43">
        <v>1.3</v>
      </c>
      <c r="BB37" s="43"/>
      <c r="BC37" s="43">
        <v>58.937019999999997</v>
      </c>
      <c r="BD37" s="43"/>
      <c r="BE37" s="43">
        <v>12.5</v>
      </c>
      <c r="BF37" s="43"/>
      <c r="BG37" s="43"/>
      <c r="BH37" s="43"/>
      <c r="BI37" s="43">
        <v>13.541460000000001</v>
      </c>
      <c r="BJ37" s="43"/>
      <c r="BK37" s="43">
        <v>5.62479</v>
      </c>
      <c r="BL37" s="43"/>
      <c r="BM37" s="43">
        <v>6.6139999999999999</v>
      </c>
      <c r="BN37" s="43">
        <v>20.49</v>
      </c>
      <c r="BO37" s="43">
        <v>2.4500000000000002</v>
      </c>
      <c r="BP37" s="43">
        <v>145.83280999999999</v>
      </c>
      <c r="BQ37" s="43"/>
      <c r="BR37" s="43">
        <v>5.9159600000000001</v>
      </c>
      <c r="BS37" s="43">
        <v>129.28196</v>
      </c>
      <c r="BT37" s="43">
        <v>11.429360000000001</v>
      </c>
      <c r="BU37" s="43"/>
      <c r="BV37" s="43"/>
      <c r="BW37" s="43">
        <v>4.0273599999999998</v>
      </c>
      <c r="BX37" s="43"/>
      <c r="BY37" s="43"/>
      <c r="BZ37" s="43">
        <v>87.163499999999999</v>
      </c>
      <c r="CA37" s="43">
        <v>22.881160000000001</v>
      </c>
      <c r="CB37" s="43">
        <v>1.3794200000000001</v>
      </c>
      <c r="CC37" s="43">
        <v>0.68</v>
      </c>
      <c r="CD37" s="43">
        <v>27.470939999999999</v>
      </c>
      <c r="CE37" s="43">
        <v>416.62258000000003</v>
      </c>
      <c r="CF37" s="43">
        <v>10.891640000000001</v>
      </c>
      <c r="CG37" s="43">
        <v>116.50709999999999</v>
      </c>
      <c r="CH37" s="43">
        <v>18.635380000000001</v>
      </c>
      <c r="CI37" s="43"/>
      <c r="CJ37" s="43"/>
      <c r="CK37" s="43">
        <v>14.8146</v>
      </c>
      <c r="CL37" s="43">
        <v>4.6992099999999999</v>
      </c>
      <c r="CM37" s="43"/>
      <c r="CN37" s="43"/>
      <c r="CO37" s="43"/>
      <c r="CP37" s="43">
        <v>262.70999999999998</v>
      </c>
      <c r="CQ37" s="43"/>
      <c r="CR37" s="43">
        <v>39.762999999999998</v>
      </c>
      <c r="CS37" s="43"/>
      <c r="CT37" s="43">
        <v>14.43094</v>
      </c>
    </row>
    <row r="38" spans="1:98" ht="15.75" x14ac:dyDescent="0.25">
      <c r="A38" s="1"/>
      <c r="B38" s="42" t="s">
        <v>722</v>
      </c>
      <c r="C38" s="43"/>
      <c r="D38" s="43"/>
      <c r="E38" s="43">
        <v>33.977150000000002</v>
      </c>
      <c r="F38" s="43"/>
      <c r="G38" s="43">
        <v>4.2149999999999999</v>
      </c>
      <c r="H38" s="43"/>
      <c r="I38" s="43"/>
      <c r="J38" s="43">
        <v>19.324529999999999</v>
      </c>
      <c r="K38" s="43">
        <v>27.060659999999999</v>
      </c>
      <c r="L38" s="43">
        <v>10.641</v>
      </c>
      <c r="M38" s="43">
        <v>14.675000000000001</v>
      </c>
      <c r="N38" s="43">
        <v>4.57</v>
      </c>
      <c r="O38" s="43">
        <v>34.192</v>
      </c>
      <c r="P38" s="43"/>
      <c r="Q38" s="43"/>
      <c r="R38" s="43">
        <v>51.124000000000002</v>
      </c>
      <c r="S38" s="43"/>
      <c r="T38" s="43">
        <v>18.168199999999999</v>
      </c>
      <c r="U38" s="43"/>
      <c r="V38" s="43"/>
      <c r="W38" s="43"/>
      <c r="X38" s="43">
        <v>135.11815999999999</v>
      </c>
      <c r="Y38" s="43"/>
      <c r="Z38" s="43">
        <v>8.6846399999999999</v>
      </c>
      <c r="AA38" s="43"/>
      <c r="AB38" s="43"/>
      <c r="AC38" s="43">
        <v>14.1</v>
      </c>
      <c r="AD38" s="43"/>
      <c r="AE38" s="43">
        <v>4.1740000000000004</v>
      </c>
      <c r="AF38" s="43">
        <v>5.4</v>
      </c>
      <c r="AG38" s="43"/>
      <c r="AH38" s="43">
        <v>1.0278</v>
      </c>
      <c r="AI38" s="43"/>
      <c r="AJ38" s="43">
        <v>6.1652199999999997</v>
      </c>
      <c r="AK38" s="43"/>
      <c r="AL38" s="43">
        <v>4.8185700000000002</v>
      </c>
      <c r="AM38" s="43">
        <v>42.192839999999997</v>
      </c>
      <c r="AN38" s="43">
        <v>123.47233</v>
      </c>
      <c r="AO38" s="43">
        <v>26.7225</v>
      </c>
      <c r="AP38" s="43">
        <v>0.6</v>
      </c>
      <c r="AQ38" s="43">
        <v>164.46</v>
      </c>
      <c r="AR38" s="43">
        <v>28.357209999999998</v>
      </c>
      <c r="AS38" s="43">
        <v>36.587409999999998</v>
      </c>
      <c r="AT38" s="43">
        <v>33.044879999999999</v>
      </c>
      <c r="AU38" s="43"/>
      <c r="AV38" s="43">
        <v>187.8578</v>
      </c>
      <c r="AW38" s="43">
        <v>30.998799999999999</v>
      </c>
      <c r="AX38" s="43"/>
      <c r="AY38" s="43"/>
      <c r="AZ38" s="43"/>
      <c r="BA38" s="43">
        <v>1.4</v>
      </c>
      <c r="BB38" s="43"/>
      <c r="BC38" s="43">
        <v>61.193939999999998</v>
      </c>
      <c r="BD38" s="43"/>
      <c r="BE38" s="43">
        <v>12.5</v>
      </c>
      <c r="BF38" s="43"/>
      <c r="BG38" s="43"/>
      <c r="BH38" s="43"/>
      <c r="BI38" s="43">
        <v>13.661960000000001</v>
      </c>
      <c r="BJ38" s="43"/>
      <c r="BK38" s="43">
        <v>5.6993600000000004</v>
      </c>
      <c r="BL38" s="43"/>
      <c r="BM38" s="43">
        <v>6.7039999999999997</v>
      </c>
      <c r="BN38" s="43">
        <v>20.67</v>
      </c>
      <c r="BO38" s="43">
        <v>2.46</v>
      </c>
      <c r="BP38" s="43">
        <v>146.39977999999999</v>
      </c>
      <c r="BQ38" s="43"/>
      <c r="BR38" s="43">
        <v>5.9809900000000003</v>
      </c>
      <c r="BS38" s="43">
        <v>129.27923000000001</v>
      </c>
      <c r="BT38" s="43">
        <v>10.334199999999999</v>
      </c>
      <c r="BU38" s="43"/>
      <c r="BV38" s="43"/>
      <c r="BW38" s="43">
        <v>3.8865599999999998</v>
      </c>
      <c r="BX38" s="43"/>
      <c r="BY38" s="43"/>
      <c r="BZ38" s="43">
        <v>88.459800000000001</v>
      </c>
      <c r="CA38" s="43">
        <v>22.902830000000002</v>
      </c>
      <c r="CB38" s="43">
        <v>1.37242</v>
      </c>
      <c r="CC38" s="43">
        <v>0.68</v>
      </c>
      <c r="CD38" s="43">
        <v>27.326589999999999</v>
      </c>
      <c r="CE38" s="43">
        <v>446.56547999999998</v>
      </c>
      <c r="CF38" s="43">
        <v>11.119540000000001</v>
      </c>
      <c r="CG38" s="43">
        <v>117.8</v>
      </c>
      <c r="CH38" s="43">
        <v>18.614139999999999</v>
      </c>
      <c r="CI38" s="43"/>
      <c r="CJ38" s="43"/>
      <c r="CK38" s="43">
        <v>14.5977</v>
      </c>
      <c r="CL38" s="43">
        <v>4.8592700000000004</v>
      </c>
      <c r="CM38" s="43"/>
      <c r="CN38" s="43"/>
      <c r="CO38" s="43"/>
      <c r="CP38" s="43">
        <v>272.83999999999997</v>
      </c>
      <c r="CQ38" s="43"/>
      <c r="CR38" s="43">
        <v>40.088999999999999</v>
      </c>
      <c r="CS38" s="43"/>
      <c r="CT38" s="43">
        <v>16.04589</v>
      </c>
    </row>
    <row r="39" spans="1:98" ht="15.75" x14ac:dyDescent="0.25">
      <c r="A39" s="1"/>
      <c r="B39" s="42" t="s">
        <v>723</v>
      </c>
      <c r="C39" s="43"/>
      <c r="D39" s="43"/>
      <c r="E39" s="43">
        <v>36.192689999999999</v>
      </c>
      <c r="F39" s="43"/>
      <c r="G39" s="43">
        <v>4.032</v>
      </c>
      <c r="H39" s="43"/>
      <c r="I39" s="43"/>
      <c r="J39" s="43">
        <v>17.868040000000001</v>
      </c>
      <c r="K39" s="43">
        <v>27.364080000000001</v>
      </c>
      <c r="L39" s="43">
        <v>10.031000000000001</v>
      </c>
      <c r="M39" s="43">
        <v>14.755000000000001</v>
      </c>
      <c r="N39" s="43">
        <v>4.2300000000000004</v>
      </c>
      <c r="O39" s="43">
        <v>34.177999999999997</v>
      </c>
      <c r="P39" s="43"/>
      <c r="Q39" s="43"/>
      <c r="R39" s="43">
        <v>50.963000000000001</v>
      </c>
      <c r="S39" s="43"/>
      <c r="T39" s="43">
        <v>13.8344</v>
      </c>
      <c r="U39" s="43"/>
      <c r="V39" s="43"/>
      <c r="W39" s="43"/>
      <c r="X39" s="43">
        <v>140.53756000000001</v>
      </c>
      <c r="Y39" s="43"/>
      <c r="Z39" s="43">
        <v>8.8247599999999995</v>
      </c>
      <c r="AA39" s="43"/>
      <c r="AB39" s="43"/>
      <c r="AC39" s="43">
        <v>13.85</v>
      </c>
      <c r="AD39" s="43"/>
      <c r="AE39" s="43">
        <v>4.234</v>
      </c>
      <c r="AF39" s="43">
        <v>5.3</v>
      </c>
      <c r="AG39" s="43"/>
      <c r="AH39" s="43">
        <v>1.1948000000000001</v>
      </c>
      <c r="AI39" s="43"/>
      <c r="AJ39" s="43">
        <v>6.4605899999999998</v>
      </c>
      <c r="AK39" s="43"/>
      <c r="AL39" s="43">
        <v>4.9274300000000002</v>
      </c>
      <c r="AM39" s="43">
        <v>43.563679999999998</v>
      </c>
      <c r="AN39" s="43">
        <v>126.86479</v>
      </c>
      <c r="AO39" s="43">
        <v>26.7438</v>
      </c>
      <c r="AP39" s="43">
        <v>0.23</v>
      </c>
      <c r="AQ39" s="43">
        <v>165.35</v>
      </c>
      <c r="AR39" s="43">
        <v>28.449020000000001</v>
      </c>
      <c r="AS39" s="43">
        <v>36.042250000000003</v>
      </c>
      <c r="AT39" s="43">
        <v>32.949950000000001</v>
      </c>
      <c r="AU39" s="43"/>
      <c r="AV39" s="43">
        <v>80.356629999999996</v>
      </c>
      <c r="AW39" s="43">
        <v>33.612099999999998</v>
      </c>
      <c r="AX39" s="43"/>
      <c r="AY39" s="43"/>
      <c r="AZ39" s="43"/>
      <c r="BA39" s="43">
        <v>1.5</v>
      </c>
      <c r="BB39" s="43"/>
      <c r="BC39" s="43">
        <v>61.494370000000004</v>
      </c>
      <c r="BD39" s="43"/>
      <c r="BE39" s="43">
        <v>12.5</v>
      </c>
      <c r="BF39" s="43"/>
      <c r="BG39" s="43"/>
      <c r="BH39" s="43"/>
      <c r="BI39" s="43">
        <v>13.67023</v>
      </c>
      <c r="BJ39" s="43"/>
      <c r="BK39" s="43">
        <v>5.7518500000000001</v>
      </c>
      <c r="BL39" s="43"/>
      <c r="BM39" s="43">
        <v>6.548</v>
      </c>
      <c r="BN39" s="43">
        <v>19.13</v>
      </c>
      <c r="BO39" s="43">
        <v>1.98</v>
      </c>
      <c r="BP39" s="43">
        <v>144.67255</v>
      </c>
      <c r="BQ39" s="43"/>
      <c r="BR39" s="43">
        <v>5.8908100000000001</v>
      </c>
      <c r="BS39" s="43">
        <v>128.38924</v>
      </c>
      <c r="BT39" s="43">
        <v>10.90526</v>
      </c>
      <c r="BU39" s="43"/>
      <c r="BV39" s="43"/>
      <c r="BW39" s="43">
        <v>3.9036599999999999</v>
      </c>
      <c r="BX39" s="43"/>
      <c r="BY39" s="43"/>
      <c r="BZ39" s="43">
        <v>88.973299999999995</v>
      </c>
      <c r="CA39" s="43">
        <v>22.885200000000001</v>
      </c>
      <c r="CB39" s="43">
        <v>1.3614999999999999</v>
      </c>
      <c r="CC39" s="43">
        <v>0.69</v>
      </c>
      <c r="CD39" s="43">
        <v>28.311199999999999</v>
      </c>
      <c r="CE39" s="43">
        <v>447.62148000000002</v>
      </c>
      <c r="CF39" s="43">
        <v>11.278980000000001</v>
      </c>
      <c r="CG39" s="43">
        <v>120.0685</v>
      </c>
      <c r="CH39" s="43">
        <v>18.607130000000002</v>
      </c>
      <c r="CI39" s="43"/>
      <c r="CJ39" s="43"/>
      <c r="CK39" s="43">
        <v>14.378</v>
      </c>
      <c r="CL39" s="43">
        <v>4.8481100000000001</v>
      </c>
      <c r="CM39" s="43"/>
      <c r="CN39" s="43"/>
      <c r="CO39" s="43"/>
      <c r="CP39" s="43">
        <v>274.98</v>
      </c>
      <c r="CQ39" s="43"/>
      <c r="CR39" s="43">
        <v>40.213000000000001</v>
      </c>
      <c r="CS39" s="43"/>
      <c r="CT39" s="43">
        <v>17.947109999999999</v>
      </c>
    </row>
    <row r="40" spans="1:98" ht="15.75" x14ac:dyDescent="0.25">
      <c r="A40" s="1"/>
      <c r="B40" s="42" t="s">
        <v>724</v>
      </c>
      <c r="C40" s="43"/>
      <c r="D40" s="43"/>
      <c r="E40" s="43">
        <v>36.579540000000001</v>
      </c>
      <c r="F40" s="43"/>
      <c r="G40" s="43">
        <v>4.1440000000000001</v>
      </c>
      <c r="H40" s="43"/>
      <c r="I40" s="43"/>
      <c r="J40" s="43">
        <v>19.852820000000001</v>
      </c>
      <c r="K40" s="43">
        <v>27.28349</v>
      </c>
      <c r="L40" s="43">
        <v>10.269</v>
      </c>
      <c r="M40" s="43">
        <v>14.257999999999999</v>
      </c>
      <c r="N40" s="43">
        <v>4.1500000000000004</v>
      </c>
      <c r="O40" s="43">
        <v>34.338000000000001</v>
      </c>
      <c r="P40" s="43"/>
      <c r="Q40" s="43"/>
      <c r="R40" s="43">
        <v>51.003999999999998</v>
      </c>
      <c r="S40" s="43"/>
      <c r="T40" s="43">
        <v>48.982500000000002</v>
      </c>
      <c r="U40" s="43"/>
      <c r="V40" s="43"/>
      <c r="W40" s="43"/>
      <c r="X40" s="43">
        <v>108.06169</v>
      </c>
      <c r="Y40" s="43"/>
      <c r="Z40" s="43">
        <v>8.9752899999999993</v>
      </c>
      <c r="AA40" s="43"/>
      <c r="AB40" s="43"/>
      <c r="AC40" s="43">
        <v>13.19</v>
      </c>
      <c r="AD40" s="43"/>
      <c r="AE40" s="43">
        <v>4.2149999999999999</v>
      </c>
      <c r="AF40" s="43">
        <v>2.2000000000000002</v>
      </c>
      <c r="AG40" s="43"/>
      <c r="AH40" s="43">
        <v>1.2054</v>
      </c>
      <c r="AI40" s="43"/>
      <c r="AJ40" s="43">
        <v>6.2238600000000002</v>
      </c>
      <c r="AK40" s="43"/>
      <c r="AL40" s="43">
        <v>4.89297</v>
      </c>
      <c r="AM40" s="43">
        <v>44.067720000000001</v>
      </c>
      <c r="AN40" s="43">
        <v>126.98602</v>
      </c>
      <c r="AO40" s="43">
        <v>26.2469</v>
      </c>
      <c r="AP40" s="43">
        <v>0.37</v>
      </c>
      <c r="AQ40" s="43">
        <v>164.77</v>
      </c>
      <c r="AR40" s="43">
        <v>28.249140000000001</v>
      </c>
      <c r="AS40" s="43">
        <v>35.504480000000001</v>
      </c>
      <c r="AT40" s="43">
        <v>31.788900000000002</v>
      </c>
      <c r="AU40" s="43"/>
      <c r="AV40" s="43">
        <v>183.00651999999999</v>
      </c>
      <c r="AW40" s="43">
        <v>34.643000000000001</v>
      </c>
      <c r="AX40" s="43"/>
      <c r="AY40" s="43"/>
      <c r="AZ40" s="43"/>
      <c r="BA40" s="43">
        <v>2.1</v>
      </c>
      <c r="BB40" s="43"/>
      <c r="BC40" s="43">
        <v>61.959580000000003</v>
      </c>
      <c r="BD40" s="43"/>
      <c r="BE40" s="43">
        <v>12.5</v>
      </c>
      <c r="BF40" s="43"/>
      <c r="BG40" s="43"/>
      <c r="BH40" s="43"/>
      <c r="BI40" s="43">
        <v>13.748189999999999</v>
      </c>
      <c r="BJ40" s="43"/>
      <c r="BK40" s="43">
        <v>5.7432400000000001</v>
      </c>
      <c r="BL40" s="43"/>
      <c r="BM40" s="43">
        <v>6.6269999999999998</v>
      </c>
      <c r="BN40" s="43">
        <v>17.71</v>
      </c>
      <c r="BO40" s="43">
        <v>2.56</v>
      </c>
      <c r="BP40" s="43">
        <v>145.64966000000001</v>
      </c>
      <c r="BQ40" s="43"/>
      <c r="BR40" s="43">
        <v>5.8366300000000004</v>
      </c>
      <c r="BS40" s="43">
        <v>127.65863</v>
      </c>
      <c r="BT40" s="43">
        <v>10.545809999999999</v>
      </c>
      <c r="BU40" s="43"/>
      <c r="BV40" s="43"/>
      <c r="BW40" s="43">
        <v>4.3754099999999996</v>
      </c>
      <c r="BX40" s="43"/>
      <c r="BY40" s="43"/>
      <c r="BZ40" s="43">
        <v>88.397199999999998</v>
      </c>
      <c r="CA40" s="43">
        <v>22.882100000000001</v>
      </c>
      <c r="CB40" s="43">
        <v>1.3570800000000001</v>
      </c>
      <c r="CC40" s="43">
        <v>0.66</v>
      </c>
      <c r="CD40" s="43">
        <v>28.041609999999999</v>
      </c>
      <c r="CE40" s="43">
        <v>448.75339000000002</v>
      </c>
      <c r="CF40" s="43">
        <v>11.240399999999999</v>
      </c>
      <c r="CG40" s="43">
        <v>118.1156</v>
      </c>
      <c r="CH40" s="43">
        <v>18.518219999999999</v>
      </c>
      <c r="CI40" s="43"/>
      <c r="CJ40" s="43"/>
      <c r="CK40" s="43">
        <v>14.408300000000001</v>
      </c>
      <c r="CL40" s="43">
        <v>4.6950799999999999</v>
      </c>
      <c r="CM40" s="43"/>
      <c r="CN40" s="43"/>
      <c r="CO40" s="43"/>
      <c r="CP40" s="43">
        <v>277.83999999999997</v>
      </c>
      <c r="CQ40" s="43"/>
      <c r="CR40" s="43">
        <v>40.600999999999999</v>
      </c>
      <c r="CS40" s="43"/>
      <c r="CT40" s="43">
        <v>19.155149999999999</v>
      </c>
    </row>
    <row r="41" spans="1:98" ht="15.75" x14ac:dyDescent="0.25">
      <c r="A41" s="1"/>
      <c r="B41" s="42" t="s">
        <v>725</v>
      </c>
      <c r="C41" s="43"/>
      <c r="D41" s="43"/>
      <c r="E41" s="43">
        <v>32.328049999999998</v>
      </c>
      <c r="F41" s="43"/>
      <c r="G41" s="43">
        <v>3.8679999999999999</v>
      </c>
      <c r="H41" s="43"/>
      <c r="I41" s="43"/>
      <c r="J41" s="43">
        <v>20.13664</v>
      </c>
      <c r="K41" s="43">
        <v>27.15662</v>
      </c>
      <c r="L41" s="43">
        <v>8.6590000000000007</v>
      </c>
      <c r="M41" s="43">
        <v>14.298</v>
      </c>
      <c r="N41" s="43">
        <v>4.18</v>
      </c>
      <c r="O41" s="43">
        <v>33.643999999999998</v>
      </c>
      <c r="P41" s="43"/>
      <c r="Q41" s="43"/>
      <c r="R41" s="43">
        <v>49.524000000000001</v>
      </c>
      <c r="S41" s="43"/>
      <c r="T41" s="43">
        <v>30.150200000000002</v>
      </c>
      <c r="U41" s="43"/>
      <c r="V41" s="43"/>
      <c r="W41" s="43"/>
      <c r="X41" s="43">
        <v>136.78604999999999</v>
      </c>
      <c r="Y41" s="43"/>
      <c r="Z41" s="43">
        <v>9.0498799999999999</v>
      </c>
      <c r="AA41" s="43"/>
      <c r="AB41" s="43"/>
      <c r="AC41" s="43">
        <v>13.94</v>
      </c>
      <c r="AD41" s="43"/>
      <c r="AE41" s="43">
        <v>4.2270000000000003</v>
      </c>
      <c r="AF41" s="43">
        <v>2</v>
      </c>
      <c r="AG41" s="43"/>
      <c r="AH41" s="43">
        <v>1.2352000000000001</v>
      </c>
      <c r="AI41" s="43"/>
      <c r="AJ41" s="43">
        <v>5.8655799999999996</v>
      </c>
      <c r="AK41" s="43"/>
      <c r="AL41" s="43">
        <v>4.9493600000000004</v>
      </c>
      <c r="AM41" s="43">
        <v>44.540019999999998</v>
      </c>
      <c r="AN41" s="43">
        <v>125.26689</v>
      </c>
      <c r="AO41" s="43">
        <v>26.299099999999999</v>
      </c>
      <c r="AP41" s="43">
        <v>0.4</v>
      </c>
      <c r="AQ41" s="43">
        <v>164.11</v>
      </c>
      <c r="AR41" s="43">
        <v>28.103110000000001</v>
      </c>
      <c r="AS41" s="43">
        <v>35.946809999999999</v>
      </c>
      <c r="AT41" s="43">
        <v>30.91262</v>
      </c>
      <c r="AU41" s="43"/>
      <c r="AV41" s="43">
        <v>155.08271999999999</v>
      </c>
      <c r="AW41" s="43">
        <v>34.324599999999997</v>
      </c>
      <c r="AX41" s="43"/>
      <c r="AY41" s="43"/>
      <c r="AZ41" s="43"/>
      <c r="BA41" s="43">
        <v>2.2999999999999998</v>
      </c>
      <c r="BB41" s="43"/>
      <c r="BC41" s="43">
        <v>63.273820000000001</v>
      </c>
      <c r="BD41" s="43"/>
      <c r="BE41" s="43">
        <v>12.5</v>
      </c>
      <c r="BF41" s="43"/>
      <c r="BG41" s="43"/>
      <c r="BH41" s="43"/>
      <c r="BI41" s="43">
        <v>13.76455</v>
      </c>
      <c r="BJ41" s="43"/>
      <c r="BK41" s="43">
        <v>5.7777500000000002</v>
      </c>
      <c r="BL41" s="43"/>
      <c r="BM41" s="43">
        <v>6.5609999999999999</v>
      </c>
      <c r="BN41" s="43">
        <v>13.76</v>
      </c>
      <c r="BO41" s="43">
        <v>2.06</v>
      </c>
      <c r="BP41" s="43">
        <v>143.71523999999999</v>
      </c>
      <c r="BQ41" s="43"/>
      <c r="BR41" s="43">
        <v>5.8275300000000003</v>
      </c>
      <c r="BS41" s="43">
        <v>130.66569000000001</v>
      </c>
      <c r="BT41" s="43">
        <v>9.8667800000000003</v>
      </c>
      <c r="BU41" s="43"/>
      <c r="BV41" s="43"/>
      <c r="BW41" s="43">
        <v>3.85894</v>
      </c>
      <c r="BX41" s="43"/>
      <c r="BY41" s="43"/>
      <c r="BZ41" s="43">
        <v>89.587299999999999</v>
      </c>
      <c r="CA41" s="43">
        <v>22.863209999999999</v>
      </c>
      <c r="CB41" s="43">
        <v>1.3682799999999999</v>
      </c>
      <c r="CC41" s="43">
        <v>0.65</v>
      </c>
      <c r="CD41" s="43">
        <v>26.520810000000001</v>
      </c>
      <c r="CE41" s="43">
        <v>451.01999000000001</v>
      </c>
      <c r="CF41" s="43">
        <v>11.294409999999999</v>
      </c>
      <c r="CG41" s="43">
        <v>118.54819999999999</v>
      </c>
      <c r="CH41" s="43">
        <v>19.084820000000001</v>
      </c>
      <c r="CI41" s="43"/>
      <c r="CJ41" s="43"/>
      <c r="CK41" s="43">
        <v>14.440899999999999</v>
      </c>
      <c r="CL41" s="43">
        <v>4.8152100000000004</v>
      </c>
      <c r="CM41" s="43"/>
      <c r="CN41" s="43"/>
      <c r="CO41" s="43"/>
      <c r="CP41" s="43">
        <v>274.43</v>
      </c>
      <c r="CQ41" s="43"/>
      <c r="CR41" s="43">
        <v>40.524000000000001</v>
      </c>
      <c r="CS41" s="43"/>
      <c r="CT41" s="43">
        <v>24.343340000000001</v>
      </c>
    </row>
    <row r="42" spans="1:98" ht="15.75" x14ac:dyDescent="0.25">
      <c r="A42" s="1"/>
      <c r="B42" s="42" t="s">
        <v>726</v>
      </c>
      <c r="C42" s="43"/>
      <c r="D42" s="43"/>
      <c r="E42" s="43">
        <v>27.92249</v>
      </c>
      <c r="F42" s="43"/>
      <c r="G42" s="43">
        <v>3.714</v>
      </c>
      <c r="H42" s="43"/>
      <c r="I42" s="43"/>
      <c r="J42" s="43">
        <v>20.40605</v>
      </c>
      <c r="K42" s="43">
        <v>26.882940000000001</v>
      </c>
      <c r="L42" s="43">
        <v>8.0830000000000002</v>
      </c>
      <c r="M42" s="43">
        <v>14.891999999999999</v>
      </c>
      <c r="N42" s="43">
        <v>4.4000000000000004</v>
      </c>
      <c r="O42" s="43">
        <v>36.223999999999997</v>
      </c>
      <c r="P42" s="43"/>
      <c r="Q42" s="43"/>
      <c r="R42" s="43">
        <v>49.478999999999999</v>
      </c>
      <c r="S42" s="43"/>
      <c r="T42" s="43">
        <v>42.703899999999997</v>
      </c>
      <c r="U42" s="43"/>
      <c r="V42" s="43"/>
      <c r="W42" s="43"/>
      <c r="X42" s="43">
        <v>50.589799999999997</v>
      </c>
      <c r="Y42" s="43"/>
      <c r="Z42" s="43">
        <v>8.8665000000000003</v>
      </c>
      <c r="AA42" s="43"/>
      <c r="AB42" s="43"/>
      <c r="AC42" s="43">
        <v>14.45</v>
      </c>
      <c r="AD42" s="43"/>
      <c r="AE42" s="43">
        <v>4.2229999999999999</v>
      </c>
      <c r="AF42" s="43">
        <v>1.7</v>
      </c>
      <c r="AG42" s="43"/>
      <c r="AH42" s="43">
        <v>1.2312000000000001</v>
      </c>
      <c r="AI42" s="43"/>
      <c r="AJ42" s="43">
        <v>5.3594600000000003</v>
      </c>
      <c r="AK42" s="43"/>
      <c r="AL42" s="43">
        <v>5.0357900000000004</v>
      </c>
      <c r="AM42" s="43">
        <v>44.242289999999997</v>
      </c>
      <c r="AN42" s="43">
        <v>126.0082</v>
      </c>
      <c r="AO42" s="43">
        <v>26.316600000000001</v>
      </c>
      <c r="AP42" s="43">
        <v>0.41</v>
      </c>
      <c r="AQ42" s="43">
        <v>165.17</v>
      </c>
      <c r="AR42" s="43">
        <v>28.48705</v>
      </c>
      <c r="AS42" s="43">
        <v>35.244639999999997</v>
      </c>
      <c r="AT42" s="43">
        <v>31.00629</v>
      </c>
      <c r="AU42" s="43"/>
      <c r="AV42" s="43">
        <v>80.56335</v>
      </c>
      <c r="AW42" s="43">
        <v>33.509</v>
      </c>
      <c r="AX42" s="43"/>
      <c r="AY42" s="43"/>
      <c r="AZ42" s="43"/>
      <c r="BA42" s="43">
        <v>2.2999999999999998</v>
      </c>
      <c r="BB42" s="43"/>
      <c r="BC42" s="43">
        <v>63.052149999999997</v>
      </c>
      <c r="BD42" s="43"/>
      <c r="BE42" s="43">
        <v>12.5</v>
      </c>
      <c r="BF42" s="43"/>
      <c r="BG42" s="43"/>
      <c r="BH42" s="43"/>
      <c r="BI42" s="43">
        <v>14.1166</v>
      </c>
      <c r="BJ42" s="43"/>
      <c r="BK42" s="43">
        <v>5.6779400000000004</v>
      </c>
      <c r="BL42" s="43"/>
      <c r="BM42" s="43">
        <v>6.5430000000000001</v>
      </c>
      <c r="BN42" s="43">
        <v>5.21</v>
      </c>
      <c r="BO42" s="43">
        <v>2.41</v>
      </c>
      <c r="BP42" s="43">
        <v>141.15383</v>
      </c>
      <c r="BQ42" s="43"/>
      <c r="BR42" s="43">
        <v>5.8104399999999998</v>
      </c>
      <c r="BS42" s="43">
        <v>134.17858000000001</v>
      </c>
      <c r="BT42" s="43">
        <v>9.4797700000000003</v>
      </c>
      <c r="BU42" s="43"/>
      <c r="BV42" s="43"/>
      <c r="BW42" s="43">
        <v>3.6508500000000002</v>
      </c>
      <c r="BX42" s="43"/>
      <c r="BY42" s="43"/>
      <c r="BZ42" s="43">
        <v>90.0852</v>
      </c>
      <c r="CA42" s="43">
        <v>3.0716899999999998</v>
      </c>
      <c r="CB42" s="43">
        <v>1.3605</v>
      </c>
      <c r="CC42" s="43">
        <v>0.63</v>
      </c>
      <c r="CD42" s="43">
        <v>25.950050000000001</v>
      </c>
      <c r="CE42" s="43">
        <v>453.69565</v>
      </c>
      <c r="CF42" s="43">
        <v>10.625679999999999</v>
      </c>
      <c r="CG42" s="43">
        <v>123.92919999999999</v>
      </c>
      <c r="CH42" s="43">
        <v>18.89451</v>
      </c>
      <c r="CI42" s="43"/>
      <c r="CJ42" s="43"/>
      <c r="CK42" s="43">
        <v>14.348000000000001</v>
      </c>
      <c r="CL42" s="43">
        <v>4.9172900000000004</v>
      </c>
      <c r="CM42" s="43"/>
      <c r="CN42" s="43"/>
      <c r="CO42" s="43"/>
      <c r="CP42" s="43">
        <v>276.97000000000003</v>
      </c>
      <c r="CQ42" s="43"/>
      <c r="CR42" s="43">
        <v>40.307000000000002</v>
      </c>
      <c r="CS42" s="43"/>
      <c r="CT42" s="43">
        <v>20.709879999999998</v>
      </c>
    </row>
    <row r="43" spans="1:98" ht="15.75" x14ac:dyDescent="0.25">
      <c r="A43" s="1"/>
      <c r="B43" s="42" t="s">
        <v>727</v>
      </c>
      <c r="C43" s="43"/>
      <c r="D43" s="43"/>
      <c r="E43" s="43">
        <v>22.052910000000001</v>
      </c>
      <c r="F43" s="43"/>
      <c r="G43" s="43">
        <v>3.7250000000000001</v>
      </c>
      <c r="H43" s="43"/>
      <c r="I43" s="43"/>
      <c r="J43" s="43">
        <v>20.36523</v>
      </c>
      <c r="K43" s="43">
        <v>26.57497</v>
      </c>
      <c r="L43" s="43">
        <v>8.3219999999999992</v>
      </c>
      <c r="M43" s="43">
        <v>15.397</v>
      </c>
      <c r="N43" s="43">
        <v>4.18</v>
      </c>
      <c r="O43" s="43">
        <v>33.46</v>
      </c>
      <c r="P43" s="43"/>
      <c r="Q43" s="43"/>
      <c r="R43" s="43">
        <v>49.414000000000001</v>
      </c>
      <c r="S43" s="43"/>
      <c r="T43" s="43">
        <v>32.847000000000001</v>
      </c>
      <c r="U43" s="43"/>
      <c r="V43" s="43"/>
      <c r="W43" s="43"/>
      <c r="X43" s="43">
        <v>48.787730000000003</v>
      </c>
      <c r="Y43" s="43"/>
      <c r="Z43" s="43">
        <v>8.8942899999999998</v>
      </c>
      <c r="AA43" s="43"/>
      <c r="AB43" s="43"/>
      <c r="AC43" s="43">
        <v>14.94</v>
      </c>
      <c r="AD43" s="43"/>
      <c r="AE43" s="43">
        <v>4.1219999999999999</v>
      </c>
      <c r="AF43" s="43">
        <v>1.2</v>
      </c>
      <c r="AG43" s="43"/>
      <c r="AH43" s="43">
        <v>1.1782999999999999</v>
      </c>
      <c r="AI43" s="43"/>
      <c r="AJ43" s="43">
        <v>5.4161799999999998</v>
      </c>
      <c r="AK43" s="43"/>
      <c r="AL43" s="43">
        <v>5.02156</v>
      </c>
      <c r="AM43" s="43">
        <v>44.628140000000002</v>
      </c>
      <c r="AN43" s="43">
        <v>124.84255</v>
      </c>
      <c r="AO43" s="43">
        <v>25.083100000000002</v>
      </c>
      <c r="AP43" s="43">
        <v>0.46</v>
      </c>
      <c r="AQ43" s="43">
        <v>165.97</v>
      </c>
      <c r="AR43" s="43">
        <v>28.402290000000001</v>
      </c>
      <c r="AS43" s="43">
        <v>35.441699999999997</v>
      </c>
      <c r="AT43" s="43">
        <v>30.885760000000001</v>
      </c>
      <c r="AU43" s="43"/>
      <c r="AV43" s="43">
        <v>178.7199</v>
      </c>
      <c r="AW43" s="43">
        <v>32.083300000000001</v>
      </c>
      <c r="AX43" s="43"/>
      <c r="AY43" s="43"/>
      <c r="AZ43" s="43"/>
      <c r="BA43" s="43">
        <v>2.4</v>
      </c>
      <c r="BB43" s="43"/>
      <c r="BC43" s="43">
        <v>62.947769999999998</v>
      </c>
      <c r="BD43" s="43"/>
      <c r="BE43" s="43">
        <v>12.5</v>
      </c>
      <c r="BF43" s="43"/>
      <c r="BG43" s="43"/>
      <c r="BH43" s="43"/>
      <c r="BI43" s="43">
        <v>13.99747</v>
      </c>
      <c r="BJ43" s="43"/>
      <c r="BK43" s="43">
        <v>5.4956899999999997</v>
      </c>
      <c r="BL43" s="43"/>
      <c r="BM43" s="43">
        <v>6.5620000000000003</v>
      </c>
      <c r="BN43" s="43">
        <v>3.56</v>
      </c>
      <c r="BO43" s="43">
        <v>2.21</v>
      </c>
      <c r="BP43" s="43">
        <v>144.83215000000001</v>
      </c>
      <c r="BQ43" s="43"/>
      <c r="BR43" s="43">
        <v>5.7182500000000003</v>
      </c>
      <c r="BS43" s="43">
        <v>130.94056</v>
      </c>
      <c r="BT43" s="43">
        <v>9.1560600000000001</v>
      </c>
      <c r="BU43" s="43"/>
      <c r="BV43" s="43"/>
      <c r="BW43" s="43">
        <v>3.6075599999999999</v>
      </c>
      <c r="BX43" s="43"/>
      <c r="BY43" s="43"/>
      <c r="BZ43" s="43">
        <v>90.412000000000006</v>
      </c>
      <c r="CA43" s="43">
        <v>2.9365700000000001</v>
      </c>
      <c r="CB43" s="43">
        <v>1.3764799999999999</v>
      </c>
      <c r="CC43" s="43">
        <v>0.7</v>
      </c>
      <c r="CD43" s="43">
        <v>24.64799</v>
      </c>
      <c r="CE43" s="43">
        <v>456.05052000000001</v>
      </c>
      <c r="CF43" s="43">
        <v>10.075089999999999</v>
      </c>
      <c r="CG43" s="43">
        <v>118.5868</v>
      </c>
      <c r="CH43" s="43">
        <v>19.171779999999998</v>
      </c>
      <c r="CI43" s="43"/>
      <c r="CJ43" s="43"/>
      <c r="CK43" s="43">
        <v>14.102</v>
      </c>
      <c r="CL43" s="43">
        <v>4.6506999999999996</v>
      </c>
      <c r="CM43" s="43"/>
      <c r="CN43" s="43"/>
      <c r="CO43" s="43"/>
      <c r="CP43" s="43">
        <v>290.31</v>
      </c>
      <c r="CQ43" s="43"/>
      <c r="CR43" s="43">
        <v>38.753</v>
      </c>
      <c r="CS43" s="43"/>
      <c r="CT43" s="43">
        <v>23.572579999999999</v>
      </c>
    </row>
    <row r="44" spans="1:98" ht="15.75" x14ac:dyDescent="0.25">
      <c r="A44" s="1"/>
      <c r="B44" s="42" t="s">
        <v>728</v>
      </c>
      <c r="C44" s="43"/>
      <c r="D44" s="43"/>
      <c r="E44" s="43">
        <v>11.58836</v>
      </c>
      <c r="F44" s="43"/>
      <c r="G44" s="43">
        <v>3.6259999999999999</v>
      </c>
      <c r="H44" s="43"/>
      <c r="I44" s="43"/>
      <c r="J44" s="43">
        <v>19.690629999999999</v>
      </c>
      <c r="K44" s="43">
        <v>26.500170000000001</v>
      </c>
      <c r="L44" s="43">
        <v>7.59</v>
      </c>
      <c r="M44" s="43">
        <v>15.457000000000001</v>
      </c>
      <c r="N44" s="43">
        <v>4.45</v>
      </c>
      <c r="O44" s="43">
        <v>36.072000000000003</v>
      </c>
      <c r="P44" s="43"/>
      <c r="Q44" s="43"/>
      <c r="R44" s="43">
        <v>49.521000000000001</v>
      </c>
      <c r="S44" s="43"/>
      <c r="T44" s="43">
        <v>36.388800000000003</v>
      </c>
      <c r="U44" s="43"/>
      <c r="V44" s="43"/>
      <c r="W44" s="43"/>
      <c r="X44" s="43">
        <v>36.539090000000002</v>
      </c>
      <c r="Y44" s="43"/>
      <c r="Z44" s="43">
        <v>6.7101300000000004</v>
      </c>
      <c r="AA44" s="43"/>
      <c r="AB44" s="43"/>
      <c r="AC44" s="43">
        <v>14.94</v>
      </c>
      <c r="AD44" s="43"/>
      <c r="AE44" s="43">
        <v>4.218</v>
      </c>
      <c r="AF44" s="43">
        <v>1</v>
      </c>
      <c r="AG44" s="43"/>
      <c r="AH44" s="43">
        <v>1.0703</v>
      </c>
      <c r="AI44" s="43"/>
      <c r="AJ44" s="43">
        <v>4.26905</v>
      </c>
      <c r="AK44" s="43"/>
      <c r="AL44" s="43">
        <v>4.9132499999999997</v>
      </c>
      <c r="AM44" s="43">
        <v>44.304200000000002</v>
      </c>
      <c r="AN44" s="43">
        <v>121.8395</v>
      </c>
      <c r="AO44" s="43">
        <v>25.529599999999999</v>
      </c>
      <c r="AP44" s="43">
        <v>0.11</v>
      </c>
      <c r="AQ44" s="43">
        <v>165.81</v>
      </c>
      <c r="AR44" s="43">
        <v>28.8248</v>
      </c>
      <c r="AS44" s="43">
        <v>34.620359999999998</v>
      </c>
      <c r="AT44" s="43">
        <v>27.067640000000001</v>
      </c>
      <c r="AU44" s="43"/>
      <c r="AV44" s="43">
        <v>169.82308</v>
      </c>
      <c r="AW44" s="43">
        <v>31.867999999999999</v>
      </c>
      <c r="AX44" s="43"/>
      <c r="AY44" s="43"/>
      <c r="AZ44" s="43"/>
      <c r="BA44" s="43">
        <v>2.5</v>
      </c>
      <c r="BB44" s="43"/>
      <c r="BC44" s="43">
        <v>37.40804</v>
      </c>
      <c r="BD44" s="43"/>
      <c r="BE44" s="43">
        <v>12.5</v>
      </c>
      <c r="BF44" s="43"/>
      <c r="BG44" s="43"/>
      <c r="BH44" s="43"/>
      <c r="BI44" s="43">
        <v>14.33053</v>
      </c>
      <c r="BJ44" s="43"/>
      <c r="BK44" s="43">
        <v>5.4482499999999998</v>
      </c>
      <c r="BL44" s="43"/>
      <c r="BM44" s="43">
        <v>6.66</v>
      </c>
      <c r="BN44" s="43">
        <v>5.38</v>
      </c>
      <c r="BO44" s="43">
        <v>2.19</v>
      </c>
      <c r="BP44" s="43">
        <v>144.75203999999999</v>
      </c>
      <c r="BQ44" s="43"/>
      <c r="BR44" s="43">
        <v>5.7769000000000004</v>
      </c>
      <c r="BS44" s="43">
        <v>132.18252000000001</v>
      </c>
      <c r="BT44" s="43">
        <v>8.3312299999999997</v>
      </c>
      <c r="BU44" s="43"/>
      <c r="BV44" s="43"/>
      <c r="BW44" s="43">
        <v>3.8024800000000001</v>
      </c>
      <c r="BX44" s="43"/>
      <c r="BY44" s="43"/>
      <c r="BZ44" s="43">
        <v>91.402600000000007</v>
      </c>
      <c r="CA44" s="43">
        <v>2.79941</v>
      </c>
      <c r="CB44" s="43">
        <v>1.3871199999999999</v>
      </c>
      <c r="CC44" s="43">
        <v>0.74</v>
      </c>
      <c r="CD44" s="43">
        <v>24.544329999999999</v>
      </c>
      <c r="CE44" s="43">
        <v>457.64087999999998</v>
      </c>
      <c r="CF44" s="43">
        <v>10.12163</v>
      </c>
      <c r="CG44" s="43">
        <v>117.4727</v>
      </c>
      <c r="CH44" s="43">
        <v>19.071349999999999</v>
      </c>
      <c r="CI44" s="43"/>
      <c r="CJ44" s="43"/>
      <c r="CK44" s="43">
        <v>13.8582</v>
      </c>
      <c r="CL44" s="43">
        <v>4.7023599999999997</v>
      </c>
      <c r="CM44" s="43"/>
      <c r="CN44" s="43"/>
      <c r="CO44" s="43"/>
      <c r="CP44" s="43">
        <v>290.86</v>
      </c>
      <c r="CQ44" s="43"/>
      <c r="CR44" s="43">
        <v>31.542000000000002</v>
      </c>
      <c r="CS44" s="43"/>
      <c r="CT44" s="43">
        <v>14.157539999999999</v>
      </c>
    </row>
    <row r="45" spans="1:98" ht="15.75" x14ac:dyDescent="0.25">
      <c r="A45" s="1"/>
      <c r="B45" s="42" t="s">
        <v>729</v>
      </c>
      <c r="C45" s="43"/>
      <c r="D45" s="43"/>
      <c r="E45" s="43">
        <v>11.22612</v>
      </c>
      <c r="F45" s="43"/>
      <c r="G45" s="43">
        <v>3.6070000000000002</v>
      </c>
      <c r="H45" s="43"/>
      <c r="I45" s="43"/>
      <c r="J45" s="43">
        <v>16.82301</v>
      </c>
      <c r="K45" s="43">
        <v>26.27308</v>
      </c>
      <c r="L45" s="43">
        <v>7.5549999999999997</v>
      </c>
      <c r="M45" s="43">
        <v>15.318</v>
      </c>
      <c r="N45" s="43">
        <v>4.5599999999999996</v>
      </c>
      <c r="O45" s="43">
        <v>36.729999999999997</v>
      </c>
      <c r="P45" s="43"/>
      <c r="Q45" s="43"/>
      <c r="R45" s="43">
        <v>50.238999999999997</v>
      </c>
      <c r="S45" s="43"/>
      <c r="T45" s="43">
        <v>18.4694</v>
      </c>
      <c r="U45" s="43"/>
      <c r="V45" s="43"/>
      <c r="W45" s="43"/>
      <c r="X45" s="43">
        <v>35.161340000000003</v>
      </c>
      <c r="Y45" s="43"/>
      <c r="Z45" s="43">
        <v>5.1028000000000002</v>
      </c>
      <c r="AA45" s="43"/>
      <c r="AB45" s="43"/>
      <c r="AC45" s="43">
        <v>15.31</v>
      </c>
      <c r="AD45" s="43"/>
      <c r="AE45" s="43">
        <v>4.1070000000000002</v>
      </c>
      <c r="AF45" s="43">
        <v>0.7</v>
      </c>
      <c r="AG45" s="43"/>
      <c r="AH45" s="43">
        <v>0.94620000000000004</v>
      </c>
      <c r="AI45" s="43"/>
      <c r="AJ45" s="43">
        <v>4.2895099999999999</v>
      </c>
      <c r="AK45" s="43"/>
      <c r="AL45" s="43">
        <v>4.7709799999999998</v>
      </c>
      <c r="AM45" s="43">
        <v>41.935899999999997</v>
      </c>
      <c r="AN45" s="43">
        <v>116.9062</v>
      </c>
      <c r="AO45" s="43">
        <v>26.171800000000001</v>
      </c>
      <c r="AP45" s="43">
        <v>0.35</v>
      </c>
      <c r="AQ45" s="43">
        <v>162.61000000000001</v>
      </c>
      <c r="AR45" s="43">
        <v>28.548919999999999</v>
      </c>
      <c r="AS45" s="43">
        <v>32.358879999999999</v>
      </c>
      <c r="AT45" s="43">
        <v>27.663779999999999</v>
      </c>
      <c r="AU45" s="43"/>
      <c r="AV45" s="43">
        <v>56.094630000000002</v>
      </c>
      <c r="AW45" s="43">
        <v>31.169799999999999</v>
      </c>
      <c r="AX45" s="43"/>
      <c r="AY45" s="43"/>
      <c r="AZ45" s="43"/>
      <c r="BA45" s="43">
        <v>2.4</v>
      </c>
      <c r="BB45" s="43"/>
      <c r="BC45" s="43">
        <v>30.219819999999999</v>
      </c>
      <c r="BD45" s="43"/>
      <c r="BE45" s="43">
        <v>12.5</v>
      </c>
      <c r="BF45" s="43"/>
      <c r="BG45" s="43"/>
      <c r="BH45" s="43"/>
      <c r="BI45" s="43">
        <v>14.272259999999999</v>
      </c>
      <c r="BJ45" s="43"/>
      <c r="BK45" s="43">
        <v>5.5174799999999999</v>
      </c>
      <c r="BL45" s="43"/>
      <c r="BM45" s="43">
        <v>6.5380000000000003</v>
      </c>
      <c r="BN45" s="43">
        <v>4.75</v>
      </c>
      <c r="BO45" s="43">
        <v>2.11</v>
      </c>
      <c r="BP45" s="43">
        <v>142.27404999999999</v>
      </c>
      <c r="BQ45" s="43"/>
      <c r="BR45" s="43">
        <v>5.7563599999999999</v>
      </c>
      <c r="BS45" s="43">
        <v>126.04531</v>
      </c>
      <c r="BT45" s="43">
        <v>7.1476600000000001</v>
      </c>
      <c r="BU45" s="43"/>
      <c r="BV45" s="43"/>
      <c r="BW45" s="43">
        <v>3.7406999999999999</v>
      </c>
      <c r="BX45" s="43"/>
      <c r="BY45" s="43"/>
      <c r="BZ45" s="43">
        <v>91.300600000000003</v>
      </c>
      <c r="CA45" s="43">
        <v>2.7492899999999998</v>
      </c>
      <c r="CB45" s="43">
        <v>1.3943000000000001</v>
      </c>
      <c r="CC45" s="43">
        <v>0.69</v>
      </c>
      <c r="CD45" s="43">
        <v>25.136890000000001</v>
      </c>
      <c r="CE45" s="43">
        <v>453.85341</v>
      </c>
      <c r="CF45" s="43">
        <v>10.18581</v>
      </c>
      <c r="CG45" s="43">
        <v>116.8546</v>
      </c>
      <c r="CH45" s="43">
        <v>19.001999999999999</v>
      </c>
      <c r="CI45" s="43"/>
      <c r="CJ45" s="43"/>
      <c r="CK45" s="43">
        <v>12.596</v>
      </c>
      <c r="CL45" s="43">
        <v>4.6882200000000003</v>
      </c>
      <c r="CM45" s="43"/>
      <c r="CN45" s="43"/>
      <c r="CO45" s="43"/>
      <c r="CP45" s="43">
        <v>284.51</v>
      </c>
      <c r="CQ45" s="43"/>
      <c r="CR45" s="43">
        <v>28.565999999999999</v>
      </c>
      <c r="CS45" s="43"/>
      <c r="CT45" s="43">
        <v>8.8923799999999993</v>
      </c>
    </row>
    <row r="46" spans="1:98" ht="15.75" x14ac:dyDescent="0.25">
      <c r="A46" s="1"/>
      <c r="B46" s="42" t="s">
        <v>730</v>
      </c>
      <c r="C46" s="43"/>
      <c r="D46" s="43"/>
      <c r="E46" s="43">
        <v>10.93655</v>
      </c>
      <c r="F46" s="43"/>
      <c r="G46" s="43">
        <v>3.6859999999999999</v>
      </c>
      <c r="H46" s="43"/>
      <c r="I46" s="43"/>
      <c r="J46" s="43">
        <v>15.68038</v>
      </c>
      <c r="K46" s="43">
        <v>27.064119999999999</v>
      </c>
      <c r="L46" s="43">
        <v>7.8239999999999998</v>
      </c>
      <c r="M46" s="43">
        <v>13.468</v>
      </c>
      <c r="N46" s="43">
        <v>4.3099999999999996</v>
      </c>
      <c r="O46" s="43">
        <v>37.136000000000003</v>
      </c>
      <c r="P46" s="43"/>
      <c r="Q46" s="43"/>
      <c r="R46" s="43">
        <v>50.36</v>
      </c>
      <c r="S46" s="43"/>
      <c r="T46" s="43">
        <v>13.886200000000001</v>
      </c>
      <c r="U46" s="43"/>
      <c r="V46" s="43"/>
      <c r="W46" s="43"/>
      <c r="X46" s="43">
        <v>35.766550000000002</v>
      </c>
      <c r="Y46" s="43"/>
      <c r="Z46" s="43">
        <v>5.1773100000000003</v>
      </c>
      <c r="AA46" s="43"/>
      <c r="AB46" s="43"/>
      <c r="AC46" s="43">
        <v>15.24</v>
      </c>
      <c r="AD46" s="43"/>
      <c r="AE46" s="43">
        <v>4.0430000000000001</v>
      </c>
      <c r="AF46" s="43">
        <v>0.8</v>
      </c>
      <c r="AG46" s="43"/>
      <c r="AH46" s="43">
        <v>0.95579999999999998</v>
      </c>
      <c r="AI46" s="43"/>
      <c r="AJ46" s="43">
        <v>4.1899699999999998</v>
      </c>
      <c r="AK46" s="43"/>
      <c r="AL46" s="43">
        <v>4.6741299999999999</v>
      </c>
      <c r="AM46" s="43">
        <v>45.74203</v>
      </c>
      <c r="AN46" s="43">
        <v>119.77631</v>
      </c>
      <c r="AO46" s="43">
        <v>26.262799999999999</v>
      </c>
      <c r="AP46" s="43">
        <v>0.46</v>
      </c>
      <c r="AQ46" s="43">
        <v>162.47</v>
      </c>
      <c r="AR46" s="43">
        <v>28.761569999999999</v>
      </c>
      <c r="AS46" s="43">
        <v>32.836790000000001</v>
      </c>
      <c r="AT46" s="43">
        <v>27.365120000000001</v>
      </c>
      <c r="AU46" s="43"/>
      <c r="AV46" s="43">
        <v>53.030270000000002</v>
      </c>
      <c r="AW46" s="43">
        <v>31.611999999999998</v>
      </c>
      <c r="AX46" s="43"/>
      <c r="AY46" s="43"/>
      <c r="AZ46" s="43"/>
      <c r="BA46" s="43">
        <v>2.2999999999999998</v>
      </c>
      <c r="BB46" s="43"/>
      <c r="BC46" s="43">
        <v>30.436060000000001</v>
      </c>
      <c r="BD46" s="43"/>
      <c r="BE46" s="43">
        <v>12.5</v>
      </c>
      <c r="BF46" s="43"/>
      <c r="BG46" s="43"/>
      <c r="BH46" s="43"/>
      <c r="BI46" s="43">
        <v>14.81352</v>
      </c>
      <c r="BJ46" s="43"/>
      <c r="BK46" s="43">
        <v>5.5067199999999996</v>
      </c>
      <c r="BL46" s="43"/>
      <c r="BM46" s="43">
        <v>6.7160000000000002</v>
      </c>
      <c r="BN46" s="43">
        <v>3.9</v>
      </c>
      <c r="BO46" s="43">
        <v>2.06</v>
      </c>
      <c r="BP46" s="43">
        <v>139.02887999999999</v>
      </c>
      <c r="BQ46" s="43"/>
      <c r="BR46" s="43">
        <v>5.6590600000000002</v>
      </c>
      <c r="BS46" s="43">
        <v>126.5239</v>
      </c>
      <c r="BT46" s="43">
        <v>7.3140400000000003</v>
      </c>
      <c r="BU46" s="43"/>
      <c r="BV46" s="43"/>
      <c r="BW46" s="43">
        <v>3.7400099999999998</v>
      </c>
      <c r="BX46" s="43"/>
      <c r="BY46" s="43"/>
      <c r="BZ46" s="43">
        <v>91.337199999999996</v>
      </c>
      <c r="CA46" s="43">
        <v>2.7765399999999998</v>
      </c>
      <c r="CB46" s="43">
        <v>1.3668199999999999</v>
      </c>
      <c r="CC46" s="43">
        <v>0.72</v>
      </c>
      <c r="CD46" s="43">
        <v>25.718389999999999</v>
      </c>
      <c r="CE46" s="43">
        <v>449.34980000000002</v>
      </c>
      <c r="CF46" s="43">
        <v>10.16212</v>
      </c>
      <c r="CG46" s="43">
        <v>116.82170000000001</v>
      </c>
      <c r="CH46" s="43">
        <v>18.774750000000001</v>
      </c>
      <c r="CI46" s="43"/>
      <c r="CJ46" s="43"/>
      <c r="CK46" s="43">
        <v>12.757999999999999</v>
      </c>
      <c r="CL46" s="43">
        <v>4.6195700000000004</v>
      </c>
      <c r="CM46" s="43"/>
      <c r="CN46" s="43"/>
      <c r="CO46" s="43"/>
      <c r="CP46" s="43">
        <v>282.33999999999997</v>
      </c>
      <c r="CQ46" s="43"/>
      <c r="CR46" s="43">
        <v>28.274999999999999</v>
      </c>
      <c r="CS46" s="43"/>
      <c r="CT46" s="43">
        <v>9.0675500000000007</v>
      </c>
    </row>
    <row r="47" spans="1:98" ht="15.75" x14ac:dyDescent="0.25">
      <c r="A47" s="1"/>
      <c r="B47" s="42" t="s">
        <v>731</v>
      </c>
      <c r="C47" s="43"/>
      <c r="D47" s="43"/>
      <c r="E47" s="43">
        <v>11.013590000000001</v>
      </c>
      <c r="F47" s="43"/>
      <c r="G47" s="43">
        <v>3.633</v>
      </c>
      <c r="H47" s="43"/>
      <c r="I47" s="43"/>
      <c r="J47" s="43">
        <v>17.678000000000001</v>
      </c>
      <c r="K47" s="43">
        <v>27.283249999999999</v>
      </c>
      <c r="L47" s="43">
        <v>7.9480000000000004</v>
      </c>
      <c r="M47" s="43">
        <v>12.958</v>
      </c>
      <c r="N47" s="43">
        <v>4.1500000000000004</v>
      </c>
      <c r="O47" s="43">
        <v>36.229999999999997</v>
      </c>
      <c r="P47" s="43"/>
      <c r="Q47" s="43"/>
      <c r="R47" s="43">
        <v>49.761000000000003</v>
      </c>
      <c r="S47" s="43"/>
      <c r="T47" s="43">
        <v>12.135</v>
      </c>
      <c r="U47" s="43"/>
      <c r="V47" s="43"/>
      <c r="W47" s="43"/>
      <c r="X47" s="43">
        <v>35.002679999999998</v>
      </c>
      <c r="Y47" s="43"/>
      <c r="Z47" s="43">
        <v>5.4443700000000002</v>
      </c>
      <c r="AA47" s="43"/>
      <c r="AB47" s="43"/>
      <c r="AC47" s="43">
        <v>15.44</v>
      </c>
      <c r="AD47" s="43"/>
      <c r="AE47" s="43">
        <v>3.8969999999999998</v>
      </c>
      <c r="AF47" s="43">
        <v>0.7</v>
      </c>
      <c r="AG47" s="43"/>
      <c r="AH47" s="43">
        <v>0.92769999999999997</v>
      </c>
      <c r="AI47" s="43"/>
      <c r="AJ47" s="43">
        <v>4.1270300000000004</v>
      </c>
      <c r="AK47" s="43"/>
      <c r="AL47" s="43">
        <v>4.6861699999999997</v>
      </c>
      <c r="AM47" s="43">
        <v>45.182479999999998</v>
      </c>
      <c r="AN47" s="43">
        <v>124.67759</v>
      </c>
      <c r="AO47" s="43">
        <v>26.426600000000001</v>
      </c>
      <c r="AP47" s="43">
        <v>0.37</v>
      </c>
      <c r="AQ47" s="43">
        <v>162.21</v>
      </c>
      <c r="AR47" s="43">
        <v>28.892479999999999</v>
      </c>
      <c r="AS47" s="43">
        <v>34.663420000000002</v>
      </c>
      <c r="AT47" s="43">
        <v>27.611550000000001</v>
      </c>
      <c r="AU47" s="43"/>
      <c r="AV47" s="43">
        <v>52.977179999999997</v>
      </c>
      <c r="AW47" s="43">
        <v>32.445</v>
      </c>
      <c r="AX47" s="43"/>
      <c r="AY47" s="43"/>
      <c r="AZ47" s="43"/>
      <c r="BA47" s="43">
        <v>2.4</v>
      </c>
      <c r="BB47" s="43"/>
      <c r="BC47" s="43">
        <v>30.154419999999998</v>
      </c>
      <c r="BD47" s="43"/>
      <c r="BE47" s="43">
        <v>12.5</v>
      </c>
      <c r="BF47" s="43"/>
      <c r="BG47" s="43"/>
      <c r="BH47" s="43"/>
      <c r="BI47" s="43">
        <v>14.962820000000001</v>
      </c>
      <c r="BJ47" s="43"/>
      <c r="BK47" s="43">
        <v>5.5685200000000004</v>
      </c>
      <c r="BL47" s="43"/>
      <c r="BM47" s="43">
        <v>6.69</v>
      </c>
      <c r="BN47" s="43">
        <v>4.17</v>
      </c>
      <c r="BO47" s="43">
        <v>2.0299999999999998</v>
      </c>
      <c r="BP47" s="43">
        <v>138.50638000000001</v>
      </c>
      <c r="BQ47" s="43"/>
      <c r="BR47" s="43">
        <v>5.5462699999999998</v>
      </c>
      <c r="BS47" s="43">
        <v>128.97828999999999</v>
      </c>
      <c r="BT47" s="43">
        <v>7.6286399999999999</v>
      </c>
      <c r="BU47" s="43"/>
      <c r="BV47" s="43"/>
      <c r="BW47" s="43">
        <v>3.69495</v>
      </c>
      <c r="BX47" s="43"/>
      <c r="BY47" s="43"/>
      <c r="BZ47" s="43">
        <v>91.073999999999998</v>
      </c>
      <c r="CA47" s="43">
        <v>2.8118599999999998</v>
      </c>
      <c r="CB47" s="43">
        <v>1.3631599999999999</v>
      </c>
      <c r="CC47" s="43">
        <v>0.76</v>
      </c>
      <c r="CD47" s="43">
        <v>25.993320000000001</v>
      </c>
      <c r="CE47" s="43">
        <v>436.08521000000002</v>
      </c>
      <c r="CF47" s="43">
        <v>10.74511</v>
      </c>
      <c r="CG47" s="43">
        <v>119.169</v>
      </c>
      <c r="CH47" s="43">
        <v>19.237449999999999</v>
      </c>
      <c r="CI47" s="43"/>
      <c r="CJ47" s="43"/>
      <c r="CK47" s="43">
        <v>13.5479</v>
      </c>
      <c r="CL47" s="43">
        <v>4.6661900000000003</v>
      </c>
      <c r="CM47" s="43"/>
      <c r="CN47" s="43"/>
      <c r="CO47" s="43"/>
      <c r="CP47" s="43">
        <v>274.99</v>
      </c>
      <c r="CQ47" s="43"/>
      <c r="CR47" s="43">
        <v>28.486000000000001</v>
      </c>
      <c r="CS47" s="43"/>
      <c r="CT47" s="43">
        <v>9.0244</v>
      </c>
    </row>
    <row r="48" spans="1:98" ht="15.75" x14ac:dyDescent="0.25">
      <c r="A48" s="1"/>
      <c r="B48" s="42" t="s">
        <v>732</v>
      </c>
      <c r="C48" s="43"/>
      <c r="D48" s="43"/>
      <c r="E48" s="43">
        <v>11.282209999999999</v>
      </c>
      <c r="F48" s="43"/>
      <c r="G48" s="43">
        <v>3.625</v>
      </c>
      <c r="H48" s="43"/>
      <c r="I48" s="43"/>
      <c r="J48" s="43">
        <v>18.829719999999998</v>
      </c>
      <c r="K48" s="43">
        <v>27.238250000000001</v>
      </c>
      <c r="L48" s="43">
        <v>9.5429999999999993</v>
      </c>
      <c r="M48" s="43">
        <v>11.355</v>
      </c>
      <c r="N48" s="43">
        <v>4.46</v>
      </c>
      <c r="O48" s="43">
        <v>37.582000000000001</v>
      </c>
      <c r="P48" s="43"/>
      <c r="Q48" s="43"/>
      <c r="R48" s="43">
        <v>49.973999999999997</v>
      </c>
      <c r="S48" s="43"/>
      <c r="T48" s="43">
        <v>16.236699999999999</v>
      </c>
      <c r="U48" s="43"/>
      <c r="V48" s="43"/>
      <c r="W48" s="43"/>
      <c r="X48" s="43">
        <v>32.132919999999999</v>
      </c>
      <c r="Y48" s="43"/>
      <c r="Z48" s="43">
        <v>5.7133900000000004</v>
      </c>
      <c r="AA48" s="43"/>
      <c r="AB48" s="43"/>
      <c r="AC48" s="43">
        <v>14.59</v>
      </c>
      <c r="AD48" s="43"/>
      <c r="AE48" s="43">
        <v>3.9140000000000001</v>
      </c>
      <c r="AF48" s="43">
        <v>0.8</v>
      </c>
      <c r="AG48" s="43"/>
      <c r="AH48" s="43">
        <v>0.95509999999999995</v>
      </c>
      <c r="AI48" s="43"/>
      <c r="AJ48" s="43">
        <v>4.0911</v>
      </c>
      <c r="AK48" s="43"/>
      <c r="AL48" s="43">
        <v>4.5912600000000001</v>
      </c>
      <c r="AM48" s="43">
        <v>44.86504</v>
      </c>
      <c r="AN48" s="43">
        <v>126.65629</v>
      </c>
      <c r="AO48" s="43">
        <v>25.952300000000001</v>
      </c>
      <c r="AP48" s="43">
        <v>0.84</v>
      </c>
      <c r="AQ48" s="43">
        <v>160.35</v>
      </c>
      <c r="AR48" s="43">
        <v>28.962980000000002</v>
      </c>
      <c r="AS48" s="43">
        <v>36.538179999999997</v>
      </c>
      <c r="AT48" s="43">
        <v>30.259039999999999</v>
      </c>
      <c r="AU48" s="43"/>
      <c r="AV48" s="43">
        <v>53.310960000000001</v>
      </c>
      <c r="AW48" s="43">
        <v>34.088000000000001</v>
      </c>
      <c r="AX48" s="43"/>
      <c r="AY48" s="43"/>
      <c r="AZ48" s="43"/>
      <c r="BA48" s="43">
        <v>2.4</v>
      </c>
      <c r="BB48" s="43"/>
      <c r="BC48" s="43">
        <v>30.15476</v>
      </c>
      <c r="BD48" s="43"/>
      <c r="BE48" s="43">
        <v>12.5</v>
      </c>
      <c r="BF48" s="43"/>
      <c r="BG48" s="43"/>
      <c r="BH48" s="43"/>
      <c r="BI48" s="43">
        <v>15.45532</v>
      </c>
      <c r="BJ48" s="43"/>
      <c r="BK48" s="43">
        <v>5.5034900000000002</v>
      </c>
      <c r="BL48" s="43"/>
      <c r="BM48" s="43">
        <v>6.7149999999999999</v>
      </c>
      <c r="BN48" s="43">
        <v>3.06</v>
      </c>
      <c r="BO48" s="43">
        <v>2.08</v>
      </c>
      <c r="BP48" s="43">
        <v>140.31232</v>
      </c>
      <c r="BQ48" s="43"/>
      <c r="BR48" s="43">
        <v>5.7088000000000001</v>
      </c>
      <c r="BS48" s="43">
        <v>133.1044</v>
      </c>
      <c r="BT48" s="43">
        <v>8.1641300000000001</v>
      </c>
      <c r="BU48" s="43"/>
      <c r="BV48" s="43"/>
      <c r="BW48" s="43">
        <v>4.0013500000000004</v>
      </c>
      <c r="BX48" s="43"/>
      <c r="BY48" s="43"/>
      <c r="BZ48" s="43">
        <v>90.522000000000006</v>
      </c>
      <c r="CA48" s="43">
        <v>1.9086799999999999</v>
      </c>
      <c r="CB48" s="43">
        <v>1.3320799999999999</v>
      </c>
      <c r="CC48" s="43">
        <v>0.72</v>
      </c>
      <c r="CD48" s="43">
        <v>26.395299999999999</v>
      </c>
      <c r="CE48" s="43">
        <v>443.7602</v>
      </c>
      <c r="CF48" s="43">
        <v>10.57441</v>
      </c>
      <c r="CG48" s="43">
        <v>122.1328</v>
      </c>
      <c r="CH48" s="43">
        <v>19.145019999999999</v>
      </c>
      <c r="CI48" s="43"/>
      <c r="CJ48" s="43"/>
      <c r="CK48" s="43">
        <v>13.746499999999999</v>
      </c>
      <c r="CL48" s="43">
        <v>4.6585700000000001</v>
      </c>
      <c r="CM48" s="43"/>
      <c r="CN48" s="43"/>
      <c r="CO48" s="43"/>
      <c r="CP48" s="43">
        <v>280.52999999999997</v>
      </c>
      <c r="CQ48" s="43"/>
      <c r="CR48" s="43">
        <v>28.512</v>
      </c>
      <c r="CS48" s="43"/>
      <c r="CT48" s="43">
        <v>8.8001000000000005</v>
      </c>
    </row>
    <row r="49" spans="1:98" ht="15.75" x14ac:dyDescent="0.25">
      <c r="A49" s="1"/>
      <c r="B49" s="42" t="s">
        <v>733</v>
      </c>
      <c r="C49" s="43"/>
      <c r="D49" s="43"/>
      <c r="E49" s="43">
        <v>12.358879999999999</v>
      </c>
      <c r="F49" s="43"/>
      <c r="G49" s="43">
        <v>3.681</v>
      </c>
      <c r="H49" s="43"/>
      <c r="I49" s="43"/>
      <c r="J49" s="43">
        <v>19.527719999999999</v>
      </c>
      <c r="K49" s="43">
        <v>28.467390000000002</v>
      </c>
      <c r="L49" s="43">
        <v>9.6590000000000007</v>
      </c>
      <c r="M49" s="43">
        <v>11.124000000000001</v>
      </c>
      <c r="N49" s="43">
        <v>4.45</v>
      </c>
      <c r="O49" s="43">
        <v>37.258000000000003</v>
      </c>
      <c r="P49" s="43"/>
      <c r="Q49" s="43"/>
      <c r="R49" s="43">
        <v>49.558999999999997</v>
      </c>
      <c r="S49" s="43"/>
      <c r="T49" s="43">
        <v>15.5558</v>
      </c>
      <c r="U49" s="43"/>
      <c r="V49" s="43"/>
      <c r="W49" s="43"/>
      <c r="X49" s="43">
        <v>33.534439999999996</v>
      </c>
      <c r="Y49" s="43"/>
      <c r="Z49" s="43">
        <v>6.0513000000000003</v>
      </c>
      <c r="AA49" s="43"/>
      <c r="AB49" s="43"/>
      <c r="AC49" s="43">
        <v>14.57</v>
      </c>
      <c r="AD49" s="43"/>
      <c r="AE49" s="43">
        <v>3.8039999999999998</v>
      </c>
      <c r="AF49" s="43">
        <v>0.9</v>
      </c>
      <c r="AG49" s="43"/>
      <c r="AH49" s="43">
        <v>0.94499999999999995</v>
      </c>
      <c r="AI49" s="43"/>
      <c r="AJ49" s="43">
        <v>4.0739599999999996</v>
      </c>
      <c r="AK49" s="43"/>
      <c r="AL49" s="43">
        <v>4.5399700000000003</v>
      </c>
      <c r="AM49" s="43">
        <v>45.38026</v>
      </c>
      <c r="AN49" s="43">
        <v>125.28115</v>
      </c>
      <c r="AO49" s="43">
        <v>26.1873</v>
      </c>
      <c r="AP49" s="43">
        <v>0.87</v>
      </c>
      <c r="AQ49" s="43">
        <v>162.47</v>
      </c>
      <c r="AR49" s="43">
        <v>28.922139999999999</v>
      </c>
      <c r="AS49" s="43">
        <v>36.930529999999997</v>
      </c>
      <c r="AT49" s="43">
        <v>30.33304</v>
      </c>
      <c r="AU49" s="43"/>
      <c r="AV49" s="43">
        <v>61.613460000000003</v>
      </c>
      <c r="AW49" s="43">
        <v>34.615000000000002</v>
      </c>
      <c r="AX49" s="43"/>
      <c r="AY49" s="43"/>
      <c r="AZ49" s="43"/>
      <c r="BA49" s="43">
        <v>2.4</v>
      </c>
      <c r="BB49" s="43"/>
      <c r="BC49" s="43">
        <v>30.133179999999999</v>
      </c>
      <c r="BD49" s="43"/>
      <c r="BE49" s="43">
        <v>12.5</v>
      </c>
      <c r="BF49" s="43"/>
      <c r="BG49" s="43"/>
      <c r="BH49" s="43"/>
      <c r="BI49" s="43">
        <v>15.590820000000001</v>
      </c>
      <c r="BJ49" s="43"/>
      <c r="BK49" s="43">
        <v>5.7148199999999996</v>
      </c>
      <c r="BL49" s="43"/>
      <c r="BM49" s="43">
        <v>6.6360000000000001</v>
      </c>
      <c r="BN49" s="43">
        <v>4.1500000000000004</v>
      </c>
      <c r="BO49" s="43">
        <v>2.06</v>
      </c>
      <c r="BP49" s="43">
        <v>144.60187999999999</v>
      </c>
      <c r="BQ49" s="43"/>
      <c r="BR49" s="43">
        <v>5.6829900000000002</v>
      </c>
      <c r="BS49" s="43">
        <v>133.80625000000001</v>
      </c>
      <c r="BT49" s="43">
        <v>6.5031699999999999</v>
      </c>
      <c r="BU49" s="43"/>
      <c r="BV49" s="43"/>
      <c r="BW49" s="43">
        <v>4.0848199999999997</v>
      </c>
      <c r="BX49" s="43"/>
      <c r="BY49" s="43"/>
      <c r="BZ49" s="43">
        <v>90.134799999999998</v>
      </c>
      <c r="CA49" s="43">
        <v>1.89127</v>
      </c>
      <c r="CB49" s="43">
        <v>1.3344</v>
      </c>
      <c r="CC49" s="43">
        <v>0.71</v>
      </c>
      <c r="CD49" s="43">
        <v>26.321190000000001</v>
      </c>
      <c r="CE49" s="43">
        <v>450.90971000000002</v>
      </c>
      <c r="CF49" s="43">
        <v>10.90809</v>
      </c>
      <c r="CG49" s="43">
        <v>130.78649999999999</v>
      </c>
      <c r="CH49" s="43">
        <v>19.157240000000002</v>
      </c>
      <c r="CI49" s="43"/>
      <c r="CJ49" s="43"/>
      <c r="CK49" s="43">
        <v>14.2445</v>
      </c>
      <c r="CL49" s="43">
        <v>4.6499499999999996</v>
      </c>
      <c r="CM49" s="43"/>
      <c r="CN49" s="43"/>
      <c r="CO49" s="43"/>
      <c r="CP49" s="43">
        <v>289.36</v>
      </c>
      <c r="CQ49" s="43"/>
      <c r="CR49" s="43">
        <v>28.709</v>
      </c>
      <c r="CS49" s="43"/>
      <c r="CT49" s="43">
        <v>8.94956</v>
      </c>
    </row>
    <row r="50" spans="1:98" ht="15.75" x14ac:dyDescent="0.25">
      <c r="A50" s="1"/>
      <c r="B50" s="42" t="s">
        <v>734</v>
      </c>
      <c r="C50" s="43"/>
      <c r="D50" s="43"/>
      <c r="E50" s="43">
        <v>15.005459999999999</v>
      </c>
      <c r="F50" s="43"/>
      <c r="G50" s="43">
        <v>3.7570000000000001</v>
      </c>
      <c r="H50" s="43"/>
      <c r="I50" s="43"/>
      <c r="J50" s="43">
        <v>20.059429999999999</v>
      </c>
      <c r="K50" s="43">
        <v>28.849160000000001</v>
      </c>
      <c r="L50" s="43">
        <v>10.000999999999999</v>
      </c>
      <c r="M50" s="43">
        <v>11.051</v>
      </c>
      <c r="N50" s="43">
        <v>4.42</v>
      </c>
      <c r="O50" s="43">
        <v>37.881999999999998</v>
      </c>
      <c r="P50" s="43"/>
      <c r="Q50" s="43"/>
      <c r="R50" s="43">
        <v>50.084000000000003</v>
      </c>
      <c r="S50" s="43"/>
      <c r="T50" s="43">
        <v>16.315999999999999</v>
      </c>
      <c r="U50" s="43"/>
      <c r="V50" s="43"/>
      <c r="W50" s="43"/>
      <c r="X50" s="43">
        <v>35.51388</v>
      </c>
      <c r="Y50" s="43"/>
      <c r="Z50" s="43">
        <v>8.1638099999999998</v>
      </c>
      <c r="AA50" s="43"/>
      <c r="AB50" s="43"/>
      <c r="AC50" s="43">
        <v>14.63</v>
      </c>
      <c r="AD50" s="43"/>
      <c r="AE50" s="43">
        <v>3.8730000000000002</v>
      </c>
      <c r="AF50" s="43">
        <v>3.6</v>
      </c>
      <c r="AG50" s="43"/>
      <c r="AH50" s="43">
        <v>0.98460000000000003</v>
      </c>
      <c r="AI50" s="43"/>
      <c r="AJ50" s="43">
        <v>4.2364699999999997</v>
      </c>
      <c r="AK50" s="43"/>
      <c r="AL50" s="43">
        <v>4.3926600000000002</v>
      </c>
      <c r="AM50" s="43">
        <v>44.441890000000001</v>
      </c>
      <c r="AN50" s="43">
        <v>127.25397</v>
      </c>
      <c r="AO50" s="43">
        <v>26.235399999999998</v>
      </c>
      <c r="AP50" s="43">
        <v>0.94</v>
      </c>
      <c r="AQ50" s="43">
        <v>165.88</v>
      </c>
      <c r="AR50" s="43">
        <v>28.27345</v>
      </c>
      <c r="AS50" s="43">
        <v>37.206980000000001</v>
      </c>
      <c r="AT50" s="43">
        <v>33.136760000000002</v>
      </c>
      <c r="AU50" s="43"/>
      <c r="AV50" s="43">
        <v>65.006379999999993</v>
      </c>
      <c r="AW50" s="43">
        <v>34.6937</v>
      </c>
      <c r="AX50" s="43"/>
      <c r="AY50" s="43"/>
      <c r="AZ50" s="43"/>
      <c r="BA50" s="43">
        <v>2.2999999999999998</v>
      </c>
      <c r="BB50" s="43"/>
      <c r="BC50" s="43">
        <v>30.203230000000001</v>
      </c>
      <c r="BD50" s="43"/>
      <c r="BE50" s="43">
        <v>12.5</v>
      </c>
      <c r="BF50" s="43"/>
      <c r="BG50" s="43"/>
      <c r="BH50" s="43"/>
      <c r="BI50" s="43">
        <v>14.36922</v>
      </c>
      <c r="BJ50" s="43"/>
      <c r="BK50" s="43">
        <v>5.7481499999999999</v>
      </c>
      <c r="BL50" s="43"/>
      <c r="BM50" s="43">
        <v>6.5519999999999996</v>
      </c>
      <c r="BN50" s="43">
        <v>4.07</v>
      </c>
      <c r="BO50" s="43">
        <v>2.12</v>
      </c>
      <c r="BP50" s="43">
        <v>146.05966000000001</v>
      </c>
      <c r="BQ50" s="43"/>
      <c r="BR50" s="43">
        <v>5.7361700000000004</v>
      </c>
      <c r="BS50" s="43">
        <v>133.69635</v>
      </c>
      <c r="BT50" s="43">
        <v>7.4809099999999997</v>
      </c>
      <c r="BU50" s="43"/>
      <c r="BV50" s="43"/>
      <c r="BW50" s="43">
        <v>4.1258100000000004</v>
      </c>
      <c r="BX50" s="43"/>
      <c r="BY50" s="43"/>
      <c r="BZ50" s="43">
        <v>91.044899999999998</v>
      </c>
      <c r="CA50" s="43">
        <v>2.2871100000000002</v>
      </c>
      <c r="CB50" s="43">
        <v>1.28128</v>
      </c>
      <c r="CC50" s="43">
        <v>0.71</v>
      </c>
      <c r="CD50" s="43">
        <v>26.67435</v>
      </c>
      <c r="CE50" s="43">
        <v>431.20267000000001</v>
      </c>
      <c r="CF50" s="43">
        <v>11.126340000000001</v>
      </c>
      <c r="CG50" s="43">
        <v>136.83150000000001</v>
      </c>
      <c r="CH50" s="43">
        <v>19.195219999999999</v>
      </c>
      <c r="CI50" s="43"/>
      <c r="CJ50" s="43"/>
      <c r="CK50" s="43">
        <v>14.457000000000001</v>
      </c>
      <c r="CL50" s="43">
        <v>5.0220000000000002</v>
      </c>
      <c r="CM50" s="43"/>
      <c r="CN50" s="43"/>
      <c r="CO50" s="43"/>
      <c r="CP50" s="43">
        <v>292.39999999999998</v>
      </c>
      <c r="CQ50" s="43"/>
      <c r="CR50" s="43">
        <v>28.812000000000001</v>
      </c>
      <c r="CS50" s="43"/>
      <c r="CT50" s="43">
        <v>9.1013599999999997</v>
      </c>
    </row>
    <row r="51" spans="1:98" ht="15.75" x14ac:dyDescent="0.25">
      <c r="A51" s="1"/>
      <c r="B51" s="42" t="s">
        <v>735</v>
      </c>
      <c r="C51" s="43"/>
      <c r="D51" s="43"/>
      <c r="E51" s="43">
        <v>22.917090000000002</v>
      </c>
      <c r="F51" s="43"/>
      <c r="G51" s="43">
        <v>4.0140000000000002</v>
      </c>
      <c r="H51" s="43"/>
      <c r="I51" s="43"/>
      <c r="J51" s="43">
        <v>20.14011</v>
      </c>
      <c r="K51" s="43">
        <v>27.978649999999998</v>
      </c>
      <c r="L51" s="43">
        <v>10.349</v>
      </c>
      <c r="M51" s="43">
        <v>11.356</v>
      </c>
      <c r="N51" s="43">
        <v>4.45</v>
      </c>
      <c r="O51" s="43">
        <v>37.524000000000001</v>
      </c>
      <c r="P51" s="43"/>
      <c r="Q51" s="43"/>
      <c r="R51" s="43">
        <v>50.134</v>
      </c>
      <c r="S51" s="43"/>
      <c r="T51" s="43">
        <v>14.564</v>
      </c>
      <c r="U51" s="43"/>
      <c r="V51" s="43"/>
      <c r="W51" s="43"/>
      <c r="X51" s="43">
        <v>36.837150000000001</v>
      </c>
      <c r="Y51" s="43"/>
      <c r="Z51" s="43">
        <v>9.4053000000000004</v>
      </c>
      <c r="AA51" s="43"/>
      <c r="AB51" s="43"/>
      <c r="AC51" s="43">
        <v>15.15</v>
      </c>
      <c r="AD51" s="43"/>
      <c r="AE51" s="43">
        <v>3.831</v>
      </c>
      <c r="AF51" s="43">
        <v>5</v>
      </c>
      <c r="AG51" s="43"/>
      <c r="AH51" s="43">
        <v>1.0157</v>
      </c>
      <c r="AI51" s="43"/>
      <c r="AJ51" s="43">
        <v>4.23285</v>
      </c>
      <c r="AK51" s="43"/>
      <c r="AL51" s="43">
        <v>3.9123700000000001</v>
      </c>
      <c r="AM51" s="43">
        <v>44.952280000000002</v>
      </c>
      <c r="AN51" s="43">
        <v>126.97198</v>
      </c>
      <c r="AO51" s="43">
        <v>26.6358</v>
      </c>
      <c r="AP51" s="43">
        <v>1.03</v>
      </c>
      <c r="AQ51" s="43">
        <v>167.16</v>
      </c>
      <c r="AR51" s="43">
        <v>28.947620000000001</v>
      </c>
      <c r="AS51" s="43">
        <v>37.737340000000003</v>
      </c>
      <c r="AT51" s="43">
        <v>33.54562</v>
      </c>
      <c r="AU51" s="43"/>
      <c r="AV51" s="43">
        <v>149.95022</v>
      </c>
      <c r="AW51" s="43">
        <v>34.502699999999997</v>
      </c>
      <c r="AX51" s="43"/>
      <c r="AY51" s="43"/>
      <c r="AZ51" s="43"/>
      <c r="BA51" s="43">
        <v>2.6</v>
      </c>
      <c r="BB51" s="43"/>
      <c r="BC51" s="43">
        <v>33.650390000000002</v>
      </c>
      <c r="BD51" s="43"/>
      <c r="BE51" s="43">
        <v>12.5</v>
      </c>
      <c r="BF51" s="43"/>
      <c r="BG51" s="43"/>
      <c r="BH51" s="43"/>
      <c r="BI51" s="43">
        <v>15.584770000000001</v>
      </c>
      <c r="BJ51" s="43"/>
      <c r="BK51" s="43">
        <v>5.8956</v>
      </c>
      <c r="BL51" s="43"/>
      <c r="BM51" s="43">
        <v>6.6870000000000003</v>
      </c>
      <c r="BN51" s="43">
        <v>4.2699999999999996</v>
      </c>
      <c r="BO51" s="43">
        <v>2.08</v>
      </c>
      <c r="BP51" s="43">
        <v>145.86276000000001</v>
      </c>
      <c r="BQ51" s="43"/>
      <c r="BR51" s="43">
        <v>5.5720099999999997</v>
      </c>
      <c r="BS51" s="43">
        <v>133.79775000000001</v>
      </c>
      <c r="BT51" s="43">
        <v>9.8085400000000007</v>
      </c>
      <c r="BU51" s="43"/>
      <c r="BV51" s="43"/>
      <c r="BW51" s="43">
        <v>3.9547300000000001</v>
      </c>
      <c r="BX51" s="43"/>
      <c r="BY51" s="43"/>
      <c r="BZ51" s="43">
        <v>90.347800000000007</v>
      </c>
      <c r="CA51" s="43">
        <v>2.3181799999999999</v>
      </c>
      <c r="CB51" s="43">
        <v>1.1361600000000001</v>
      </c>
      <c r="CC51" s="43">
        <v>0.72</v>
      </c>
      <c r="CD51" s="43">
        <v>25.980419999999999</v>
      </c>
      <c r="CE51" s="43">
        <v>423.77629000000002</v>
      </c>
      <c r="CF51" s="43">
        <v>10.58079</v>
      </c>
      <c r="CG51" s="43">
        <v>135.51949999999999</v>
      </c>
      <c r="CH51" s="43">
        <v>19.472950000000001</v>
      </c>
      <c r="CI51" s="43"/>
      <c r="CJ51" s="43"/>
      <c r="CK51" s="43">
        <v>14.7821</v>
      </c>
      <c r="CL51" s="43">
        <v>4.9859400000000003</v>
      </c>
      <c r="CM51" s="43"/>
      <c r="CN51" s="43"/>
      <c r="CO51" s="43"/>
      <c r="CP51" s="43">
        <v>293.88</v>
      </c>
      <c r="CQ51" s="43"/>
      <c r="CR51" s="43">
        <v>28.797999999999998</v>
      </c>
      <c r="CS51" s="43"/>
      <c r="CT51" s="43">
        <v>9.0413800000000002</v>
      </c>
    </row>
    <row r="52" spans="1:98" ht="15.75" x14ac:dyDescent="0.25">
      <c r="A52" s="1"/>
      <c r="B52" s="42" t="s">
        <v>736</v>
      </c>
      <c r="C52" s="43"/>
      <c r="D52" s="43"/>
      <c r="E52" s="43">
        <v>29.32254</v>
      </c>
      <c r="F52" s="43"/>
      <c r="G52" s="43">
        <v>4.1020000000000003</v>
      </c>
      <c r="H52" s="43"/>
      <c r="I52" s="43"/>
      <c r="J52" s="43">
        <v>19.902830000000002</v>
      </c>
      <c r="K52" s="43">
        <v>27.630980000000001</v>
      </c>
      <c r="L52" s="43">
        <v>10.363</v>
      </c>
      <c r="M52" s="43">
        <v>11.378</v>
      </c>
      <c r="N52" s="43">
        <v>4.45</v>
      </c>
      <c r="O52" s="43">
        <v>36.768000000000001</v>
      </c>
      <c r="P52" s="43"/>
      <c r="Q52" s="43"/>
      <c r="R52" s="43">
        <v>50.201000000000001</v>
      </c>
      <c r="S52" s="43"/>
      <c r="T52" s="43">
        <v>46.480499999999999</v>
      </c>
      <c r="U52" s="43"/>
      <c r="V52" s="43"/>
      <c r="W52" s="43"/>
      <c r="X52" s="43">
        <v>85.044240000000002</v>
      </c>
      <c r="Y52" s="43"/>
      <c r="Z52" s="43">
        <v>9.4729299999999999</v>
      </c>
      <c r="AA52" s="43"/>
      <c r="AB52" s="43"/>
      <c r="AC52" s="43">
        <v>14.65</v>
      </c>
      <c r="AD52" s="43"/>
      <c r="AE52" s="43">
        <v>3.9350000000000001</v>
      </c>
      <c r="AF52" s="43">
        <v>6.7</v>
      </c>
      <c r="AG52" s="43"/>
      <c r="AH52" s="43">
        <v>1.3008999999999999</v>
      </c>
      <c r="AI52" s="43"/>
      <c r="AJ52" s="43">
        <v>4.8772500000000001</v>
      </c>
      <c r="AK52" s="43"/>
      <c r="AL52" s="43">
        <v>2.7206100000000002</v>
      </c>
      <c r="AM52" s="43">
        <v>46.241770000000002</v>
      </c>
      <c r="AN52" s="43">
        <v>127.15671</v>
      </c>
      <c r="AO52" s="43">
        <v>27.124700000000001</v>
      </c>
      <c r="AP52" s="43">
        <v>1.1499999999999999</v>
      </c>
      <c r="AQ52" s="43">
        <v>165.77</v>
      </c>
      <c r="AR52" s="43">
        <v>29.42099</v>
      </c>
      <c r="AS52" s="43">
        <v>37.94932</v>
      </c>
      <c r="AT52" s="43">
        <v>33.283479999999997</v>
      </c>
      <c r="AU52" s="43"/>
      <c r="AV52" s="43">
        <v>180.72002000000001</v>
      </c>
      <c r="AW52" s="43">
        <v>34.808300000000003</v>
      </c>
      <c r="AX52" s="43"/>
      <c r="AY52" s="43"/>
      <c r="AZ52" s="43"/>
      <c r="BA52" s="43">
        <v>2.2999999999999998</v>
      </c>
      <c r="BB52" s="43"/>
      <c r="BC52" s="43">
        <v>56.31991</v>
      </c>
      <c r="BD52" s="43"/>
      <c r="BE52" s="43">
        <v>12.5</v>
      </c>
      <c r="BF52" s="43"/>
      <c r="BG52" s="43"/>
      <c r="BH52" s="43"/>
      <c r="BI52" s="43">
        <v>15.6938</v>
      </c>
      <c r="BJ52" s="43"/>
      <c r="BK52" s="43">
        <v>5.7597199999999997</v>
      </c>
      <c r="BL52" s="43"/>
      <c r="BM52" s="43">
        <v>6.6440000000000001</v>
      </c>
      <c r="BN52" s="43">
        <v>30.67</v>
      </c>
      <c r="BO52" s="43">
        <v>2.37</v>
      </c>
      <c r="BP52" s="43">
        <v>145.92712</v>
      </c>
      <c r="BQ52" s="43"/>
      <c r="BR52" s="43">
        <v>5.5017100000000001</v>
      </c>
      <c r="BS52" s="43">
        <v>132.55625000000001</v>
      </c>
      <c r="BT52" s="43">
        <v>10.11745</v>
      </c>
      <c r="BU52" s="43"/>
      <c r="BV52" s="43"/>
      <c r="BW52" s="43">
        <v>3.9614600000000002</v>
      </c>
      <c r="BX52" s="43"/>
      <c r="BY52" s="43"/>
      <c r="BZ52" s="43">
        <v>90.082300000000004</v>
      </c>
      <c r="CA52" s="43">
        <v>2.5826899999999999</v>
      </c>
      <c r="CB52" s="43">
        <v>0.76929999999999998</v>
      </c>
      <c r="CC52" s="43">
        <v>0.68</v>
      </c>
      <c r="CD52" s="43">
        <v>26.407720000000001</v>
      </c>
      <c r="CE52" s="43">
        <v>431.18223</v>
      </c>
      <c r="CF52" s="43">
        <v>11.084759999999999</v>
      </c>
      <c r="CG52" s="43">
        <v>137.90180000000001</v>
      </c>
      <c r="CH52" s="43">
        <v>19.413959999999999</v>
      </c>
      <c r="CI52" s="43"/>
      <c r="CJ52" s="43"/>
      <c r="CK52" s="43">
        <v>14.7674</v>
      </c>
      <c r="CL52" s="43">
        <v>5.0358099999999997</v>
      </c>
      <c r="CM52" s="43"/>
      <c r="CN52" s="43"/>
      <c r="CO52" s="43"/>
      <c r="CP52" s="43">
        <v>296.32</v>
      </c>
      <c r="CQ52" s="43"/>
      <c r="CR52" s="43">
        <v>34.884999999999998</v>
      </c>
      <c r="CS52" s="43"/>
      <c r="CT52" s="43">
        <v>9.0914099999999998</v>
      </c>
    </row>
    <row r="53" spans="1:98" ht="15.75" x14ac:dyDescent="0.25">
      <c r="A53" s="1"/>
      <c r="B53" s="42" t="s">
        <v>737</v>
      </c>
      <c r="C53" s="43"/>
      <c r="D53" s="43"/>
      <c r="E53" s="43">
        <v>26.819189999999999</v>
      </c>
      <c r="F53" s="43"/>
      <c r="G53" s="43">
        <v>4.2069999999999999</v>
      </c>
      <c r="H53" s="43"/>
      <c r="I53" s="43"/>
      <c r="J53" s="43">
        <v>18.902940000000001</v>
      </c>
      <c r="K53" s="43">
        <v>27.732839999999999</v>
      </c>
      <c r="L53" s="43">
        <v>10.573</v>
      </c>
      <c r="M53" s="43">
        <v>11.452</v>
      </c>
      <c r="N53" s="43">
        <v>4.62</v>
      </c>
      <c r="O53" s="43">
        <v>37.031999999999996</v>
      </c>
      <c r="P53" s="43"/>
      <c r="Q53" s="43"/>
      <c r="R53" s="43">
        <v>49.951999999999998</v>
      </c>
      <c r="S53" s="43"/>
      <c r="T53" s="43">
        <v>41.612000000000002</v>
      </c>
      <c r="U53" s="43"/>
      <c r="V53" s="43"/>
      <c r="W53" s="43"/>
      <c r="X53" s="43">
        <v>149.77608000000001</v>
      </c>
      <c r="Y53" s="43"/>
      <c r="Z53" s="43">
        <v>9.1580100000000009</v>
      </c>
      <c r="AA53" s="43"/>
      <c r="AB53" s="43"/>
      <c r="AC53" s="43">
        <v>15.42</v>
      </c>
      <c r="AD53" s="43"/>
      <c r="AE53" s="43">
        <v>3.8279999999999998</v>
      </c>
      <c r="AF53" s="43">
        <v>3.2</v>
      </c>
      <c r="AG53" s="43"/>
      <c r="AH53" s="43">
        <v>1.2455000000000001</v>
      </c>
      <c r="AI53" s="43"/>
      <c r="AJ53" s="43">
        <v>4.42605</v>
      </c>
      <c r="AK53" s="43"/>
      <c r="AL53" s="43">
        <v>1.8661799999999999</v>
      </c>
      <c r="AM53" s="43">
        <v>46.273609999999998</v>
      </c>
      <c r="AN53" s="43">
        <v>126.15322</v>
      </c>
      <c r="AO53" s="43">
        <v>27.2714</v>
      </c>
      <c r="AP53" s="43">
        <v>1.26</v>
      </c>
      <c r="AQ53" s="43">
        <v>166.32</v>
      </c>
      <c r="AR53" s="43">
        <v>29.242229999999999</v>
      </c>
      <c r="AS53" s="43">
        <v>38.632710000000003</v>
      </c>
      <c r="AT53" s="43">
        <v>33.223840000000003</v>
      </c>
      <c r="AU53" s="43"/>
      <c r="AV53" s="43">
        <v>189.34836999999999</v>
      </c>
      <c r="AW53" s="43">
        <v>35.681199999999997</v>
      </c>
      <c r="AX53" s="43"/>
      <c r="AY53" s="43"/>
      <c r="AZ53" s="43"/>
      <c r="BA53" s="43">
        <v>2.2999999999999998</v>
      </c>
      <c r="BB53" s="43"/>
      <c r="BC53" s="43">
        <v>68.044929999999994</v>
      </c>
      <c r="BD53" s="43"/>
      <c r="BE53" s="43">
        <v>12.5</v>
      </c>
      <c r="BF53" s="43"/>
      <c r="BG53" s="43"/>
      <c r="BH53" s="43"/>
      <c r="BI53" s="43">
        <v>14.1355</v>
      </c>
      <c r="BJ53" s="43"/>
      <c r="BK53" s="43">
        <v>5.72255</v>
      </c>
      <c r="BL53" s="43"/>
      <c r="BM53" s="43">
        <v>6.7229999999999999</v>
      </c>
      <c r="BN53" s="43">
        <v>58.71</v>
      </c>
      <c r="BO53" s="43">
        <v>2.31</v>
      </c>
      <c r="BP53" s="43">
        <v>142.06833</v>
      </c>
      <c r="BQ53" s="43"/>
      <c r="BR53" s="43">
        <v>5.39351</v>
      </c>
      <c r="BS53" s="43">
        <v>130.03308000000001</v>
      </c>
      <c r="BT53" s="43">
        <v>11.74203</v>
      </c>
      <c r="BU53" s="43"/>
      <c r="BV53" s="43"/>
      <c r="BW53" s="43">
        <v>3.9545699999999999</v>
      </c>
      <c r="BX53" s="43"/>
      <c r="BY53" s="43"/>
      <c r="BZ53" s="43">
        <v>90.910300000000007</v>
      </c>
      <c r="CA53" s="43">
        <v>11.75685</v>
      </c>
      <c r="CB53" s="43">
        <v>0.58830000000000005</v>
      </c>
      <c r="CC53" s="43">
        <v>0.69</v>
      </c>
      <c r="CD53" s="43">
        <v>26.448250000000002</v>
      </c>
      <c r="CE53" s="43">
        <v>441.03435000000002</v>
      </c>
      <c r="CF53" s="43">
        <v>10.802199999999999</v>
      </c>
      <c r="CG53" s="43">
        <v>137.4503</v>
      </c>
      <c r="CH53" s="43">
        <v>19.575150000000001</v>
      </c>
      <c r="CI53" s="43"/>
      <c r="CJ53" s="43"/>
      <c r="CK53" s="43">
        <v>15.023999999999999</v>
      </c>
      <c r="CL53" s="43">
        <v>5.2589300000000003</v>
      </c>
      <c r="CM53" s="43"/>
      <c r="CN53" s="43"/>
      <c r="CO53" s="43"/>
      <c r="CP53" s="43">
        <v>293.64</v>
      </c>
      <c r="CQ53" s="43"/>
      <c r="CR53" s="43">
        <v>35.75</v>
      </c>
      <c r="CS53" s="43"/>
      <c r="CT53" s="43">
        <v>9.0929500000000001</v>
      </c>
    </row>
    <row r="54" spans="1:98" ht="15.75" x14ac:dyDescent="0.25">
      <c r="A54" s="1"/>
      <c r="B54" s="42" t="s">
        <v>738</v>
      </c>
      <c r="C54" s="43"/>
      <c r="D54" s="43"/>
      <c r="E54" s="43">
        <v>32.083069999999999</v>
      </c>
      <c r="F54" s="43"/>
      <c r="G54" s="43">
        <v>4.133</v>
      </c>
      <c r="H54" s="43"/>
      <c r="I54" s="43"/>
      <c r="J54" s="43">
        <v>20.227250000000002</v>
      </c>
      <c r="K54" s="43">
        <v>27.351669999999999</v>
      </c>
      <c r="L54" s="43">
        <v>10.413</v>
      </c>
      <c r="M54" s="43">
        <v>13.956</v>
      </c>
      <c r="N54" s="43">
        <v>7.67</v>
      </c>
      <c r="O54" s="43">
        <v>36.445999999999998</v>
      </c>
      <c r="P54" s="43"/>
      <c r="Q54" s="43"/>
      <c r="R54" s="43">
        <v>50.944000000000003</v>
      </c>
      <c r="S54" s="43"/>
      <c r="T54" s="43">
        <v>48.072499999999998</v>
      </c>
      <c r="U54" s="43"/>
      <c r="V54" s="43"/>
      <c r="W54" s="43"/>
      <c r="X54" s="43">
        <v>137.20455999999999</v>
      </c>
      <c r="Y54" s="43"/>
      <c r="Z54" s="43">
        <v>8.6762200000000007</v>
      </c>
      <c r="AA54" s="43"/>
      <c r="AB54" s="43"/>
      <c r="AC54" s="43">
        <v>14.41</v>
      </c>
      <c r="AD54" s="43"/>
      <c r="AE54" s="43">
        <v>4.0940000000000003</v>
      </c>
      <c r="AF54" s="43">
        <v>1.7</v>
      </c>
      <c r="AG54" s="43"/>
      <c r="AH54" s="43">
        <v>4.8716999999999997</v>
      </c>
      <c r="AI54" s="43"/>
      <c r="AJ54" s="43">
        <v>4.5418000000000003</v>
      </c>
      <c r="AK54" s="43"/>
      <c r="AL54" s="43">
        <v>1.548</v>
      </c>
      <c r="AM54" s="43">
        <v>45.517040000000001</v>
      </c>
      <c r="AN54" s="43">
        <v>126.76703999999999</v>
      </c>
      <c r="AO54" s="43">
        <v>27.461200000000002</v>
      </c>
      <c r="AP54" s="43">
        <v>1.2</v>
      </c>
      <c r="AQ54" s="43">
        <v>166.38</v>
      </c>
      <c r="AR54" s="43">
        <v>29.134119999999999</v>
      </c>
      <c r="AS54" s="43">
        <v>38.535409999999999</v>
      </c>
      <c r="AT54" s="43">
        <v>33.586590000000001</v>
      </c>
      <c r="AU54" s="43"/>
      <c r="AV54" s="43">
        <v>188.34960000000001</v>
      </c>
      <c r="AW54" s="43">
        <v>35.738700000000001</v>
      </c>
      <c r="AX54" s="43"/>
      <c r="AY54" s="43"/>
      <c r="AZ54" s="43"/>
      <c r="BA54" s="43">
        <v>2.2999999999999998</v>
      </c>
      <c r="BB54" s="43"/>
      <c r="BC54" s="43">
        <v>68.726650000000006</v>
      </c>
      <c r="BD54" s="43"/>
      <c r="BE54" s="43">
        <v>12.5</v>
      </c>
      <c r="BF54" s="43"/>
      <c r="BG54" s="43"/>
      <c r="BH54" s="43"/>
      <c r="BI54" s="43">
        <v>14.22462</v>
      </c>
      <c r="BJ54" s="43"/>
      <c r="BK54" s="43">
        <v>5.7976999999999999</v>
      </c>
      <c r="BL54" s="43"/>
      <c r="BM54" s="43">
        <v>6.6820000000000004</v>
      </c>
      <c r="BN54" s="43">
        <v>60.36</v>
      </c>
      <c r="BO54" s="43">
        <v>2.29</v>
      </c>
      <c r="BP54" s="43">
        <v>143.76875999999999</v>
      </c>
      <c r="BQ54" s="43"/>
      <c r="BR54" s="43">
        <v>5.5951199999999996</v>
      </c>
      <c r="BS54" s="43">
        <v>132.37710999999999</v>
      </c>
      <c r="BT54" s="43">
        <v>11.29679</v>
      </c>
      <c r="BU54" s="43"/>
      <c r="BV54" s="43"/>
      <c r="BW54" s="43">
        <v>3.8564400000000001</v>
      </c>
      <c r="BX54" s="43"/>
      <c r="BY54" s="43"/>
      <c r="BZ54" s="43">
        <v>91.165800000000004</v>
      </c>
      <c r="CA54" s="43">
        <v>20.48997</v>
      </c>
      <c r="CB54" s="43">
        <v>0.46051999999999998</v>
      </c>
      <c r="CC54" s="43">
        <v>0.69</v>
      </c>
      <c r="CD54" s="43">
        <v>26.938369999999999</v>
      </c>
      <c r="CE54" s="43">
        <v>445.32247999999998</v>
      </c>
      <c r="CF54" s="43">
        <v>10.894019999999999</v>
      </c>
      <c r="CG54" s="43">
        <v>135.1277</v>
      </c>
      <c r="CH54" s="43">
        <v>19.700369999999999</v>
      </c>
      <c r="CI54" s="43"/>
      <c r="CJ54" s="43"/>
      <c r="CK54" s="43">
        <v>14.926</v>
      </c>
      <c r="CL54" s="43">
        <v>5.1330200000000001</v>
      </c>
      <c r="CM54" s="43"/>
      <c r="CN54" s="43"/>
      <c r="CO54" s="43"/>
      <c r="CP54" s="43">
        <v>292.11</v>
      </c>
      <c r="CQ54" s="43"/>
      <c r="CR54" s="43">
        <v>36.451000000000001</v>
      </c>
      <c r="CS54" s="43"/>
      <c r="CT54" s="43">
        <v>9.0601500000000001</v>
      </c>
    </row>
    <row r="55" spans="1:98" ht="15.75" x14ac:dyDescent="0.25">
      <c r="A55" s="1"/>
      <c r="B55" s="42" t="s">
        <v>50</v>
      </c>
      <c r="C55" s="43"/>
      <c r="D55" s="43"/>
      <c r="E55" s="43">
        <v>34.981650000000002</v>
      </c>
      <c r="F55" s="43"/>
      <c r="G55" s="43">
        <v>0</v>
      </c>
      <c r="H55" s="43"/>
      <c r="I55" s="43"/>
      <c r="J55" s="43">
        <v>21.1389</v>
      </c>
      <c r="K55" s="43">
        <v>27.013210000000001</v>
      </c>
      <c r="L55" s="43">
        <v>10.632</v>
      </c>
      <c r="M55" s="43">
        <v>14.105</v>
      </c>
      <c r="N55" s="43">
        <v>7.37</v>
      </c>
      <c r="O55" s="43">
        <v>36.683999999999997</v>
      </c>
      <c r="P55" s="43"/>
      <c r="Q55" s="43"/>
      <c r="R55" s="43">
        <v>50.932000000000002</v>
      </c>
      <c r="S55" s="43"/>
      <c r="T55" s="43">
        <v>47.407800000000002</v>
      </c>
      <c r="U55" s="43"/>
      <c r="V55" s="43"/>
      <c r="W55" s="43"/>
      <c r="X55" s="43">
        <v>135.11903000000001</v>
      </c>
      <c r="Y55" s="43"/>
      <c r="Z55" s="43">
        <v>8.9477700000000002</v>
      </c>
      <c r="AA55" s="43"/>
      <c r="AB55" s="43"/>
      <c r="AC55" s="43">
        <v>13.53</v>
      </c>
      <c r="AD55" s="43"/>
      <c r="AE55" s="43">
        <v>0</v>
      </c>
      <c r="AF55" s="43">
        <v>3.4</v>
      </c>
      <c r="AG55" s="43"/>
      <c r="AH55" s="43">
        <v>7.2011000000000003</v>
      </c>
      <c r="AI55" s="43"/>
      <c r="AJ55" s="43">
        <v>5.2758599999999998</v>
      </c>
      <c r="AK55" s="43"/>
      <c r="AL55" s="43">
        <v>1.3823799999999999</v>
      </c>
      <c r="AM55" s="43">
        <v>45.52216</v>
      </c>
      <c r="AN55" s="43">
        <v>126.86149</v>
      </c>
      <c r="AO55" s="43">
        <v>26.543299999999999</v>
      </c>
      <c r="AP55" s="43">
        <v>0.83</v>
      </c>
      <c r="AQ55" s="43">
        <v>165.99</v>
      </c>
      <c r="AR55" s="43">
        <v>28.797360000000001</v>
      </c>
      <c r="AS55" s="43">
        <v>38.797870000000003</v>
      </c>
      <c r="AT55" s="43">
        <v>33.086730000000003</v>
      </c>
      <c r="AU55" s="43"/>
      <c r="AV55" s="43">
        <v>185.30651</v>
      </c>
      <c r="AW55" s="43">
        <v>34.562100000000001</v>
      </c>
      <c r="AX55" s="43"/>
      <c r="AY55" s="43"/>
      <c r="AZ55" s="43"/>
      <c r="BA55" s="43">
        <v>2.4</v>
      </c>
      <c r="BB55" s="43"/>
      <c r="BC55" s="43">
        <v>69.463170000000005</v>
      </c>
      <c r="BD55" s="43"/>
      <c r="BE55" s="43">
        <v>12.5</v>
      </c>
      <c r="BF55" s="43"/>
      <c r="BG55" s="43"/>
      <c r="BH55" s="43"/>
      <c r="BI55" s="43">
        <v>13.284789999999999</v>
      </c>
      <c r="BJ55" s="43"/>
      <c r="BK55" s="43">
        <v>5.7025699999999997</v>
      </c>
      <c r="BL55" s="43"/>
      <c r="BM55" s="43">
        <v>6.5540000000000003</v>
      </c>
      <c r="BN55" s="43">
        <v>60.31</v>
      </c>
      <c r="BO55" s="43">
        <v>2.33</v>
      </c>
      <c r="BP55" s="43">
        <v>145.64798999999999</v>
      </c>
      <c r="BQ55" s="43"/>
      <c r="BR55" s="43">
        <v>5.6569000000000003</v>
      </c>
      <c r="BS55" s="43">
        <v>133.39469</v>
      </c>
      <c r="BT55" s="43">
        <v>11.4712</v>
      </c>
      <c r="BU55" s="43"/>
      <c r="BV55" s="43"/>
      <c r="BW55" s="43">
        <v>3.8369499999999999</v>
      </c>
      <c r="BX55" s="43"/>
      <c r="BY55" s="43"/>
      <c r="BZ55" s="43">
        <v>90.723100000000002</v>
      </c>
      <c r="CA55" s="43">
        <v>20.337039999999998</v>
      </c>
      <c r="CB55" s="43">
        <v>0.41282000000000002</v>
      </c>
      <c r="CC55" s="43">
        <v>0.69</v>
      </c>
      <c r="CD55" s="43">
        <v>26.91958</v>
      </c>
      <c r="CE55" s="43">
        <v>448.07616999999999</v>
      </c>
      <c r="CF55" s="43">
        <v>11.18807</v>
      </c>
      <c r="CG55" s="43">
        <v>135.03290000000001</v>
      </c>
      <c r="CH55" s="43">
        <v>19.35371</v>
      </c>
      <c r="CI55" s="43"/>
      <c r="CJ55" s="43"/>
      <c r="CK55" s="43">
        <v>14.397</v>
      </c>
      <c r="CL55" s="43">
        <v>5.19224</v>
      </c>
      <c r="CM55" s="43"/>
      <c r="CN55" s="43"/>
      <c r="CO55" s="43"/>
      <c r="CP55" s="43">
        <v>291.16000000000003</v>
      </c>
      <c r="CQ55" s="43"/>
      <c r="CR55" s="43">
        <v>37.204000000000001</v>
      </c>
      <c r="CS55" s="43"/>
      <c r="CT55" s="43">
        <v>9.1144099999999995</v>
      </c>
    </row>
    <row r="56" spans="1:98" ht="31.35" customHeight="1" x14ac:dyDescent="0.25">
      <c r="A56" s="1"/>
      <c r="B56" s="44" t="s">
        <v>829</v>
      </c>
      <c r="C56" s="45">
        <v>0</v>
      </c>
      <c r="D56" s="45">
        <v>0</v>
      </c>
      <c r="E56" s="45">
        <v>700.65603499999997</v>
      </c>
      <c r="F56" s="45">
        <v>0</v>
      </c>
      <c r="G56" s="45">
        <v>93.411000000000001</v>
      </c>
      <c r="H56" s="45">
        <v>0</v>
      </c>
      <c r="I56" s="45">
        <v>0</v>
      </c>
      <c r="J56" s="45">
        <v>471.84974499999998</v>
      </c>
      <c r="K56" s="45">
        <v>645.44923000000006</v>
      </c>
      <c r="L56" s="45">
        <v>246.65899999999999</v>
      </c>
      <c r="M56" s="45">
        <v>317.20749999999998</v>
      </c>
      <c r="N56" s="45">
        <v>155.465</v>
      </c>
      <c r="O56" s="45">
        <v>830.57500000000005</v>
      </c>
      <c r="P56" s="45">
        <v>0</v>
      </c>
      <c r="Q56" s="45">
        <v>0</v>
      </c>
      <c r="R56" s="45">
        <v>1209.693</v>
      </c>
      <c r="S56" s="45">
        <v>0</v>
      </c>
      <c r="T56" s="45">
        <v>794.60395000000005</v>
      </c>
      <c r="U56" s="45">
        <v>0</v>
      </c>
      <c r="V56" s="45">
        <v>0</v>
      </c>
      <c r="W56" s="45">
        <v>0</v>
      </c>
      <c r="X56" s="45">
        <v>2570.0697949999999</v>
      </c>
      <c r="Y56" s="45">
        <v>0</v>
      </c>
      <c r="Z56" s="45">
        <v>193.85745</v>
      </c>
      <c r="AA56" s="45">
        <v>0</v>
      </c>
      <c r="AB56" s="45">
        <v>0</v>
      </c>
      <c r="AC56" s="45">
        <v>353.52499999999998</v>
      </c>
      <c r="AD56" s="45">
        <v>0</v>
      </c>
      <c r="AE56" s="45">
        <v>95.695499999999996</v>
      </c>
      <c r="AF56" s="45">
        <v>65.099999999999994</v>
      </c>
      <c r="AG56" s="45">
        <v>0</v>
      </c>
      <c r="AH56" s="45">
        <v>99.591999999999999</v>
      </c>
      <c r="AI56" s="45">
        <v>0</v>
      </c>
      <c r="AJ56" s="45">
        <v>118.96792499999999</v>
      </c>
      <c r="AK56" s="45">
        <v>0</v>
      </c>
      <c r="AL56" s="45">
        <v>73.994664999999998</v>
      </c>
      <c r="AM56" s="45">
        <v>1103.27541</v>
      </c>
      <c r="AN56" s="45">
        <v>2961.7427250000001</v>
      </c>
      <c r="AO56" s="45">
        <v>635.37334999999996</v>
      </c>
      <c r="AP56" s="45">
        <v>18.010000000000002</v>
      </c>
      <c r="AQ56" s="45">
        <v>3901.2</v>
      </c>
      <c r="AR56" s="45">
        <v>689.26629500000001</v>
      </c>
      <c r="AS56" s="45">
        <v>857.39966500000003</v>
      </c>
      <c r="AT56" s="45">
        <v>752.42776000000003</v>
      </c>
      <c r="AU56" s="45">
        <v>0</v>
      </c>
      <c r="AV56" s="45">
        <v>3956.3525</v>
      </c>
      <c r="AW56" s="45">
        <v>757.09370000000001</v>
      </c>
      <c r="AX56" s="45">
        <v>0</v>
      </c>
      <c r="AY56" s="45">
        <v>0</v>
      </c>
      <c r="AZ56" s="45">
        <v>0</v>
      </c>
      <c r="BA56" s="45">
        <v>51.65</v>
      </c>
      <c r="BB56" s="45">
        <v>0</v>
      </c>
      <c r="BC56" s="45">
        <v>1372.8839</v>
      </c>
      <c r="BD56" s="45">
        <v>0</v>
      </c>
      <c r="BE56" s="45">
        <v>300</v>
      </c>
      <c r="BF56" s="45">
        <v>0</v>
      </c>
      <c r="BG56" s="45">
        <v>0</v>
      </c>
      <c r="BH56" s="45">
        <v>0</v>
      </c>
      <c r="BI56" s="45">
        <v>332.197495</v>
      </c>
      <c r="BJ56" s="45">
        <v>0</v>
      </c>
      <c r="BK56" s="45">
        <v>133.98694499999999</v>
      </c>
      <c r="BL56" s="45">
        <v>0</v>
      </c>
      <c r="BM56" s="45">
        <v>157.9605</v>
      </c>
      <c r="BN56" s="45">
        <v>881.93499999999995</v>
      </c>
      <c r="BO56" s="45">
        <v>55.475000000000001</v>
      </c>
      <c r="BP56" s="45">
        <v>3444.5814099999998</v>
      </c>
      <c r="BQ56" s="45">
        <v>0</v>
      </c>
      <c r="BR56" s="45">
        <v>132.77336500000001</v>
      </c>
      <c r="BS56" s="45">
        <v>3134.8651049999999</v>
      </c>
      <c r="BT56" s="45">
        <v>233.10137</v>
      </c>
      <c r="BU56" s="45">
        <v>0</v>
      </c>
      <c r="BV56" s="45">
        <v>0</v>
      </c>
      <c r="BW56" s="45">
        <v>93.48075</v>
      </c>
      <c r="BX56" s="45">
        <v>0</v>
      </c>
      <c r="BY56" s="45">
        <v>0</v>
      </c>
      <c r="BZ56" s="45">
        <v>2185.97595</v>
      </c>
      <c r="CA56" s="45">
        <v>427.95031999999998</v>
      </c>
      <c r="CB56" s="45">
        <v>21.038730000000001</v>
      </c>
      <c r="CC56" s="45">
        <v>16.795000000000002</v>
      </c>
      <c r="CD56" s="45">
        <v>631.10845500000005</v>
      </c>
      <c r="CE56" s="45">
        <v>10728.623255</v>
      </c>
      <c r="CF56" s="45">
        <v>259.20611500000001</v>
      </c>
      <c r="CG56" s="45">
        <v>2935.4693499999998</v>
      </c>
      <c r="CH56" s="45">
        <v>453.64777500000002</v>
      </c>
      <c r="CI56" s="45">
        <v>0</v>
      </c>
      <c r="CJ56" s="45">
        <v>0</v>
      </c>
      <c r="CK56" s="45">
        <v>336.52339999999998</v>
      </c>
      <c r="CL56" s="45">
        <v>115.7276</v>
      </c>
      <c r="CM56" s="45">
        <v>0</v>
      </c>
      <c r="CN56" s="45">
        <v>0</v>
      </c>
      <c r="CO56" s="45">
        <v>0</v>
      </c>
      <c r="CP56" s="45">
        <v>6715.4549999999999</v>
      </c>
      <c r="CQ56" s="45">
        <v>0</v>
      </c>
      <c r="CR56" s="45">
        <v>846.78449999999998</v>
      </c>
      <c r="CS56" s="45">
        <v>0</v>
      </c>
      <c r="CT56" s="45">
        <v>285.88655999999997</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830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831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832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833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66"/>
  <sheetViews>
    <sheetView showGridLines="0" zoomScale="80" zoomScaleNormal="80" workbookViewId="0">
      <pane xSplit="2" ySplit="6" topLeftCell="C37" activePane="bottomRight" state="frozen"/>
      <selection pane="topRight" activeCell="C1" sqref="C1"/>
      <selection pane="bottomLeft" activeCell="A7" sqref="A7"/>
      <selection pane="bottomRight" activeCell="P56" sqref="P56"/>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834</v>
      </c>
      <c r="C5" s="1"/>
      <c r="D5" s="1"/>
      <c r="E5" s="1"/>
      <c r="F5" s="1"/>
      <c r="G5" s="1"/>
      <c r="H5" s="1"/>
      <c r="I5" s="1"/>
      <c r="J5" s="1"/>
      <c r="K5" s="1"/>
      <c r="L5" s="1"/>
      <c r="M5" s="1"/>
      <c r="N5" s="1"/>
      <c r="O5" s="1"/>
      <c r="P5" s="1"/>
      <c r="Q5" s="1"/>
      <c r="R5" s="1"/>
      <c r="S5" s="1"/>
      <c r="T5" s="1"/>
      <c r="U5" s="1"/>
      <c r="V5" s="1"/>
      <c r="W5" s="1"/>
      <c r="X5" s="1"/>
    </row>
    <row r="6" spans="1:24" ht="48" x14ac:dyDescent="0.25">
      <c r="A6" s="1"/>
      <c r="B6" s="37" t="s">
        <v>468</v>
      </c>
      <c r="C6" s="48" t="s">
        <v>835</v>
      </c>
      <c r="D6" s="48" t="s">
        <v>836</v>
      </c>
      <c r="E6" s="48" t="s">
        <v>837</v>
      </c>
      <c r="F6" s="48" t="s">
        <v>838</v>
      </c>
      <c r="G6" s="48" t="s">
        <v>839</v>
      </c>
      <c r="H6" s="48" t="s">
        <v>840</v>
      </c>
      <c r="I6" s="48" t="s">
        <v>3211</v>
      </c>
      <c r="J6" s="48" t="s">
        <v>3212</v>
      </c>
      <c r="K6" s="48" t="s">
        <v>3213</v>
      </c>
      <c r="L6" s="48" t="s">
        <v>841</v>
      </c>
      <c r="M6" s="48" t="s">
        <v>842</v>
      </c>
      <c r="N6" s="48" t="s">
        <v>843</v>
      </c>
      <c r="O6" s="48" t="s">
        <v>844</v>
      </c>
      <c r="P6" s="37" t="s">
        <v>845</v>
      </c>
      <c r="Q6" s="1"/>
      <c r="R6" s="1"/>
      <c r="S6" s="1"/>
      <c r="T6" s="1"/>
      <c r="U6" s="49" t="s">
        <v>3</v>
      </c>
      <c r="V6" s="49" t="s">
        <v>55</v>
      </c>
      <c r="W6" s="49" t="s">
        <v>846</v>
      </c>
      <c r="X6" s="49" t="s">
        <v>847</v>
      </c>
    </row>
    <row r="7" spans="1:24" x14ac:dyDescent="0.25">
      <c r="A7" s="1"/>
      <c r="B7" s="50" t="s">
        <v>692</v>
      </c>
      <c r="C7" s="51">
        <v>811.05</v>
      </c>
      <c r="D7" s="51">
        <v>2651.8</v>
      </c>
      <c r="E7" s="51">
        <v>3066.2</v>
      </c>
      <c r="F7" s="51">
        <v>45.8</v>
      </c>
      <c r="G7" s="51">
        <v>0</v>
      </c>
      <c r="H7" s="51">
        <v>0</v>
      </c>
      <c r="I7" s="51">
        <v>0</v>
      </c>
      <c r="J7" s="51">
        <v>37.31</v>
      </c>
      <c r="K7" s="51"/>
      <c r="L7" s="51">
        <v>19.2</v>
      </c>
      <c r="M7" s="51">
        <v>11.2</v>
      </c>
      <c r="N7" s="51">
        <v>0</v>
      </c>
      <c r="O7" s="51">
        <v>74.3</v>
      </c>
      <c r="P7" s="51">
        <f>+SUM(C7:O7)</f>
        <v>6716.8600000000006</v>
      </c>
      <c r="Q7" s="1"/>
      <c r="R7" s="1"/>
      <c r="S7" s="1"/>
      <c r="T7" s="1"/>
      <c r="U7" s="211" t="s">
        <v>510</v>
      </c>
      <c r="V7" s="52" t="s">
        <v>848</v>
      </c>
      <c r="W7" s="53">
        <v>486.85</v>
      </c>
      <c r="X7" s="53" t="s">
        <v>849</v>
      </c>
    </row>
    <row r="8" spans="1:24" x14ac:dyDescent="0.25">
      <c r="A8" s="1"/>
      <c r="B8" s="54" t="s">
        <v>693</v>
      </c>
      <c r="C8" s="55">
        <v>822.43</v>
      </c>
      <c r="D8" s="55">
        <v>2871.4</v>
      </c>
      <c r="E8" s="55">
        <v>2877</v>
      </c>
      <c r="F8" s="55">
        <v>46.6</v>
      </c>
      <c r="G8" s="55">
        <v>0</v>
      </c>
      <c r="H8" s="55">
        <v>0</v>
      </c>
      <c r="I8" s="55">
        <v>0</v>
      </c>
      <c r="J8" s="55">
        <v>37.46</v>
      </c>
      <c r="K8" s="55"/>
      <c r="L8" s="55">
        <v>19.100000000000001</v>
      </c>
      <c r="M8" s="55">
        <v>11.2</v>
      </c>
      <c r="N8" s="55">
        <v>0</v>
      </c>
      <c r="O8" s="55">
        <v>79.599999999999994</v>
      </c>
      <c r="P8" s="55">
        <f t="shared" ref="P8:P54" si="0">+SUM(C8:O8)</f>
        <v>6764.7900000000009</v>
      </c>
      <c r="Q8" s="1"/>
      <c r="R8" s="1"/>
      <c r="S8" s="1"/>
      <c r="T8" s="1"/>
      <c r="U8" s="211" t="s">
        <v>511</v>
      </c>
      <c r="V8" s="52" t="s">
        <v>850</v>
      </c>
      <c r="W8" s="53">
        <v>29.25</v>
      </c>
      <c r="X8" s="53" t="s">
        <v>849</v>
      </c>
    </row>
    <row r="9" spans="1:24" x14ac:dyDescent="0.25">
      <c r="A9" s="1"/>
      <c r="B9" s="54" t="s">
        <v>694</v>
      </c>
      <c r="C9" s="55">
        <v>819.8</v>
      </c>
      <c r="D9" s="55">
        <v>2789.9</v>
      </c>
      <c r="E9" s="55">
        <v>2795.9</v>
      </c>
      <c r="F9" s="55">
        <v>46.2</v>
      </c>
      <c r="G9" s="55">
        <v>0</v>
      </c>
      <c r="H9" s="55">
        <v>0</v>
      </c>
      <c r="I9" s="55">
        <v>0</v>
      </c>
      <c r="J9" s="55">
        <v>37.14</v>
      </c>
      <c r="K9" s="55"/>
      <c r="L9" s="55">
        <v>18.7</v>
      </c>
      <c r="M9" s="55">
        <v>11.2</v>
      </c>
      <c r="N9" s="55">
        <v>0</v>
      </c>
      <c r="O9" s="55">
        <v>68.599999999999994</v>
      </c>
      <c r="P9" s="55">
        <f t="shared" si="0"/>
        <v>6587.4400000000005</v>
      </c>
      <c r="Q9" s="1"/>
      <c r="R9" s="1"/>
      <c r="S9" s="1"/>
      <c r="T9" s="1"/>
      <c r="U9" s="211" t="s">
        <v>52</v>
      </c>
      <c r="V9" s="52" t="s">
        <v>53</v>
      </c>
      <c r="W9" s="53" t="s">
        <v>849</v>
      </c>
      <c r="X9" s="53">
        <v>5091.6000000000004</v>
      </c>
    </row>
    <row r="10" spans="1:24" x14ac:dyDescent="0.25">
      <c r="A10" s="1"/>
      <c r="B10" s="54" t="s">
        <v>695</v>
      </c>
      <c r="C10" s="55">
        <v>819.91</v>
      </c>
      <c r="D10" s="55">
        <v>2780.7</v>
      </c>
      <c r="E10" s="55">
        <v>2735.6</v>
      </c>
      <c r="F10" s="55">
        <v>45.9</v>
      </c>
      <c r="G10" s="55">
        <v>0</v>
      </c>
      <c r="H10" s="55">
        <v>0</v>
      </c>
      <c r="I10" s="55">
        <v>0</v>
      </c>
      <c r="J10" s="55">
        <v>37</v>
      </c>
      <c r="K10" s="55"/>
      <c r="L10" s="55">
        <v>19.3</v>
      </c>
      <c r="M10" s="55">
        <v>11.2</v>
      </c>
      <c r="N10" s="55">
        <v>0</v>
      </c>
      <c r="O10" s="55">
        <v>67</v>
      </c>
      <c r="P10" s="55">
        <f t="shared" si="0"/>
        <v>6516.6099999999988</v>
      </c>
      <c r="Q10" s="1"/>
      <c r="R10" s="1"/>
      <c r="S10" s="1"/>
      <c r="T10" s="1"/>
      <c r="U10" s="211" t="s">
        <v>478</v>
      </c>
      <c r="V10" s="52" t="s">
        <v>851</v>
      </c>
      <c r="W10" s="53">
        <v>23.45</v>
      </c>
      <c r="X10" s="53" t="s">
        <v>849</v>
      </c>
    </row>
    <row r="11" spans="1:24" x14ac:dyDescent="0.25">
      <c r="A11" s="1"/>
      <c r="B11" s="54" t="s">
        <v>696</v>
      </c>
      <c r="C11" s="55">
        <v>818.04</v>
      </c>
      <c r="D11" s="55">
        <v>2718.8</v>
      </c>
      <c r="E11" s="55">
        <v>2679.1</v>
      </c>
      <c r="F11" s="55">
        <v>46.2</v>
      </c>
      <c r="G11" s="55">
        <v>0</v>
      </c>
      <c r="H11" s="55">
        <v>0</v>
      </c>
      <c r="I11" s="55">
        <v>0</v>
      </c>
      <c r="J11" s="55">
        <v>36.950000000000003</v>
      </c>
      <c r="K11" s="55"/>
      <c r="L11" s="55">
        <v>19</v>
      </c>
      <c r="M11" s="55">
        <v>11.2</v>
      </c>
      <c r="N11" s="55">
        <v>0</v>
      </c>
      <c r="O11" s="55">
        <v>62.7</v>
      </c>
      <c r="P11" s="55">
        <f t="shared" si="0"/>
        <v>6391.99</v>
      </c>
      <c r="Q11" s="1"/>
      <c r="R11" s="1"/>
      <c r="S11" s="1"/>
      <c r="T11" s="1"/>
      <c r="U11" s="211"/>
      <c r="V11" s="52" t="s">
        <v>852</v>
      </c>
      <c r="W11" s="53">
        <v>35.65</v>
      </c>
      <c r="X11" s="53" t="s">
        <v>849</v>
      </c>
    </row>
    <row r="12" spans="1:24" x14ac:dyDescent="0.25">
      <c r="A12" s="1"/>
      <c r="B12" s="54" t="s">
        <v>697</v>
      </c>
      <c r="C12" s="55">
        <v>817.44</v>
      </c>
      <c r="D12" s="55">
        <v>2787.2</v>
      </c>
      <c r="E12" s="55">
        <v>2722.4</v>
      </c>
      <c r="F12" s="55">
        <v>45.7</v>
      </c>
      <c r="G12" s="55">
        <v>0</v>
      </c>
      <c r="H12" s="55">
        <v>0</v>
      </c>
      <c r="I12" s="55">
        <v>0</v>
      </c>
      <c r="J12" s="55">
        <v>36.83</v>
      </c>
      <c r="K12" s="55"/>
      <c r="L12" s="55">
        <v>18.8</v>
      </c>
      <c r="M12" s="55">
        <v>11.2</v>
      </c>
      <c r="N12" s="55">
        <v>0</v>
      </c>
      <c r="O12" s="55">
        <v>54.4</v>
      </c>
      <c r="P12" s="55">
        <f t="shared" si="0"/>
        <v>6493.9699999999993</v>
      </c>
      <c r="Q12" s="1"/>
      <c r="R12" s="1"/>
      <c r="S12" s="1"/>
      <c r="T12" s="1"/>
      <c r="U12" s="211" t="s">
        <v>220</v>
      </c>
      <c r="V12" s="52" t="s">
        <v>853</v>
      </c>
      <c r="W12" s="53" t="s">
        <v>849</v>
      </c>
      <c r="X12" s="53">
        <v>3549.4</v>
      </c>
    </row>
    <row r="13" spans="1:24" x14ac:dyDescent="0.25">
      <c r="A13" s="1"/>
      <c r="B13" s="54" t="s">
        <v>698</v>
      </c>
      <c r="C13" s="55">
        <v>814.54</v>
      </c>
      <c r="D13" s="55">
        <v>2781.2</v>
      </c>
      <c r="E13" s="55">
        <v>2690.4</v>
      </c>
      <c r="F13" s="55">
        <v>46</v>
      </c>
      <c r="G13" s="55">
        <v>0</v>
      </c>
      <c r="H13" s="55">
        <v>0</v>
      </c>
      <c r="I13" s="55">
        <v>0</v>
      </c>
      <c r="J13" s="55">
        <v>36.35</v>
      </c>
      <c r="K13" s="55"/>
      <c r="L13" s="55">
        <v>19.399999999999999</v>
      </c>
      <c r="M13" s="55">
        <v>11.2</v>
      </c>
      <c r="N13" s="55">
        <v>0</v>
      </c>
      <c r="O13" s="55">
        <v>47.3</v>
      </c>
      <c r="P13" s="55">
        <f t="shared" si="0"/>
        <v>6446.3899999999994</v>
      </c>
      <c r="Q13" s="1"/>
      <c r="R13" s="1"/>
      <c r="S13" s="1"/>
      <c r="T13" s="1"/>
      <c r="U13" s="211"/>
      <c r="V13" s="52" t="s">
        <v>854</v>
      </c>
      <c r="W13" s="53">
        <v>358.45</v>
      </c>
      <c r="X13" s="53" t="s">
        <v>849</v>
      </c>
    </row>
    <row r="14" spans="1:24" x14ac:dyDescent="0.25">
      <c r="A14" s="1"/>
      <c r="B14" s="56" t="s">
        <v>699</v>
      </c>
      <c r="C14" s="57">
        <v>818.53</v>
      </c>
      <c r="D14" s="57">
        <v>2657.5</v>
      </c>
      <c r="E14" s="57">
        <v>2827.3</v>
      </c>
      <c r="F14" s="57">
        <v>45.8</v>
      </c>
      <c r="G14" s="57">
        <v>0</v>
      </c>
      <c r="H14" s="57">
        <v>0</v>
      </c>
      <c r="I14" s="57">
        <v>0</v>
      </c>
      <c r="J14" s="57">
        <v>37.090000000000003</v>
      </c>
      <c r="K14" s="57"/>
      <c r="L14" s="57">
        <v>19.2</v>
      </c>
      <c r="M14" s="57">
        <v>11.2</v>
      </c>
      <c r="N14" s="57">
        <v>0</v>
      </c>
      <c r="O14" s="57">
        <v>41.4</v>
      </c>
      <c r="P14" s="57">
        <f t="shared" si="0"/>
        <v>6458.0199999999995</v>
      </c>
      <c r="Q14" s="1"/>
      <c r="R14" s="1"/>
      <c r="S14" s="1"/>
      <c r="T14" s="1"/>
      <c r="U14" s="211" t="s">
        <v>57</v>
      </c>
      <c r="V14" s="52" t="s">
        <v>855</v>
      </c>
      <c r="W14" s="53">
        <v>152.6</v>
      </c>
      <c r="X14" s="53" t="s">
        <v>849</v>
      </c>
    </row>
    <row r="15" spans="1:24" x14ac:dyDescent="0.25">
      <c r="A15" s="1"/>
      <c r="B15" s="50" t="s">
        <v>700</v>
      </c>
      <c r="C15" s="51">
        <v>824.53</v>
      </c>
      <c r="D15" s="51">
        <v>2693.3</v>
      </c>
      <c r="E15" s="51">
        <v>2833.8</v>
      </c>
      <c r="F15" s="51">
        <v>46.5</v>
      </c>
      <c r="G15" s="51">
        <v>0</v>
      </c>
      <c r="H15" s="51">
        <v>0</v>
      </c>
      <c r="I15" s="51">
        <v>0</v>
      </c>
      <c r="J15" s="51">
        <v>37.07</v>
      </c>
      <c r="K15" s="51"/>
      <c r="L15" s="51">
        <v>19.399999999999999</v>
      </c>
      <c r="M15" s="51">
        <v>11.2</v>
      </c>
      <c r="N15" s="51">
        <v>0</v>
      </c>
      <c r="O15" s="51">
        <v>48.4</v>
      </c>
      <c r="P15" s="51">
        <f t="shared" si="0"/>
        <v>6514.1999999999989</v>
      </c>
      <c r="Q15" s="1"/>
      <c r="R15" s="1"/>
      <c r="S15" s="1"/>
      <c r="T15" s="1"/>
      <c r="U15" s="211"/>
      <c r="V15" s="52" t="s">
        <v>856</v>
      </c>
      <c r="W15" s="53" t="s">
        <v>849</v>
      </c>
      <c r="X15" s="53">
        <v>3440.25</v>
      </c>
    </row>
    <row r="16" spans="1:24" x14ac:dyDescent="0.25">
      <c r="A16" s="1"/>
      <c r="B16" s="54" t="s">
        <v>701</v>
      </c>
      <c r="C16" s="55">
        <v>820.43</v>
      </c>
      <c r="D16" s="55">
        <v>2671.5</v>
      </c>
      <c r="E16" s="55">
        <v>2832.2</v>
      </c>
      <c r="F16" s="55">
        <v>46.1</v>
      </c>
      <c r="G16" s="55">
        <v>0</v>
      </c>
      <c r="H16" s="55">
        <v>0</v>
      </c>
      <c r="I16" s="55">
        <v>0</v>
      </c>
      <c r="J16" s="55">
        <v>36.94</v>
      </c>
      <c r="K16" s="55"/>
      <c r="L16" s="55">
        <v>17</v>
      </c>
      <c r="M16" s="55">
        <v>11.2</v>
      </c>
      <c r="N16" s="55">
        <v>0</v>
      </c>
      <c r="O16" s="55">
        <v>45.2</v>
      </c>
      <c r="P16" s="55">
        <f t="shared" si="0"/>
        <v>6480.5699999999988</v>
      </c>
      <c r="Q16" s="1"/>
      <c r="R16" s="1"/>
      <c r="S16" s="1"/>
      <c r="T16" s="1"/>
      <c r="U16" s="211"/>
      <c r="V16" s="52" t="s">
        <v>857</v>
      </c>
      <c r="W16" s="53" t="s">
        <v>849</v>
      </c>
      <c r="X16" s="53">
        <v>189.65</v>
      </c>
    </row>
    <row r="17" spans="1:24" x14ac:dyDescent="0.25">
      <c r="A17" s="1"/>
      <c r="B17" s="54" t="s">
        <v>702</v>
      </c>
      <c r="C17" s="55">
        <v>796.82</v>
      </c>
      <c r="D17" s="55">
        <v>2735.5</v>
      </c>
      <c r="E17" s="55">
        <v>2972.8</v>
      </c>
      <c r="F17" s="55">
        <v>45.6</v>
      </c>
      <c r="G17" s="55">
        <v>0</v>
      </c>
      <c r="H17" s="55">
        <v>0</v>
      </c>
      <c r="I17" s="55">
        <v>0</v>
      </c>
      <c r="J17" s="55">
        <v>36.21</v>
      </c>
      <c r="K17" s="55"/>
      <c r="L17" s="55">
        <v>19.399999999999999</v>
      </c>
      <c r="M17" s="55">
        <v>11.2</v>
      </c>
      <c r="N17" s="55">
        <v>0</v>
      </c>
      <c r="O17" s="55">
        <v>17</v>
      </c>
      <c r="P17" s="55">
        <f t="shared" si="0"/>
        <v>6634.5300000000007</v>
      </c>
      <c r="Q17" s="1"/>
      <c r="R17" s="1"/>
      <c r="S17" s="1"/>
      <c r="T17" s="1"/>
      <c r="U17" s="211" t="s">
        <v>513</v>
      </c>
      <c r="V17" s="52" t="s">
        <v>858</v>
      </c>
      <c r="W17" s="53">
        <v>386.65</v>
      </c>
      <c r="X17" s="53" t="s">
        <v>849</v>
      </c>
    </row>
    <row r="18" spans="1:24" x14ac:dyDescent="0.25">
      <c r="A18" s="1"/>
      <c r="B18" s="54" t="s">
        <v>703</v>
      </c>
      <c r="C18" s="55">
        <v>762.84</v>
      </c>
      <c r="D18" s="55">
        <v>2845.2</v>
      </c>
      <c r="E18" s="55">
        <v>2960.6</v>
      </c>
      <c r="F18" s="55">
        <v>46.2</v>
      </c>
      <c r="G18" s="55">
        <v>0</v>
      </c>
      <c r="H18" s="55">
        <v>0</v>
      </c>
      <c r="I18" s="55">
        <v>7.1</v>
      </c>
      <c r="J18" s="55">
        <v>36.65</v>
      </c>
      <c r="K18" s="55"/>
      <c r="L18" s="55">
        <v>18</v>
      </c>
      <c r="M18" s="55">
        <v>11.2</v>
      </c>
      <c r="N18" s="55">
        <v>2</v>
      </c>
      <c r="O18" s="55">
        <v>27.1</v>
      </c>
      <c r="P18" s="55">
        <f t="shared" si="0"/>
        <v>6716.8899999999994</v>
      </c>
      <c r="Q18" s="1"/>
      <c r="R18" s="1"/>
      <c r="S18" s="1"/>
      <c r="T18" s="1"/>
      <c r="U18" s="211"/>
      <c r="V18" s="52" t="s">
        <v>859</v>
      </c>
      <c r="W18" s="53">
        <v>432.7</v>
      </c>
      <c r="X18" s="53" t="s">
        <v>849</v>
      </c>
    </row>
    <row r="19" spans="1:24" x14ac:dyDescent="0.25">
      <c r="A19" s="1"/>
      <c r="B19" s="54" t="s">
        <v>704</v>
      </c>
      <c r="C19" s="55">
        <v>763.73</v>
      </c>
      <c r="D19" s="55">
        <v>2769.9</v>
      </c>
      <c r="E19" s="55">
        <v>2962.4</v>
      </c>
      <c r="F19" s="55">
        <v>46.3</v>
      </c>
      <c r="G19" s="55">
        <v>51.4</v>
      </c>
      <c r="H19" s="55">
        <v>0</v>
      </c>
      <c r="I19" s="55">
        <v>12.9</v>
      </c>
      <c r="J19" s="55">
        <v>36.24</v>
      </c>
      <c r="K19" s="55"/>
      <c r="L19" s="55">
        <v>19.399999999999999</v>
      </c>
      <c r="M19" s="55">
        <v>11.2</v>
      </c>
      <c r="N19" s="55">
        <v>12.1</v>
      </c>
      <c r="O19" s="55">
        <v>66.2</v>
      </c>
      <c r="P19" s="55">
        <f t="shared" si="0"/>
        <v>6751.7699999999995</v>
      </c>
      <c r="Q19" s="1"/>
      <c r="R19" s="1"/>
      <c r="S19" s="1"/>
      <c r="T19" s="1"/>
      <c r="U19" s="211"/>
      <c r="V19" s="52" t="s">
        <v>860</v>
      </c>
      <c r="W19" s="53">
        <v>441.15</v>
      </c>
      <c r="X19" s="53" t="s">
        <v>849</v>
      </c>
    </row>
    <row r="20" spans="1:24" x14ac:dyDescent="0.25">
      <c r="A20" s="1"/>
      <c r="B20" s="54" t="s">
        <v>705</v>
      </c>
      <c r="C20" s="55">
        <v>769.04</v>
      </c>
      <c r="D20" s="55">
        <v>2700.9</v>
      </c>
      <c r="E20" s="55">
        <v>2965.9</v>
      </c>
      <c r="F20" s="55">
        <v>46.2</v>
      </c>
      <c r="G20" s="55">
        <v>63</v>
      </c>
      <c r="H20" s="55">
        <v>0</v>
      </c>
      <c r="I20" s="55">
        <v>14.1</v>
      </c>
      <c r="J20" s="55">
        <v>36.33</v>
      </c>
      <c r="K20" s="55"/>
      <c r="L20" s="55">
        <v>19.399999999999999</v>
      </c>
      <c r="M20" s="55">
        <v>11.2</v>
      </c>
      <c r="N20" s="55">
        <v>32.799999999999997</v>
      </c>
      <c r="O20" s="55">
        <v>90.4</v>
      </c>
      <c r="P20" s="55">
        <f t="shared" si="0"/>
        <v>6749.2699999999995</v>
      </c>
      <c r="Q20" s="1"/>
      <c r="R20" s="1"/>
      <c r="S20" s="1"/>
      <c r="T20" s="1"/>
      <c r="U20" s="211" t="s">
        <v>479</v>
      </c>
      <c r="V20" s="52" t="s">
        <v>861</v>
      </c>
      <c r="W20" s="53">
        <v>3939.6</v>
      </c>
      <c r="X20" s="53" t="s">
        <v>849</v>
      </c>
    </row>
    <row r="21" spans="1:24" x14ac:dyDescent="0.25">
      <c r="A21" s="1"/>
      <c r="B21" s="54" t="s">
        <v>706</v>
      </c>
      <c r="C21" s="55">
        <v>726.85</v>
      </c>
      <c r="D21" s="55">
        <v>2877.6</v>
      </c>
      <c r="E21" s="55">
        <v>3059.9</v>
      </c>
      <c r="F21" s="55">
        <v>45.9</v>
      </c>
      <c r="G21" s="55">
        <v>61.6</v>
      </c>
      <c r="H21" s="55">
        <v>0</v>
      </c>
      <c r="I21" s="55">
        <v>15.1</v>
      </c>
      <c r="J21" s="55">
        <v>36.380000000000003</v>
      </c>
      <c r="K21" s="55"/>
      <c r="L21" s="55">
        <v>19.5</v>
      </c>
      <c r="M21" s="55">
        <v>11.2</v>
      </c>
      <c r="N21" s="55">
        <v>62.3</v>
      </c>
      <c r="O21" s="55">
        <v>100</v>
      </c>
      <c r="P21" s="55">
        <f t="shared" si="0"/>
        <v>7016.3300000000008</v>
      </c>
      <c r="Q21" s="1"/>
      <c r="R21" s="1"/>
      <c r="S21" s="1"/>
      <c r="T21" s="1"/>
      <c r="U21" s="211" t="s">
        <v>247</v>
      </c>
      <c r="V21" s="52" t="s">
        <v>862</v>
      </c>
      <c r="W21" s="53" t="s">
        <v>849</v>
      </c>
      <c r="X21" s="53">
        <v>177.95</v>
      </c>
    </row>
    <row r="22" spans="1:24" x14ac:dyDescent="0.25">
      <c r="A22" s="1"/>
      <c r="B22" s="56" t="s">
        <v>707</v>
      </c>
      <c r="C22" s="57">
        <v>732.24</v>
      </c>
      <c r="D22" s="57">
        <v>2817.6</v>
      </c>
      <c r="E22" s="57">
        <v>3146.1</v>
      </c>
      <c r="F22" s="57">
        <v>45.3</v>
      </c>
      <c r="G22" s="57">
        <v>80.3</v>
      </c>
      <c r="H22" s="57">
        <v>0</v>
      </c>
      <c r="I22" s="57">
        <v>14.9</v>
      </c>
      <c r="J22" s="57">
        <v>36.4</v>
      </c>
      <c r="K22" s="57"/>
      <c r="L22" s="57">
        <v>20.399999999999999</v>
      </c>
      <c r="M22" s="57">
        <v>11.2</v>
      </c>
      <c r="N22" s="57">
        <v>124.4</v>
      </c>
      <c r="O22" s="57">
        <v>101</v>
      </c>
      <c r="P22" s="57">
        <f t="shared" si="0"/>
        <v>7129.8399999999992</v>
      </c>
      <c r="Q22" s="1"/>
      <c r="R22" s="1"/>
      <c r="S22" s="1"/>
      <c r="T22" s="1"/>
      <c r="U22" s="211"/>
      <c r="V22" s="52" t="s">
        <v>863</v>
      </c>
      <c r="W22" s="53" t="s">
        <v>849</v>
      </c>
      <c r="X22" s="53">
        <v>67.5</v>
      </c>
    </row>
    <row r="23" spans="1:24" x14ac:dyDescent="0.25">
      <c r="A23" s="1"/>
      <c r="B23" s="50" t="s">
        <v>708</v>
      </c>
      <c r="C23" s="51">
        <v>764.61</v>
      </c>
      <c r="D23" s="51">
        <v>2881.7</v>
      </c>
      <c r="E23" s="51">
        <v>3227.7</v>
      </c>
      <c r="F23" s="51">
        <v>45.5</v>
      </c>
      <c r="G23" s="51">
        <v>80.7</v>
      </c>
      <c r="H23" s="51">
        <v>0</v>
      </c>
      <c r="I23" s="51">
        <v>13.7</v>
      </c>
      <c r="J23" s="51">
        <v>36.479999999999997</v>
      </c>
      <c r="K23" s="51"/>
      <c r="L23" s="51">
        <v>20.8</v>
      </c>
      <c r="M23" s="51">
        <v>10</v>
      </c>
      <c r="N23" s="51">
        <v>189.2</v>
      </c>
      <c r="O23" s="51">
        <v>99.5</v>
      </c>
      <c r="P23" s="51">
        <f t="shared" si="0"/>
        <v>7369.8899999999994</v>
      </c>
      <c r="Q23" s="1"/>
      <c r="R23" s="1"/>
      <c r="S23" s="1"/>
      <c r="T23" s="1"/>
      <c r="U23" s="211" t="s">
        <v>509</v>
      </c>
      <c r="V23" s="52" t="s">
        <v>864</v>
      </c>
      <c r="W23" s="53">
        <v>62.05</v>
      </c>
      <c r="X23" s="53" t="s">
        <v>849</v>
      </c>
    </row>
    <row r="24" spans="1:24" x14ac:dyDescent="0.25">
      <c r="A24" s="1"/>
      <c r="B24" s="54" t="s">
        <v>709</v>
      </c>
      <c r="C24" s="55">
        <v>732.91</v>
      </c>
      <c r="D24" s="55">
        <v>2878.2</v>
      </c>
      <c r="E24" s="55">
        <v>3430.2</v>
      </c>
      <c r="F24" s="55">
        <v>45.4</v>
      </c>
      <c r="G24" s="55">
        <v>83.5</v>
      </c>
      <c r="H24" s="55">
        <v>0</v>
      </c>
      <c r="I24" s="55">
        <v>12.4</v>
      </c>
      <c r="J24" s="55">
        <v>36.47</v>
      </c>
      <c r="K24" s="55"/>
      <c r="L24" s="55">
        <v>20</v>
      </c>
      <c r="M24" s="55">
        <v>10</v>
      </c>
      <c r="N24" s="55">
        <v>233.6</v>
      </c>
      <c r="O24" s="55">
        <v>95.1</v>
      </c>
      <c r="P24" s="55">
        <f t="shared" si="0"/>
        <v>7577.78</v>
      </c>
      <c r="Q24" s="1"/>
      <c r="R24" s="1"/>
      <c r="S24" s="1"/>
      <c r="T24" s="1"/>
      <c r="U24" s="211" t="s">
        <v>259</v>
      </c>
      <c r="V24" s="52" t="s">
        <v>865</v>
      </c>
      <c r="W24" s="53" t="s">
        <v>849</v>
      </c>
      <c r="X24" s="53">
        <v>24.6</v>
      </c>
    </row>
    <row r="25" spans="1:24" x14ac:dyDescent="0.25">
      <c r="A25" s="1"/>
      <c r="B25" s="54" t="s">
        <v>710</v>
      </c>
      <c r="C25" s="55">
        <v>701.8</v>
      </c>
      <c r="D25" s="55">
        <v>2824</v>
      </c>
      <c r="E25" s="55">
        <v>3457.2</v>
      </c>
      <c r="F25" s="55">
        <v>95.4</v>
      </c>
      <c r="G25" s="55">
        <v>82</v>
      </c>
      <c r="H25" s="55">
        <v>0</v>
      </c>
      <c r="I25" s="55">
        <v>12</v>
      </c>
      <c r="J25" s="55">
        <v>36.67</v>
      </c>
      <c r="K25" s="55"/>
      <c r="L25" s="55">
        <v>19.600000000000001</v>
      </c>
      <c r="M25" s="55">
        <v>10.1</v>
      </c>
      <c r="N25" s="55">
        <v>305.5</v>
      </c>
      <c r="O25" s="55">
        <v>108.6</v>
      </c>
      <c r="P25" s="55">
        <f t="shared" si="0"/>
        <v>7652.8700000000008</v>
      </c>
      <c r="Q25" s="1"/>
      <c r="R25" s="1"/>
      <c r="S25" s="1"/>
      <c r="T25" s="1"/>
      <c r="U25" s="211" t="s">
        <v>497</v>
      </c>
      <c r="V25" s="52" t="s">
        <v>866</v>
      </c>
      <c r="W25" s="53">
        <v>89.8</v>
      </c>
      <c r="X25" s="53" t="s">
        <v>849</v>
      </c>
    </row>
    <row r="26" spans="1:24" x14ac:dyDescent="0.25">
      <c r="A26" s="1"/>
      <c r="B26" s="54" t="s">
        <v>711</v>
      </c>
      <c r="C26" s="55">
        <v>701.47</v>
      </c>
      <c r="D26" s="55">
        <v>2854.5</v>
      </c>
      <c r="E26" s="55">
        <v>3482.2</v>
      </c>
      <c r="F26" s="55">
        <v>95.4</v>
      </c>
      <c r="G26" s="55">
        <v>82.9</v>
      </c>
      <c r="H26" s="55">
        <v>11.37</v>
      </c>
      <c r="I26" s="55">
        <v>15</v>
      </c>
      <c r="J26" s="55">
        <v>36.78</v>
      </c>
      <c r="K26" s="55"/>
      <c r="L26" s="55">
        <v>19.8</v>
      </c>
      <c r="M26" s="55">
        <v>10.9</v>
      </c>
      <c r="N26" s="55">
        <v>427.8</v>
      </c>
      <c r="O26" s="55">
        <v>113.9</v>
      </c>
      <c r="P26" s="55">
        <f t="shared" si="0"/>
        <v>7852.0199999999986</v>
      </c>
      <c r="Q26" s="1"/>
      <c r="R26" s="1"/>
      <c r="S26" s="1"/>
      <c r="T26" s="1"/>
      <c r="U26" s="211" t="s">
        <v>514</v>
      </c>
      <c r="V26" s="52" t="s">
        <v>867</v>
      </c>
      <c r="W26" s="53">
        <v>479.95</v>
      </c>
      <c r="X26" s="53" t="s">
        <v>849</v>
      </c>
    </row>
    <row r="27" spans="1:24" x14ac:dyDescent="0.25">
      <c r="A27" s="1"/>
      <c r="B27" s="54" t="s">
        <v>712</v>
      </c>
      <c r="C27" s="55">
        <v>712.26</v>
      </c>
      <c r="D27" s="55">
        <v>2880.1</v>
      </c>
      <c r="E27" s="55">
        <v>3314.7</v>
      </c>
      <c r="F27" s="55">
        <v>95.4</v>
      </c>
      <c r="G27" s="55">
        <v>81.900000000000006</v>
      </c>
      <c r="H27" s="55">
        <v>178.25</v>
      </c>
      <c r="I27" s="55">
        <v>15.2</v>
      </c>
      <c r="J27" s="55">
        <v>36.99</v>
      </c>
      <c r="K27" s="55"/>
      <c r="L27" s="55">
        <v>18.5</v>
      </c>
      <c r="M27" s="55">
        <v>10.8</v>
      </c>
      <c r="N27" s="55">
        <v>424.5</v>
      </c>
      <c r="O27" s="55">
        <v>135.9</v>
      </c>
      <c r="P27" s="55">
        <f t="shared" si="0"/>
        <v>7904.4999999999982</v>
      </c>
      <c r="Q27" s="1"/>
      <c r="R27" s="1"/>
      <c r="S27" s="1"/>
      <c r="T27" s="1"/>
      <c r="U27" s="211" t="s">
        <v>498</v>
      </c>
      <c r="V27" s="52" t="s">
        <v>868</v>
      </c>
      <c r="W27" s="53">
        <v>420.4</v>
      </c>
      <c r="X27" s="53" t="s">
        <v>849</v>
      </c>
    </row>
    <row r="28" spans="1:24" x14ac:dyDescent="0.25">
      <c r="A28" s="1"/>
      <c r="B28" s="54" t="s">
        <v>713</v>
      </c>
      <c r="C28" s="55">
        <v>712.37</v>
      </c>
      <c r="D28" s="55">
        <v>2875.5</v>
      </c>
      <c r="E28" s="55">
        <v>3323.9</v>
      </c>
      <c r="F28" s="55">
        <v>94.2</v>
      </c>
      <c r="G28" s="55">
        <v>81</v>
      </c>
      <c r="H28" s="55">
        <v>177.61</v>
      </c>
      <c r="I28" s="55">
        <v>15</v>
      </c>
      <c r="J28" s="55">
        <v>37.119999999999997</v>
      </c>
      <c r="K28" s="55"/>
      <c r="L28" s="55">
        <v>18.399999999999999</v>
      </c>
      <c r="M28" s="55">
        <v>10.7</v>
      </c>
      <c r="N28" s="55">
        <v>402.7</v>
      </c>
      <c r="O28" s="55">
        <v>163.80000000000001</v>
      </c>
      <c r="P28" s="55">
        <f t="shared" si="0"/>
        <v>7912.2999999999993</v>
      </c>
      <c r="Q28" s="1"/>
      <c r="R28" s="1"/>
      <c r="S28" s="1"/>
      <c r="T28" s="1"/>
      <c r="U28" s="211" t="s">
        <v>482</v>
      </c>
      <c r="V28" s="52" t="s">
        <v>869</v>
      </c>
      <c r="W28" s="53" t="s">
        <v>849</v>
      </c>
      <c r="X28" s="53">
        <v>11113.25</v>
      </c>
    </row>
    <row r="29" spans="1:24" x14ac:dyDescent="0.25">
      <c r="A29" s="1"/>
      <c r="B29" s="54" t="s">
        <v>714</v>
      </c>
      <c r="C29" s="55">
        <v>723.44</v>
      </c>
      <c r="D29" s="55">
        <v>2949.9</v>
      </c>
      <c r="E29" s="55">
        <v>3494.2</v>
      </c>
      <c r="F29" s="55">
        <v>95.5</v>
      </c>
      <c r="G29" s="55">
        <v>84.1</v>
      </c>
      <c r="H29" s="55">
        <v>179.92</v>
      </c>
      <c r="I29" s="55">
        <v>15.1</v>
      </c>
      <c r="J29" s="55">
        <v>36.83</v>
      </c>
      <c r="K29" s="55"/>
      <c r="L29" s="55">
        <v>18.7</v>
      </c>
      <c r="M29" s="55">
        <v>10.7</v>
      </c>
      <c r="N29" s="55">
        <v>323.2</v>
      </c>
      <c r="O29" s="55">
        <v>164.9</v>
      </c>
      <c r="P29" s="55">
        <f t="shared" si="0"/>
        <v>8096.49</v>
      </c>
      <c r="Q29" s="1"/>
      <c r="R29" s="1"/>
      <c r="S29" s="1"/>
      <c r="T29" s="1"/>
      <c r="U29" s="211"/>
      <c r="V29" s="52" t="s">
        <v>870</v>
      </c>
      <c r="W29" s="53">
        <v>156</v>
      </c>
      <c r="X29" s="53" t="s">
        <v>849</v>
      </c>
    </row>
    <row r="30" spans="1:24" x14ac:dyDescent="0.25">
      <c r="A30" s="1"/>
      <c r="B30" s="56" t="s">
        <v>715</v>
      </c>
      <c r="C30" s="57">
        <v>720.37</v>
      </c>
      <c r="D30" s="57">
        <v>2922.8</v>
      </c>
      <c r="E30" s="57">
        <v>3414.8</v>
      </c>
      <c r="F30" s="57">
        <v>116.7</v>
      </c>
      <c r="G30" s="57">
        <v>82.4</v>
      </c>
      <c r="H30" s="57">
        <v>230.8</v>
      </c>
      <c r="I30" s="57">
        <v>15.6</v>
      </c>
      <c r="J30" s="57">
        <v>36.94</v>
      </c>
      <c r="K30" s="57"/>
      <c r="L30" s="57">
        <v>18.2</v>
      </c>
      <c r="M30" s="57">
        <v>10.7</v>
      </c>
      <c r="N30" s="57">
        <v>315.39999999999998</v>
      </c>
      <c r="O30" s="57">
        <v>184.2</v>
      </c>
      <c r="P30" s="57">
        <f t="shared" si="0"/>
        <v>8068.9099999999989</v>
      </c>
      <c r="Q30" s="1"/>
      <c r="R30" s="1"/>
      <c r="S30" s="1"/>
      <c r="T30" s="1"/>
      <c r="U30" s="211" t="s">
        <v>871</v>
      </c>
      <c r="V30" s="52" t="s">
        <v>872</v>
      </c>
      <c r="W30" s="53" t="s">
        <v>849</v>
      </c>
      <c r="X30" s="53">
        <v>2284.4</v>
      </c>
    </row>
    <row r="31" spans="1:24" x14ac:dyDescent="0.25">
      <c r="A31" s="1"/>
      <c r="B31" s="50" t="s">
        <v>716</v>
      </c>
      <c r="C31" s="51">
        <v>708.15</v>
      </c>
      <c r="D31" s="51">
        <v>2892.1</v>
      </c>
      <c r="E31" s="51">
        <v>3369.1</v>
      </c>
      <c r="F31" s="51">
        <v>115.6</v>
      </c>
      <c r="G31" s="51">
        <v>81.3</v>
      </c>
      <c r="H31" s="51">
        <v>257.25</v>
      </c>
      <c r="I31" s="51">
        <v>12.2</v>
      </c>
      <c r="J31" s="51">
        <v>36.76</v>
      </c>
      <c r="K31" s="51"/>
      <c r="L31" s="51">
        <v>19.3</v>
      </c>
      <c r="M31" s="51">
        <v>9.9</v>
      </c>
      <c r="N31" s="51">
        <v>242.9</v>
      </c>
      <c r="O31" s="51">
        <v>188.2</v>
      </c>
      <c r="P31" s="51">
        <f t="shared" si="0"/>
        <v>7932.76</v>
      </c>
      <c r="Q31" s="1"/>
      <c r="R31" s="1"/>
      <c r="S31" s="1"/>
      <c r="T31" s="1"/>
      <c r="U31" s="211" t="s">
        <v>499</v>
      </c>
      <c r="V31" s="52" t="s">
        <v>873</v>
      </c>
      <c r="W31" s="53">
        <v>414.25</v>
      </c>
      <c r="X31" s="53" t="s">
        <v>849</v>
      </c>
    </row>
    <row r="32" spans="1:24" x14ac:dyDescent="0.25">
      <c r="A32" s="1"/>
      <c r="B32" s="54" t="s">
        <v>717</v>
      </c>
      <c r="C32" s="55">
        <v>749.56</v>
      </c>
      <c r="D32" s="55">
        <v>2904.9</v>
      </c>
      <c r="E32" s="55">
        <v>3295.8</v>
      </c>
      <c r="F32" s="55">
        <v>116.2</v>
      </c>
      <c r="G32" s="55">
        <v>83.3</v>
      </c>
      <c r="H32" s="55">
        <v>249.02</v>
      </c>
      <c r="I32" s="55">
        <v>14.9</v>
      </c>
      <c r="J32" s="55">
        <v>36.54</v>
      </c>
      <c r="K32" s="55"/>
      <c r="L32" s="55">
        <v>20.6</v>
      </c>
      <c r="M32" s="55">
        <v>10.5</v>
      </c>
      <c r="N32" s="55">
        <v>215.2</v>
      </c>
      <c r="O32" s="55">
        <v>202.7</v>
      </c>
      <c r="P32" s="55">
        <f t="shared" si="0"/>
        <v>7899.22</v>
      </c>
      <c r="Q32" s="1"/>
      <c r="R32" s="1"/>
      <c r="S32" s="1"/>
      <c r="T32" s="1"/>
      <c r="U32" s="211" t="s">
        <v>500</v>
      </c>
      <c r="V32" s="52" t="s">
        <v>874</v>
      </c>
      <c r="W32" s="53">
        <v>458</v>
      </c>
      <c r="X32" s="53" t="s">
        <v>849</v>
      </c>
    </row>
    <row r="33" spans="1:24" x14ac:dyDescent="0.25">
      <c r="A33" s="1"/>
      <c r="B33" s="54" t="s">
        <v>718</v>
      </c>
      <c r="C33" s="55">
        <v>750.46</v>
      </c>
      <c r="D33" s="55">
        <v>2860.1</v>
      </c>
      <c r="E33" s="55">
        <v>3382.2</v>
      </c>
      <c r="F33" s="55">
        <v>45.3</v>
      </c>
      <c r="G33" s="55">
        <v>81.3</v>
      </c>
      <c r="H33" s="55">
        <v>248.82</v>
      </c>
      <c r="I33" s="55">
        <v>14.8</v>
      </c>
      <c r="J33" s="55">
        <v>36.24</v>
      </c>
      <c r="K33" s="55"/>
      <c r="L33" s="55">
        <v>20.5</v>
      </c>
      <c r="M33" s="55">
        <v>10.5</v>
      </c>
      <c r="N33" s="55">
        <v>258.8</v>
      </c>
      <c r="O33" s="55">
        <v>283.3</v>
      </c>
      <c r="P33" s="55">
        <f t="shared" si="0"/>
        <v>7992.3200000000006</v>
      </c>
      <c r="Q33" s="1"/>
      <c r="R33" s="1"/>
      <c r="S33" s="1"/>
      <c r="T33" s="1"/>
      <c r="U33" s="211" t="s">
        <v>69</v>
      </c>
      <c r="V33" s="52" t="s">
        <v>73</v>
      </c>
      <c r="W33" s="53" t="s">
        <v>849</v>
      </c>
      <c r="X33" s="53">
        <v>202.65</v>
      </c>
    </row>
    <row r="34" spans="1:24" x14ac:dyDescent="0.25">
      <c r="A34" s="1"/>
      <c r="B34" s="54" t="s">
        <v>719</v>
      </c>
      <c r="C34" s="55">
        <v>756.89</v>
      </c>
      <c r="D34" s="55">
        <v>2844.1</v>
      </c>
      <c r="E34" s="55">
        <v>3202.9</v>
      </c>
      <c r="F34" s="55">
        <v>45.7</v>
      </c>
      <c r="G34" s="55">
        <v>80.400000000000006</v>
      </c>
      <c r="H34" s="55">
        <v>189.04</v>
      </c>
      <c r="I34" s="55">
        <v>12.6</v>
      </c>
      <c r="J34" s="55">
        <v>36.53</v>
      </c>
      <c r="K34" s="55"/>
      <c r="L34" s="55">
        <v>18.399999999999999</v>
      </c>
      <c r="M34" s="55">
        <v>10.5</v>
      </c>
      <c r="N34" s="55">
        <v>286.3</v>
      </c>
      <c r="O34" s="55">
        <v>417.1</v>
      </c>
      <c r="P34" s="55">
        <f t="shared" si="0"/>
        <v>7900.4599999999991</v>
      </c>
      <c r="Q34" s="1"/>
      <c r="R34" s="1"/>
      <c r="S34" s="1"/>
      <c r="T34" s="1"/>
      <c r="U34" s="211"/>
      <c r="V34" s="52" t="s">
        <v>875</v>
      </c>
      <c r="W34" s="53" t="s">
        <v>849</v>
      </c>
      <c r="X34" s="53">
        <v>2081.6</v>
      </c>
    </row>
    <row r="35" spans="1:24" x14ac:dyDescent="0.25">
      <c r="A35" s="1"/>
      <c r="B35" s="54" t="s">
        <v>720</v>
      </c>
      <c r="C35" s="55">
        <v>759.69</v>
      </c>
      <c r="D35" s="55">
        <v>2908.2</v>
      </c>
      <c r="E35" s="55">
        <v>3308.7</v>
      </c>
      <c r="F35" s="55">
        <v>71.400000000000006</v>
      </c>
      <c r="G35" s="55">
        <v>81.400000000000006</v>
      </c>
      <c r="H35" s="55">
        <v>183.51</v>
      </c>
      <c r="I35" s="55">
        <v>12.7</v>
      </c>
      <c r="J35" s="55">
        <v>36.86</v>
      </c>
      <c r="K35" s="55"/>
      <c r="L35" s="55">
        <v>19.3</v>
      </c>
      <c r="M35" s="55">
        <v>10.5</v>
      </c>
      <c r="N35" s="55">
        <v>245.9</v>
      </c>
      <c r="O35" s="55">
        <v>447.9</v>
      </c>
      <c r="P35" s="55">
        <f t="shared" si="0"/>
        <v>8086.0599999999986</v>
      </c>
      <c r="Q35" s="1"/>
      <c r="R35" s="1"/>
      <c r="S35" s="1"/>
      <c r="T35" s="1"/>
      <c r="U35" s="211" t="s">
        <v>516</v>
      </c>
      <c r="V35" s="52" t="s">
        <v>876</v>
      </c>
      <c r="W35" s="53">
        <v>0.1</v>
      </c>
      <c r="X35" s="53" t="s">
        <v>849</v>
      </c>
    </row>
    <row r="36" spans="1:24" x14ac:dyDescent="0.25">
      <c r="A36" s="1"/>
      <c r="B36" s="54" t="s">
        <v>721</v>
      </c>
      <c r="C36" s="55">
        <v>777.8</v>
      </c>
      <c r="D36" s="55">
        <v>2948.8</v>
      </c>
      <c r="E36" s="55">
        <v>3384.3</v>
      </c>
      <c r="F36" s="55">
        <v>24.7</v>
      </c>
      <c r="G36" s="55">
        <v>83.4</v>
      </c>
      <c r="H36" s="55">
        <v>185.86</v>
      </c>
      <c r="I36" s="55">
        <v>14.1</v>
      </c>
      <c r="J36" s="55">
        <v>36.67</v>
      </c>
      <c r="K36" s="55"/>
      <c r="L36" s="55">
        <v>18.3</v>
      </c>
      <c r="M36" s="55">
        <v>10.5</v>
      </c>
      <c r="N36" s="55">
        <v>121.5</v>
      </c>
      <c r="O36" s="55">
        <v>457</v>
      </c>
      <c r="P36" s="55">
        <f t="shared" si="0"/>
        <v>8062.93</v>
      </c>
      <c r="Q36" s="1"/>
      <c r="R36" s="1"/>
      <c r="S36" s="1"/>
      <c r="T36" s="1"/>
      <c r="U36" s="211"/>
      <c r="V36" s="52" t="s">
        <v>877</v>
      </c>
      <c r="W36" s="53">
        <v>203.55</v>
      </c>
      <c r="X36" s="53" t="s">
        <v>849</v>
      </c>
    </row>
    <row r="37" spans="1:24" x14ac:dyDescent="0.25">
      <c r="A37" s="1"/>
      <c r="B37" s="54" t="s">
        <v>722</v>
      </c>
      <c r="C37" s="55">
        <v>754.53</v>
      </c>
      <c r="D37" s="55">
        <v>2893.7</v>
      </c>
      <c r="E37" s="55">
        <v>3328.8</v>
      </c>
      <c r="F37" s="55">
        <v>25.1</v>
      </c>
      <c r="G37" s="55">
        <v>80.400000000000006</v>
      </c>
      <c r="H37" s="55">
        <v>372.79</v>
      </c>
      <c r="I37" s="55">
        <v>15.8</v>
      </c>
      <c r="J37" s="55">
        <v>36.4</v>
      </c>
      <c r="K37" s="55"/>
      <c r="L37" s="55">
        <v>18.7</v>
      </c>
      <c r="M37" s="55">
        <v>10.5</v>
      </c>
      <c r="N37" s="55">
        <v>62.5</v>
      </c>
      <c r="O37" s="55">
        <v>440.4</v>
      </c>
      <c r="P37" s="55">
        <f t="shared" si="0"/>
        <v>8039.619999999999</v>
      </c>
      <c r="Q37" s="1"/>
      <c r="R37" s="1"/>
      <c r="S37" s="1"/>
      <c r="T37" s="1"/>
      <c r="U37" s="211" t="s">
        <v>517</v>
      </c>
      <c r="V37" s="52" t="s">
        <v>878</v>
      </c>
      <c r="W37" s="53">
        <v>489.6</v>
      </c>
      <c r="X37" s="53" t="s">
        <v>849</v>
      </c>
    </row>
    <row r="38" spans="1:24" x14ac:dyDescent="0.25">
      <c r="A38" s="1"/>
      <c r="B38" s="56" t="s">
        <v>723</v>
      </c>
      <c r="C38" s="57">
        <v>767.08</v>
      </c>
      <c r="D38" s="57">
        <v>2915.5</v>
      </c>
      <c r="E38" s="57">
        <v>3304.3</v>
      </c>
      <c r="F38" s="57">
        <v>25.3</v>
      </c>
      <c r="G38" s="57">
        <v>81.8</v>
      </c>
      <c r="H38" s="57">
        <v>378.9</v>
      </c>
      <c r="I38" s="57">
        <v>15.4</v>
      </c>
      <c r="J38" s="57">
        <v>36.630000000000003</v>
      </c>
      <c r="K38" s="57"/>
      <c r="L38" s="57">
        <v>19.7</v>
      </c>
      <c r="M38" s="57">
        <v>10.5</v>
      </c>
      <c r="N38" s="57">
        <v>42.3</v>
      </c>
      <c r="O38" s="57">
        <v>448.9</v>
      </c>
      <c r="P38" s="57">
        <f t="shared" si="0"/>
        <v>8046.3099999999995</v>
      </c>
      <c r="Q38" s="1"/>
      <c r="R38" s="1"/>
      <c r="S38" s="1"/>
      <c r="T38" s="1"/>
      <c r="U38" s="211"/>
      <c r="V38" s="52" t="s">
        <v>879</v>
      </c>
      <c r="W38" s="53">
        <v>489.6</v>
      </c>
      <c r="X38" s="53" t="s">
        <v>849</v>
      </c>
    </row>
    <row r="39" spans="1:24" x14ac:dyDescent="0.25">
      <c r="A39" s="1"/>
      <c r="B39" s="50" t="s">
        <v>724</v>
      </c>
      <c r="C39" s="51">
        <v>772.71</v>
      </c>
      <c r="D39" s="51">
        <v>2924.2</v>
      </c>
      <c r="E39" s="51">
        <v>3335.6</v>
      </c>
      <c r="F39" s="51">
        <v>24.6</v>
      </c>
      <c r="G39" s="51">
        <v>81.599999999999994</v>
      </c>
      <c r="H39" s="51">
        <v>382.04</v>
      </c>
      <c r="I39" s="51">
        <v>15.9</v>
      </c>
      <c r="J39" s="51">
        <v>36.07</v>
      </c>
      <c r="K39" s="51"/>
      <c r="L39" s="51">
        <v>17.8</v>
      </c>
      <c r="M39" s="51">
        <v>10.5</v>
      </c>
      <c r="N39" s="51">
        <v>29</v>
      </c>
      <c r="O39" s="51">
        <v>463.5</v>
      </c>
      <c r="P39" s="51">
        <f t="shared" si="0"/>
        <v>8093.52</v>
      </c>
      <c r="Q39" s="1"/>
      <c r="R39" s="1"/>
      <c r="S39" s="1"/>
      <c r="T39" s="1"/>
      <c r="U39" s="211"/>
      <c r="V39" s="52" t="s">
        <v>880</v>
      </c>
      <c r="W39" s="53">
        <v>480</v>
      </c>
      <c r="X39" s="53" t="s">
        <v>849</v>
      </c>
    </row>
    <row r="40" spans="1:24" x14ac:dyDescent="0.25">
      <c r="A40" s="1"/>
      <c r="B40" s="54" t="s">
        <v>725</v>
      </c>
      <c r="C40" s="55">
        <v>766.41</v>
      </c>
      <c r="D40" s="55">
        <v>2863.5</v>
      </c>
      <c r="E40" s="55">
        <v>3254.4</v>
      </c>
      <c r="F40" s="55">
        <v>24.2</v>
      </c>
      <c r="G40" s="55">
        <v>78.8</v>
      </c>
      <c r="H40" s="55">
        <v>278.85000000000002</v>
      </c>
      <c r="I40" s="55">
        <v>15.5</v>
      </c>
      <c r="J40" s="55">
        <v>36.75</v>
      </c>
      <c r="K40" s="55"/>
      <c r="L40" s="55">
        <v>17.3</v>
      </c>
      <c r="M40" s="55">
        <v>10.5</v>
      </c>
      <c r="N40" s="55">
        <v>18</v>
      </c>
      <c r="O40" s="55">
        <v>504.3</v>
      </c>
      <c r="P40" s="55">
        <f t="shared" si="0"/>
        <v>7868.51</v>
      </c>
      <c r="Q40" s="1"/>
      <c r="R40" s="1"/>
      <c r="S40" s="1"/>
      <c r="T40" s="1"/>
      <c r="U40" s="211" t="s">
        <v>501</v>
      </c>
      <c r="V40" s="52" t="s">
        <v>881</v>
      </c>
      <c r="W40" s="53">
        <v>83.2</v>
      </c>
      <c r="X40" s="53" t="s">
        <v>849</v>
      </c>
    </row>
    <row r="41" spans="1:24" x14ac:dyDescent="0.25">
      <c r="A41" s="1"/>
      <c r="B41" s="54" t="s">
        <v>726</v>
      </c>
      <c r="C41" s="55">
        <v>761.02</v>
      </c>
      <c r="D41" s="55">
        <v>2856.1</v>
      </c>
      <c r="E41" s="55">
        <v>3272.7</v>
      </c>
      <c r="F41" s="55">
        <v>25</v>
      </c>
      <c r="G41" s="55">
        <v>81.3</v>
      </c>
      <c r="H41" s="55">
        <v>15.2</v>
      </c>
      <c r="I41" s="55">
        <v>12.8</v>
      </c>
      <c r="J41" s="55">
        <v>36.69</v>
      </c>
      <c r="K41" s="55"/>
      <c r="L41" s="55">
        <v>17.399999999999999</v>
      </c>
      <c r="M41" s="55">
        <v>10.8</v>
      </c>
      <c r="N41" s="55">
        <v>6.6</v>
      </c>
      <c r="O41" s="55">
        <v>533.79999999999995</v>
      </c>
      <c r="P41" s="55">
        <f t="shared" si="0"/>
        <v>7629.41</v>
      </c>
      <c r="Q41" s="1"/>
      <c r="R41" s="1"/>
      <c r="S41" s="1"/>
      <c r="T41" s="1"/>
      <c r="U41" s="211" t="s">
        <v>484</v>
      </c>
      <c r="V41" s="52" t="s">
        <v>882</v>
      </c>
      <c r="W41" s="53">
        <v>440.9</v>
      </c>
      <c r="X41" s="53" t="s">
        <v>849</v>
      </c>
    </row>
    <row r="42" spans="1:24" x14ac:dyDescent="0.25">
      <c r="A42" s="1"/>
      <c r="B42" s="54" t="s">
        <v>727</v>
      </c>
      <c r="C42" s="55">
        <v>773.72</v>
      </c>
      <c r="D42" s="55">
        <v>2908.9</v>
      </c>
      <c r="E42" s="55">
        <v>3281.4</v>
      </c>
      <c r="F42" s="55">
        <v>25.4</v>
      </c>
      <c r="G42" s="55">
        <v>82.7</v>
      </c>
      <c r="H42" s="55">
        <v>8.4</v>
      </c>
      <c r="I42" s="55">
        <v>12.9</v>
      </c>
      <c r="J42" s="55">
        <v>36.76</v>
      </c>
      <c r="K42" s="55"/>
      <c r="L42" s="55">
        <v>18.2</v>
      </c>
      <c r="M42" s="55">
        <v>11</v>
      </c>
      <c r="N42" s="55">
        <v>0</v>
      </c>
      <c r="O42" s="55">
        <v>482.8</v>
      </c>
      <c r="P42" s="55">
        <f t="shared" si="0"/>
        <v>7642.1799999999994</v>
      </c>
      <c r="Q42" s="1"/>
      <c r="R42" s="1"/>
      <c r="S42" s="1"/>
      <c r="T42" s="1"/>
      <c r="U42" s="211" t="s">
        <v>502</v>
      </c>
      <c r="V42" s="52" t="s">
        <v>883</v>
      </c>
      <c r="W42" s="53">
        <v>176.2</v>
      </c>
      <c r="X42" s="53" t="s">
        <v>849</v>
      </c>
    </row>
    <row r="43" spans="1:24" x14ac:dyDescent="0.25">
      <c r="A43" s="1"/>
      <c r="B43" s="54" t="s">
        <v>728</v>
      </c>
      <c r="C43" s="55">
        <v>771.83</v>
      </c>
      <c r="D43" s="55">
        <v>2870.6</v>
      </c>
      <c r="E43" s="55">
        <v>3269</v>
      </c>
      <c r="F43" s="55">
        <v>25.1</v>
      </c>
      <c r="G43" s="55">
        <v>80.599999999999994</v>
      </c>
      <c r="H43" s="55">
        <v>0</v>
      </c>
      <c r="I43" s="55">
        <v>13</v>
      </c>
      <c r="J43" s="55">
        <v>36.67</v>
      </c>
      <c r="K43" s="55"/>
      <c r="L43" s="55">
        <v>16.7</v>
      </c>
      <c r="M43" s="55">
        <v>11.1</v>
      </c>
      <c r="N43" s="55">
        <v>0</v>
      </c>
      <c r="O43" s="55">
        <v>498.4</v>
      </c>
      <c r="P43" s="55">
        <f t="shared" si="0"/>
        <v>7593.0000000000009</v>
      </c>
      <c r="Q43" s="1"/>
      <c r="R43" s="1"/>
      <c r="S43" s="1"/>
      <c r="T43" s="1"/>
      <c r="U43" s="211" t="s">
        <v>486</v>
      </c>
      <c r="V43" s="52" t="s">
        <v>884</v>
      </c>
      <c r="W43" s="53">
        <v>2157.4499999999998</v>
      </c>
      <c r="X43" s="53" t="s">
        <v>849</v>
      </c>
    </row>
    <row r="44" spans="1:24" x14ac:dyDescent="0.25">
      <c r="A44" s="1"/>
      <c r="B44" s="54" t="s">
        <v>729</v>
      </c>
      <c r="C44" s="55">
        <v>780.83</v>
      </c>
      <c r="D44" s="55">
        <v>2920.8</v>
      </c>
      <c r="E44" s="55">
        <v>3390.9</v>
      </c>
      <c r="F44" s="55">
        <v>34.9</v>
      </c>
      <c r="G44" s="55">
        <v>81.599999999999994</v>
      </c>
      <c r="H44" s="55">
        <v>0</v>
      </c>
      <c r="I44" s="55">
        <v>12.8</v>
      </c>
      <c r="J44" s="55">
        <v>36.590000000000003</v>
      </c>
      <c r="K44" s="55"/>
      <c r="L44" s="55">
        <v>19.100000000000001</v>
      </c>
      <c r="M44" s="55">
        <v>11.1</v>
      </c>
      <c r="N44" s="55">
        <v>0</v>
      </c>
      <c r="O44" s="55">
        <v>504.9</v>
      </c>
      <c r="P44" s="55">
        <f t="shared" si="0"/>
        <v>7793.5200000000013</v>
      </c>
      <c r="Q44" s="1"/>
      <c r="R44" s="1"/>
      <c r="S44" s="1"/>
      <c r="T44" s="1"/>
      <c r="U44" s="211" t="s">
        <v>489</v>
      </c>
      <c r="V44" s="52" t="s">
        <v>885</v>
      </c>
      <c r="W44" s="53">
        <v>54.5</v>
      </c>
      <c r="X44" s="53" t="s">
        <v>849</v>
      </c>
    </row>
    <row r="45" spans="1:24" x14ac:dyDescent="0.25">
      <c r="A45" s="1"/>
      <c r="B45" s="54" t="s">
        <v>730</v>
      </c>
      <c r="C45" s="55">
        <v>784.82</v>
      </c>
      <c r="D45" s="55">
        <v>2896.4</v>
      </c>
      <c r="E45" s="55">
        <v>3384.5</v>
      </c>
      <c r="F45" s="55">
        <v>81.7</v>
      </c>
      <c r="G45" s="55">
        <v>82.2</v>
      </c>
      <c r="H45" s="55">
        <v>0</v>
      </c>
      <c r="I45" s="55">
        <v>13.1</v>
      </c>
      <c r="J45" s="55">
        <v>36.75</v>
      </c>
      <c r="K45" s="55"/>
      <c r="L45" s="55">
        <v>17.899999999999999</v>
      </c>
      <c r="M45" s="55">
        <v>11.1</v>
      </c>
      <c r="N45" s="55">
        <v>0</v>
      </c>
      <c r="O45" s="55">
        <v>455.4</v>
      </c>
      <c r="P45" s="55">
        <f t="shared" si="0"/>
        <v>7763.87</v>
      </c>
      <c r="Q45" s="1"/>
      <c r="R45" s="1"/>
      <c r="S45" s="1"/>
      <c r="T45" s="1"/>
      <c r="U45" s="211" t="s">
        <v>86</v>
      </c>
      <c r="V45" s="52" t="s">
        <v>886</v>
      </c>
      <c r="W45" s="53" t="s">
        <v>849</v>
      </c>
      <c r="X45" s="53">
        <v>13395.8</v>
      </c>
    </row>
    <row r="46" spans="1:24" x14ac:dyDescent="0.25">
      <c r="A46" s="1"/>
      <c r="B46" s="56" t="s">
        <v>731</v>
      </c>
      <c r="C46" s="57">
        <v>772.75</v>
      </c>
      <c r="D46" s="57">
        <v>2727.5</v>
      </c>
      <c r="E46" s="57">
        <v>3421.8</v>
      </c>
      <c r="F46" s="57">
        <v>82.3</v>
      </c>
      <c r="G46" s="57">
        <v>81.3</v>
      </c>
      <c r="H46" s="57">
        <v>119.2</v>
      </c>
      <c r="I46" s="57">
        <v>13.1</v>
      </c>
      <c r="J46" s="57">
        <v>36.4</v>
      </c>
      <c r="K46" s="57"/>
      <c r="L46" s="57">
        <v>20.8</v>
      </c>
      <c r="M46" s="57">
        <v>11.1</v>
      </c>
      <c r="N46" s="57">
        <v>0</v>
      </c>
      <c r="O46" s="57">
        <v>436.8</v>
      </c>
      <c r="P46" s="57">
        <f t="shared" si="0"/>
        <v>7723.0500000000011</v>
      </c>
      <c r="Q46" s="1"/>
      <c r="R46" s="1"/>
      <c r="S46" s="1"/>
      <c r="T46" s="1"/>
      <c r="U46" s="211"/>
      <c r="V46" s="52" t="s">
        <v>887</v>
      </c>
      <c r="W46" s="53">
        <v>253.75</v>
      </c>
      <c r="X46" s="53" t="s">
        <v>849</v>
      </c>
    </row>
    <row r="47" spans="1:24" x14ac:dyDescent="0.25">
      <c r="A47" s="1"/>
      <c r="B47" s="50" t="s">
        <v>732</v>
      </c>
      <c r="C47" s="51">
        <v>771.54</v>
      </c>
      <c r="D47" s="51">
        <v>2739.2</v>
      </c>
      <c r="E47" s="51">
        <v>3386.7</v>
      </c>
      <c r="F47" s="51">
        <v>82</v>
      </c>
      <c r="G47" s="51">
        <v>81.2</v>
      </c>
      <c r="H47" s="51">
        <v>119.4</v>
      </c>
      <c r="I47" s="51">
        <v>13.1</v>
      </c>
      <c r="J47" s="51">
        <v>36.32</v>
      </c>
      <c r="K47" s="51"/>
      <c r="L47" s="51">
        <v>19.899999999999999</v>
      </c>
      <c r="M47" s="51">
        <v>11.1</v>
      </c>
      <c r="N47" s="51">
        <v>0</v>
      </c>
      <c r="O47" s="51">
        <v>442.6</v>
      </c>
      <c r="P47" s="51">
        <f t="shared" si="0"/>
        <v>7703.0599999999995</v>
      </c>
      <c r="Q47" s="1"/>
      <c r="R47" s="1"/>
      <c r="S47" s="1"/>
      <c r="T47" s="1"/>
      <c r="U47" s="211" t="s">
        <v>483</v>
      </c>
      <c r="V47" s="52" t="s">
        <v>888</v>
      </c>
      <c r="W47" s="53" t="s">
        <v>849</v>
      </c>
      <c r="X47" s="53">
        <v>1232.4000000000001</v>
      </c>
    </row>
    <row r="48" spans="1:24" x14ac:dyDescent="0.25">
      <c r="A48" s="1"/>
      <c r="B48" s="54" t="s">
        <v>733</v>
      </c>
      <c r="C48" s="55">
        <v>768.66</v>
      </c>
      <c r="D48" s="55">
        <v>2695.7</v>
      </c>
      <c r="E48" s="55">
        <v>3456.3</v>
      </c>
      <c r="F48" s="55">
        <v>81.7</v>
      </c>
      <c r="G48" s="55">
        <v>80.8</v>
      </c>
      <c r="H48" s="55">
        <v>119.4</v>
      </c>
      <c r="I48" s="55">
        <v>13.1</v>
      </c>
      <c r="J48" s="55">
        <v>36.409999999999997</v>
      </c>
      <c r="K48" s="55"/>
      <c r="L48" s="55">
        <v>16.7</v>
      </c>
      <c r="M48" s="55">
        <v>11.1</v>
      </c>
      <c r="N48" s="55">
        <v>0</v>
      </c>
      <c r="O48" s="55">
        <v>395.6</v>
      </c>
      <c r="P48" s="55">
        <f t="shared" si="0"/>
        <v>7675.47</v>
      </c>
      <c r="Q48" s="1"/>
      <c r="R48" s="1"/>
      <c r="S48" s="1"/>
      <c r="T48" s="1"/>
      <c r="U48" s="211" t="s">
        <v>496</v>
      </c>
      <c r="V48" s="52" t="s">
        <v>889</v>
      </c>
      <c r="W48" s="53">
        <v>42.305</v>
      </c>
      <c r="X48" s="53" t="s">
        <v>849</v>
      </c>
    </row>
    <row r="49" spans="1:24" x14ac:dyDescent="0.25">
      <c r="A49" s="1"/>
      <c r="B49" s="54" t="s">
        <v>734</v>
      </c>
      <c r="C49" s="55">
        <v>770.87</v>
      </c>
      <c r="D49" s="55">
        <v>2680.2</v>
      </c>
      <c r="E49" s="55">
        <v>3386.8</v>
      </c>
      <c r="F49" s="55">
        <v>82.3</v>
      </c>
      <c r="G49" s="55">
        <v>81.5</v>
      </c>
      <c r="H49" s="55">
        <v>119.3</v>
      </c>
      <c r="I49" s="55">
        <v>13.1</v>
      </c>
      <c r="J49" s="55">
        <v>36.67</v>
      </c>
      <c r="K49" s="55"/>
      <c r="L49" s="55">
        <v>17.8</v>
      </c>
      <c r="M49" s="55">
        <v>11.1</v>
      </c>
      <c r="N49" s="55">
        <v>0</v>
      </c>
      <c r="O49" s="55">
        <v>348.5</v>
      </c>
      <c r="P49" s="55">
        <f t="shared" si="0"/>
        <v>7548.1400000000012</v>
      </c>
      <c r="Q49" s="1"/>
      <c r="R49" s="1"/>
      <c r="S49" s="1"/>
      <c r="T49" s="1"/>
      <c r="U49" s="211" t="s">
        <v>98</v>
      </c>
      <c r="V49" s="52" t="s">
        <v>890</v>
      </c>
      <c r="W49" s="53">
        <v>131</v>
      </c>
      <c r="X49" s="53" t="s">
        <v>849</v>
      </c>
    </row>
    <row r="50" spans="1:24" x14ac:dyDescent="0.25">
      <c r="A50" s="1"/>
      <c r="B50" s="54" t="s">
        <v>735</v>
      </c>
      <c r="C50" s="55">
        <v>767.09</v>
      </c>
      <c r="D50" s="55">
        <v>2642</v>
      </c>
      <c r="E50" s="55">
        <v>3455.7</v>
      </c>
      <c r="F50" s="55">
        <v>82.5</v>
      </c>
      <c r="G50" s="55">
        <v>81</v>
      </c>
      <c r="H50" s="55">
        <v>119.9</v>
      </c>
      <c r="I50" s="55">
        <v>13.1</v>
      </c>
      <c r="J50" s="55">
        <v>36.26</v>
      </c>
      <c r="K50" s="55"/>
      <c r="L50" s="55">
        <v>17.600000000000001</v>
      </c>
      <c r="M50" s="55">
        <v>11.1</v>
      </c>
      <c r="N50" s="55">
        <v>0</v>
      </c>
      <c r="O50" s="55">
        <v>311.89999999999998</v>
      </c>
      <c r="P50" s="55">
        <f t="shared" si="0"/>
        <v>7538.1500000000005</v>
      </c>
      <c r="Q50" s="1"/>
      <c r="R50" s="1"/>
      <c r="S50" s="1"/>
      <c r="T50" s="1"/>
      <c r="U50" s="211"/>
      <c r="V50" s="52" t="s">
        <v>891</v>
      </c>
      <c r="W50" s="53" t="s">
        <v>849</v>
      </c>
      <c r="X50" s="53">
        <v>3793.8</v>
      </c>
    </row>
    <row r="51" spans="1:24" x14ac:dyDescent="0.25">
      <c r="A51" s="1"/>
      <c r="B51" s="54" t="s">
        <v>736</v>
      </c>
      <c r="C51" s="55">
        <v>773.97</v>
      </c>
      <c r="D51" s="55">
        <v>2675.3</v>
      </c>
      <c r="E51" s="55">
        <v>3472.4</v>
      </c>
      <c r="F51" s="55">
        <v>74.400000000000006</v>
      </c>
      <c r="G51" s="55">
        <v>83.3</v>
      </c>
      <c r="H51" s="55">
        <v>118.9</v>
      </c>
      <c r="I51" s="55">
        <v>13.1</v>
      </c>
      <c r="J51" s="55">
        <v>36.549999999999997</v>
      </c>
      <c r="K51" s="55"/>
      <c r="L51" s="55">
        <v>16.399999999999999</v>
      </c>
      <c r="M51" s="55">
        <v>11.1</v>
      </c>
      <c r="N51" s="55">
        <v>0</v>
      </c>
      <c r="O51" s="55">
        <v>270.7</v>
      </c>
      <c r="P51" s="55">
        <f t="shared" si="0"/>
        <v>7546.12</v>
      </c>
      <c r="Q51" s="1"/>
      <c r="R51" s="1"/>
      <c r="S51" s="1"/>
      <c r="T51" s="1"/>
      <c r="U51" s="211"/>
      <c r="V51" s="52" t="s">
        <v>104</v>
      </c>
      <c r="W51" s="53" t="s">
        <v>849</v>
      </c>
      <c r="X51" s="53">
        <v>2176.5500000000002</v>
      </c>
    </row>
    <row r="52" spans="1:24" x14ac:dyDescent="0.25">
      <c r="A52" s="1"/>
      <c r="B52" s="54" t="s">
        <v>737</v>
      </c>
      <c r="C52" s="55">
        <v>756.98</v>
      </c>
      <c r="D52" s="55">
        <v>2628.1</v>
      </c>
      <c r="E52" s="55">
        <v>3381.3</v>
      </c>
      <c r="F52" s="55">
        <v>26.5</v>
      </c>
      <c r="G52" s="55">
        <v>81.400000000000006</v>
      </c>
      <c r="H52" s="55">
        <v>115.4</v>
      </c>
      <c r="I52" s="55">
        <v>12.8</v>
      </c>
      <c r="J52" s="55">
        <v>36.61</v>
      </c>
      <c r="K52" s="55"/>
      <c r="L52" s="55">
        <v>17</v>
      </c>
      <c r="M52" s="55">
        <v>11.1</v>
      </c>
      <c r="N52" s="55">
        <v>0</v>
      </c>
      <c r="O52" s="55">
        <v>243.4</v>
      </c>
      <c r="P52" s="55">
        <f t="shared" si="0"/>
        <v>7310.5899999999992</v>
      </c>
      <c r="Q52" s="1"/>
      <c r="R52" s="1"/>
      <c r="S52" s="1"/>
      <c r="T52" s="1"/>
      <c r="U52" s="211"/>
      <c r="V52" s="52" t="s">
        <v>892</v>
      </c>
      <c r="W52" s="53">
        <v>237.9</v>
      </c>
      <c r="X52" s="53" t="s">
        <v>849</v>
      </c>
    </row>
    <row r="53" spans="1:24" x14ac:dyDescent="0.25">
      <c r="A53" s="1"/>
      <c r="B53" s="54" t="s">
        <v>738</v>
      </c>
      <c r="C53" s="55">
        <v>762.3</v>
      </c>
      <c r="D53" s="55">
        <v>2745.4</v>
      </c>
      <c r="E53" s="55">
        <v>3288.5</v>
      </c>
      <c r="F53" s="55">
        <v>25.9</v>
      </c>
      <c r="G53" s="55">
        <v>82.4</v>
      </c>
      <c r="H53" s="55">
        <v>0</v>
      </c>
      <c r="I53" s="55">
        <v>12.5</v>
      </c>
      <c r="J53" s="55">
        <v>37.28</v>
      </c>
      <c r="K53" s="55"/>
      <c r="L53" s="55">
        <v>16.7</v>
      </c>
      <c r="M53" s="55">
        <v>11.1</v>
      </c>
      <c r="N53" s="55">
        <v>0</v>
      </c>
      <c r="O53" s="55">
        <v>227.4</v>
      </c>
      <c r="P53" s="55">
        <f t="shared" si="0"/>
        <v>7209.4799999999987</v>
      </c>
      <c r="Q53" s="1"/>
      <c r="R53" s="1"/>
      <c r="S53" s="1"/>
      <c r="T53" s="1"/>
      <c r="U53" s="211" t="s">
        <v>106</v>
      </c>
      <c r="V53" s="52" t="s">
        <v>893</v>
      </c>
      <c r="W53" s="53" t="s">
        <v>849</v>
      </c>
      <c r="X53" s="53">
        <v>1883.05</v>
      </c>
    </row>
    <row r="54" spans="1:24" x14ac:dyDescent="0.25">
      <c r="A54" s="1"/>
      <c r="B54" s="56" t="s">
        <v>50</v>
      </c>
      <c r="C54" s="57">
        <v>759.2</v>
      </c>
      <c r="D54" s="57">
        <v>2807</v>
      </c>
      <c r="E54" s="57">
        <v>3070.2</v>
      </c>
      <c r="F54" s="57">
        <v>23.5</v>
      </c>
      <c r="G54" s="57">
        <v>0</v>
      </c>
      <c r="H54" s="57">
        <v>0</v>
      </c>
      <c r="I54" s="57">
        <v>12.6</v>
      </c>
      <c r="J54" s="57">
        <v>37.090000000000003</v>
      </c>
      <c r="K54" s="57"/>
      <c r="L54" s="57">
        <v>17.3</v>
      </c>
      <c r="M54" s="57">
        <v>11.1</v>
      </c>
      <c r="N54" s="57">
        <v>0</v>
      </c>
      <c r="O54" s="57">
        <v>201.4</v>
      </c>
      <c r="P54" s="57">
        <f t="shared" si="0"/>
        <v>6939.39</v>
      </c>
      <c r="Q54" s="1"/>
      <c r="R54" s="1"/>
      <c r="S54" s="1"/>
      <c r="T54" s="1"/>
      <c r="U54" s="211"/>
      <c r="V54" s="52" t="s">
        <v>894</v>
      </c>
      <c r="W54" s="53" t="s">
        <v>849</v>
      </c>
      <c r="X54" s="53">
        <v>5846.8</v>
      </c>
    </row>
    <row r="55" spans="1:24" x14ac:dyDescent="0.25">
      <c r="A55" s="1"/>
      <c r="B55" s="58" t="s">
        <v>895</v>
      </c>
      <c r="C55" s="59">
        <v>18423.154999999999</v>
      </c>
      <c r="D55" s="59">
        <v>67482.5</v>
      </c>
      <c r="E55" s="59">
        <v>76678.399999999994</v>
      </c>
      <c r="F55" s="59">
        <v>1345.55</v>
      </c>
      <c r="G55" s="59">
        <v>1394.9</v>
      </c>
      <c r="H55" s="59">
        <v>2179.5650000000001</v>
      </c>
      <c r="I55" s="59">
        <f t="shared" ref="I55:K55" si="1">+SUM(I7:I54)/2</f>
        <v>251.55000000000007</v>
      </c>
      <c r="J55" s="59">
        <f t="shared" si="1"/>
        <v>880.56499999999994</v>
      </c>
      <c r="K55" s="59">
        <f t="shared" si="1"/>
        <v>0</v>
      </c>
      <c r="L55" s="59">
        <v>449.3</v>
      </c>
      <c r="M55" s="59">
        <v>261.25</v>
      </c>
      <c r="N55" s="59">
        <v>2192.25</v>
      </c>
      <c r="O55" s="59">
        <v>5631.7</v>
      </c>
      <c r="P55" s="59">
        <f t="shared" ref="P55" si="2">+SUM(P7:P54)/2</f>
        <v>177170.685</v>
      </c>
      <c r="Q55" s="1"/>
      <c r="R55" s="1"/>
      <c r="S55" s="1"/>
      <c r="T55" s="1"/>
      <c r="U55" s="211"/>
      <c r="V55" s="52" t="s">
        <v>896</v>
      </c>
      <c r="W55" s="53" t="s">
        <v>849</v>
      </c>
      <c r="X55" s="53">
        <v>3066.2</v>
      </c>
    </row>
    <row r="56" spans="1:24" x14ac:dyDescent="0.25">
      <c r="A56" s="1"/>
      <c r="B56" s="58" t="s">
        <v>897</v>
      </c>
      <c r="C56" s="59">
        <f t="shared" ref="C56:O56" si="3">+C55/$P$55*100</f>
        <v>10.398534610847161</v>
      </c>
      <c r="D56" s="59">
        <f t="shared" si="3"/>
        <v>38.088976175714393</v>
      </c>
      <c r="E56" s="59">
        <f t="shared" si="3"/>
        <v>43.27939466960914</v>
      </c>
      <c r="F56" s="59">
        <f t="shared" si="3"/>
        <v>0.75946537092183164</v>
      </c>
      <c r="G56" s="59">
        <f t="shared" si="3"/>
        <v>0.78731986615054295</v>
      </c>
      <c r="H56" s="59">
        <f t="shared" si="3"/>
        <v>1.2302063402870516</v>
      </c>
      <c r="I56" s="59">
        <f t="shared" ref="I56" si="4">+I55/$P$55*100</f>
        <v>0.14198172795911471</v>
      </c>
      <c r="J56" s="59">
        <f t="shared" si="3"/>
        <v>0.49701506770152176</v>
      </c>
      <c r="K56" s="59">
        <f t="shared" si="3"/>
        <v>0</v>
      </c>
      <c r="L56" s="59">
        <f t="shared" si="3"/>
        <v>0.25359725848551073</v>
      </c>
      <c r="M56" s="59">
        <f t="shared" si="3"/>
        <v>0.14745667433638923</v>
      </c>
      <c r="N56" s="59">
        <f t="shared" si="3"/>
        <v>1.2373661026371263</v>
      </c>
      <c r="O56" s="59">
        <f t="shared" si="3"/>
        <v>3.1786861353502132</v>
      </c>
      <c r="P56" s="60" t="s">
        <v>898</v>
      </c>
      <c r="Q56" s="1"/>
      <c r="R56" s="1"/>
      <c r="S56" s="1"/>
      <c r="T56" s="1"/>
      <c r="U56" s="211"/>
      <c r="V56" s="52" t="s">
        <v>899</v>
      </c>
      <c r="W56" s="53">
        <v>1445.8</v>
      </c>
      <c r="X56" s="53" t="s">
        <v>849</v>
      </c>
    </row>
    <row r="57" spans="1:24" x14ac:dyDescent="0.25">
      <c r="A57" s="1"/>
      <c r="B57" s="1"/>
      <c r="C57" s="1"/>
      <c r="D57" s="1"/>
      <c r="E57" s="1"/>
      <c r="F57" s="1"/>
      <c r="G57" s="1"/>
      <c r="H57" s="1"/>
      <c r="I57" s="1"/>
      <c r="J57" s="1"/>
      <c r="K57" s="1"/>
      <c r="L57" s="1"/>
      <c r="M57" s="1"/>
      <c r="N57" s="1"/>
      <c r="O57" s="1"/>
      <c r="P57" s="1"/>
      <c r="Q57" s="1"/>
      <c r="R57" s="1"/>
      <c r="S57" s="1"/>
      <c r="T57" s="1"/>
      <c r="U57" s="211" t="s">
        <v>480</v>
      </c>
      <c r="V57" s="52" t="s">
        <v>900</v>
      </c>
      <c r="W57" s="53" t="s">
        <v>849</v>
      </c>
      <c r="X57" s="53">
        <v>2652</v>
      </c>
    </row>
    <row r="58" spans="1:24" x14ac:dyDescent="0.25">
      <c r="A58" s="1"/>
      <c r="B58" s="1"/>
      <c r="C58" s="1"/>
      <c r="D58" s="1"/>
      <c r="E58" s="1"/>
      <c r="F58" s="1"/>
      <c r="G58" s="1"/>
      <c r="H58" s="1"/>
      <c r="I58" s="1"/>
      <c r="J58" s="1"/>
      <c r="K58" s="1"/>
      <c r="L58" s="1"/>
      <c r="M58" s="1"/>
      <c r="N58" s="1"/>
      <c r="O58" s="1"/>
      <c r="P58" s="1"/>
      <c r="Q58" s="1"/>
      <c r="R58" s="1"/>
      <c r="S58" s="1"/>
      <c r="T58" s="1"/>
      <c r="U58" s="211" t="s">
        <v>901</v>
      </c>
      <c r="V58" s="52" t="s">
        <v>902</v>
      </c>
      <c r="W58" s="53">
        <v>480.35</v>
      </c>
      <c r="X58" s="53" t="s">
        <v>849</v>
      </c>
    </row>
    <row r="59" spans="1:24" x14ac:dyDescent="0.25">
      <c r="A59" s="1"/>
      <c r="B59" s="1"/>
      <c r="C59" s="1"/>
      <c r="D59" s="1"/>
      <c r="E59" s="1"/>
      <c r="F59" s="1"/>
      <c r="G59" s="1"/>
      <c r="H59" s="1"/>
      <c r="I59" s="1"/>
      <c r="J59" s="1"/>
      <c r="K59" s="1"/>
      <c r="L59" s="1"/>
      <c r="M59" s="1"/>
      <c r="N59" s="1"/>
      <c r="O59" s="1"/>
      <c r="P59" s="1"/>
      <c r="Q59" s="1"/>
      <c r="R59" s="1"/>
      <c r="S59" s="1"/>
      <c r="T59" s="1"/>
      <c r="U59" s="211"/>
      <c r="V59" s="52" t="s">
        <v>903</v>
      </c>
      <c r="W59" s="53">
        <v>176.6</v>
      </c>
      <c r="X59" s="53" t="s">
        <v>849</v>
      </c>
    </row>
    <row r="60" spans="1:24" x14ac:dyDescent="0.25">
      <c r="A60" s="1"/>
      <c r="B60" s="1"/>
      <c r="C60" s="1"/>
      <c r="D60" s="1"/>
      <c r="E60" s="1"/>
      <c r="F60" s="1"/>
      <c r="G60" s="1"/>
      <c r="H60" s="1"/>
      <c r="I60" s="1"/>
      <c r="J60" s="1"/>
      <c r="K60" s="1"/>
      <c r="L60" s="1"/>
      <c r="M60" s="1"/>
      <c r="N60" s="1"/>
      <c r="O60" s="1"/>
      <c r="P60" s="1"/>
      <c r="Q60" s="1"/>
      <c r="R60" s="1"/>
      <c r="S60" s="1"/>
      <c r="T60" s="1"/>
      <c r="U60" s="211" t="s">
        <v>128</v>
      </c>
      <c r="V60" s="52" t="s">
        <v>904</v>
      </c>
      <c r="W60" s="53">
        <v>91.2</v>
      </c>
      <c r="X60" s="53" t="s">
        <v>849</v>
      </c>
    </row>
    <row r="61" spans="1:24" x14ac:dyDescent="0.25">
      <c r="A61" s="1"/>
      <c r="B61" s="1"/>
      <c r="C61" s="1"/>
      <c r="D61" s="1"/>
      <c r="E61" s="1"/>
      <c r="F61" s="1"/>
      <c r="G61" s="1"/>
      <c r="H61" s="1"/>
      <c r="I61" s="1"/>
      <c r="J61" s="1"/>
      <c r="K61" s="1"/>
      <c r="L61" s="1"/>
      <c r="M61" s="1"/>
      <c r="N61" s="1"/>
      <c r="O61" s="1"/>
      <c r="P61" s="1"/>
      <c r="Q61" s="1"/>
      <c r="R61" s="1"/>
      <c r="S61" s="1"/>
      <c r="T61" s="1"/>
      <c r="U61" s="211"/>
      <c r="V61" s="52" t="s">
        <v>129</v>
      </c>
      <c r="W61" s="53" t="s">
        <v>849</v>
      </c>
      <c r="X61" s="53">
        <v>3465.45</v>
      </c>
    </row>
    <row r="62" spans="1:24" x14ac:dyDescent="0.25">
      <c r="A62" s="1"/>
      <c r="B62" s="1"/>
      <c r="C62" s="1"/>
      <c r="D62" s="1"/>
      <c r="E62" s="1"/>
      <c r="F62" s="1"/>
      <c r="G62" s="1"/>
      <c r="H62" s="1"/>
      <c r="I62" s="1"/>
      <c r="J62" s="1"/>
      <c r="K62" s="1"/>
      <c r="L62" s="1"/>
      <c r="M62" s="1"/>
      <c r="N62" s="1"/>
      <c r="O62" s="1"/>
      <c r="P62" s="1"/>
      <c r="Q62" s="1"/>
      <c r="R62" s="1"/>
      <c r="S62" s="1"/>
      <c r="T62" s="1"/>
      <c r="U62" s="211"/>
      <c r="V62" s="52" t="s">
        <v>905</v>
      </c>
      <c r="W62" s="53" t="s">
        <v>849</v>
      </c>
      <c r="X62" s="53">
        <v>786.55</v>
      </c>
    </row>
    <row r="63" spans="1:24" x14ac:dyDescent="0.25">
      <c r="A63" s="1"/>
      <c r="B63" s="1"/>
      <c r="C63" s="1"/>
      <c r="D63" s="1"/>
      <c r="E63" s="1"/>
      <c r="F63" s="1"/>
      <c r="G63" s="1"/>
      <c r="H63" s="1"/>
      <c r="I63" s="1"/>
      <c r="J63" s="1"/>
      <c r="K63" s="1"/>
      <c r="L63" s="1"/>
      <c r="M63" s="1"/>
      <c r="N63" s="1"/>
      <c r="O63" s="1"/>
      <c r="P63" s="1"/>
      <c r="Q63" s="1"/>
      <c r="R63" s="1"/>
      <c r="S63" s="1"/>
      <c r="T63" s="1"/>
      <c r="U63" s="211"/>
      <c r="V63" s="52" t="s">
        <v>906</v>
      </c>
      <c r="W63" s="53" t="s">
        <v>849</v>
      </c>
      <c r="X63" s="53">
        <v>961.05</v>
      </c>
    </row>
    <row r="64" spans="1:24" x14ac:dyDescent="0.25">
      <c r="A64" s="1"/>
      <c r="B64" s="1"/>
      <c r="C64" s="1"/>
      <c r="D64" s="1"/>
      <c r="E64" s="1"/>
      <c r="F64" s="1"/>
      <c r="G64" s="1"/>
      <c r="H64" s="1"/>
      <c r="I64" s="1"/>
      <c r="J64" s="1"/>
      <c r="K64" s="1"/>
      <c r="L64" s="1"/>
      <c r="M64" s="1"/>
      <c r="N64" s="1"/>
      <c r="O64" s="1"/>
      <c r="P64" s="1"/>
      <c r="Q64" s="1"/>
      <c r="R64" s="1"/>
      <c r="S64" s="1"/>
      <c r="T64" s="1"/>
      <c r="U64" s="211"/>
      <c r="V64" s="52" t="s">
        <v>907</v>
      </c>
      <c r="W64" s="53">
        <v>197.35</v>
      </c>
      <c r="X64" s="53" t="s">
        <v>849</v>
      </c>
    </row>
    <row r="65" spans="1:24" x14ac:dyDescent="0.25">
      <c r="A65" s="1"/>
      <c r="B65" s="1"/>
      <c r="C65" s="1"/>
      <c r="D65" s="1"/>
      <c r="E65" s="1"/>
      <c r="F65" s="1"/>
      <c r="G65" s="1"/>
      <c r="H65" s="1"/>
      <c r="I65" s="1"/>
      <c r="J65" s="1"/>
      <c r="K65" s="1"/>
      <c r="L65" s="1"/>
      <c r="M65" s="1"/>
      <c r="N65" s="1"/>
      <c r="O65" s="1"/>
      <c r="P65" s="1"/>
      <c r="Q65" s="1"/>
      <c r="R65" s="1"/>
      <c r="S65" s="1"/>
      <c r="T65" s="1"/>
      <c r="U65" s="211"/>
      <c r="V65" s="52" t="s">
        <v>908</v>
      </c>
      <c r="W65" s="53">
        <v>2425</v>
      </c>
      <c r="X65" s="53" t="s">
        <v>849</v>
      </c>
    </row>
    <row r="66" spans="1:24" x14ac:dyDescent="0.25">
      <c r="A66" s="1"/>
      <c r="B66" s="1"/>
      <c r="C66" s="1"/>
      <c r="D66" s="1"/>
      <c r="E66" s="1"/>
      <c r="F66" s="1"/>
      <c r="G66" s="1"/>
      <c r="H66" s="1"/>
      <c r="I66" s="1"/>
      <c r="J66" s="1"/>
      <c r="K66" s="1"/>
      <c r="L66" s="1"/>
      <c r="M66" s="1"/>
      <c r="N66" s="1"/>
      <c r="O66" s="1"/>
      <c r="P66" s="1"/>
      <c r="Q66" s="1"/>
      <c r="R66" s="1"/>
      <c r="S66" s="1"/>
      <c r="T66" s="1"/>
      <c r="U66" s="61" t="s">
        <v>895</v>
      </c>
      <c r="V66" s="62"/>
      <c r="W66" s="63">
        <v>18423.154999999999</v>
      </c>
      <c r="X66" s="63">
        <v>67482.5</v>
      </c>
    </row>
  </sheetData>
  <mergeCells count="35">
    <mergeCell ref="B3:G3"/>
    <mergeCell ref="U7"/>
    <mergeCell ref="U8"/>
    <mergeCell ref="U9"/>
    <mergeCell ref="U10:U11"/>
    <mergeCell ref="U12:U13"/>
    <mergeCell ref="U14:U16"/>
    <mergeCell ref="U17:U19"/>
    <mergeCell ref="U20"/>
    <mergeCell ref="U21:U22"/>
    <mergeCell ref="U23"/>
    <mergeCell ref="U24"/>
    <mergeCell ref="U25"/>
    <mergeCell ref="U26"/>
    <mergeCell ref="U27"/>
    <mergeCell ref="U28:U29"/>
    <mergeCell ref="U30"/>
    <mergeCell ref="U31"/>
    <mergeCell ref="U32"/>
    <mergeCell ref="U33:U34"/>
    <mergeCell ref="U35:U36"/>
    <mergeCell ref="U37:U39"/>
    <mergeCell ref="U40"/>
    <mergeCell ref="U41"/>
    <mergeCell ref="U42"/>
    <mergeCell ref="U43"/>
    <mergeCell ref="U44"/>
    <mergeCell ref="U45:U46"/>
    <mergeCell ref="U47"/>
    <mergeCell ref="U48"/>
    <mergeCell ref="U49:U52"/>
    <mergeCell ref="U53:U56"/>
    <mergeCell ref="U57"/>
    <mergeCell ref="U58:U59"/>
    <mergeCell ref="U60: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7" width="20" customWidth="1"/>
  </cols>
  <sheetData>
    <row r="1" spans="1: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x14ac:dyDescent="0.3">
      <c r="A5" s="1"/>
      <c r="B5" s="213" t="s">
        <v>909</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row>
    <row r="6" spans="1:67" ht="44.1" customHeight="1" x14ac:dyDescent="0.25">
      <c r="A6" s="1"/>
      <c r="B6" s="212" t="s">
        <v>468</v>
      </c>
      <c r="C6" s="212" t="s">
        <v>158</v>
      </c>
      <c r="D6" s="212" t="s">
        <v>524</v>
      </c>
      <c r="E6" s="212" t="s">
        <v>525</v>
      </c>
      <c r="F6" s="212" t="s">
        <v>510</v>
      </c>
      <c r="G6" s="212" t="s">
        <v>511</v>
      </c>
      <c r="H6" s="212" t="s">
        <v>512</v>
      </c>
      <c r="I6" s="212" t="s">
        <v>216</v>
      </c>
      <c r="J6" s="212" t="s">
        <v>490</v>
      </c>
      <c r="K6" s="212" t="s">
        <v>513</v>
      </c>
      <c r="L6" s="212"/>
      <c r="M6" s="212"/>
      <c r="N6" s="212"/>
      <c r="O6" s="212"/>
      <c r="P6" s="212" t="s">
        <v>509</v>
      </c>
      <c r="Q6" s="212" t="s">
        <v>497</v>
      </c>
      <c r="R6" s="212" t="s">
        <v>514</v>
      </c>
      <c r="S6" s="212" t="s">
        <v>498</v>
      </c>
      <c r="T6" s="212" t="s">
        <v>499</v>
      </c>
      <c r="U6" s="212" t="s">
        <v>500</v>
      </c>
      <c r="V6" s="212" t="s">
        <v>515</v>
      </c>
      <c r="W6" s="212"/>
      <c r="X6" s="212" t="s">
        <v>491</v>
      </c>
      <c r="Y6" s="212" t="s">
        <v>69</v>
      </c>
      <c r="Z6" s="212"/>
      <c r="AA6" s="212"/>
      <c r="AB6" s="212"/>
      <c r="AC6" s="212"/>
      <c r="AD6" s="212" t="s">
        <v>516</v>
      </c>
      <c r="AE6" s="212"/>
      <c r="AF6" s="212" t="s">
        <v>517</v>
      </c>
      <c r="AG6" s="212"/>
      <c r="AH6" s="212"/>
      <c r="AI6" s="212"/>
      <c r="AJ6" s="212" t="s">
        <v>492</v>
      </c>
      <c r="AK6" s="212" t="s">
        <v>518</v>
      </c>
      <c r="AL6" s="212" t="s">
        <v>493</v>
      </c>
      <c r="AM6" s="212" t="s">
        <v>501</v>
      </c>
      <c r="AN6" s="212" t="s">
        <v>502</v>
      </c>
      <c r="AO6" s="212" t="s">
        <v>910</v>
      </c>
      <c r="AP6" s="212" t="s">
        <v>494</v>
      </c>
      <c r="AQ6" s="212" t="s">
        <v>496</v>
      </c>
      <c r="AR6" s="212" t="s">
        <v>519</v>
      </c>
      <c r="AS6" s="212" t="s">
        <v>503</v>
      </c>
      <c r="AT6" s="212" t="s">
        <v>98</v>
      </c>
      <c r="AU6" s="212"/>
      <c r="AV6" s="212" t="s">
        <v>106</v>
      </c>
      <c r="AW6" s="212"/>
      <c r="AX6" s="212"/>
      <c r="AY6" s="212"/>
      <c r="AZ6" s="212"/>
      <c r="BA6" s="212" t="s">
        <v>504</v>
      </c>
      <c r="BB6" s="212" t="s">
        <v>505</v>
      </c>
      <c r="BC6" s="212" t="s">
        <v>506</v>
      </c>
      <c r="BD6" s="212" t="s">
        <v>495</v>
      </c>
      <c r="BE6" s="212" t="s">
        <v>507</v>
      </c>
      <c r="BF6" s="212"/>
      <c r="BG6" s="212"/>
      <c r="BH6" s="212"/>
      <c r="BI6" s="212" t="s">
        <v>520</v>
      </c>
      <c r="BJ6" s="212" t="s">
        <v>480</v>
      </c>
      <c r="BK6" s="212" t="s">
        <v>523</v>
      </c>
      <c r="BL6" s="212" t="s">
        <v>521</v>
      </c>
      <c r="BM6" s="212"/>
      <c r="BN6" s="212" t="s">
        <v>508</v>
      </c>
      <c r="BO6" s="64" t="s">
        <v>911</v>
      </c>
    </row>
    <row r="7" spans="1:67" x14ac:dyDescent="0.25">
      <c r="A7" s="1"/>
      <c r="B7" s="212"/>
      <c r="C7" s="64" t="s">
        <v>912</v>
      </c>
      <c r="D7" s="64" t="s">
        <v>913</v>
      </c>
      <c r="E7" s="64" t="s">
        <v>914</v>
      </c>
      <c r="F7" s="64" t="s">
        <v>848</v>
      </c>
      <c r="G7" s="64" t="s">
        <v>850</v>
      </c>
      <c r="H7" s="64" t="s">
        <v>915</v>
      </c>
      <c r="I7" s="64" t="s">
        <v>916</v>
      </c>
      <c r="J7" s="64" t="s">
        <v>849</v>
      </c>
      <c r="K7" s="64" t="s">
        <v>858</v>
      </c>
      <c r="L7" s="64" t="s">
        <v>917</v>
      </c>
      <c r="M7" s="64" t="s">
        <v>859</v>
      </c>
      <c r="N7" s="64" t="s">
        <v>860</v>
      </c>
      <c r="O7" s="64" t="s">
        <v>918</v>
      </c>
      <c r="P7" s="64" t="s">
        <v>864</v>
      </c>
      <c r="Q7" s="64" t="s">
        <v>866</v>
      </c>
      <c r="R7" s="64" t="s">
        <v>867</v>
      </c>
      <c r="S7" s="64" t="s">
        <v>868</v>
      </c>
      <c r="T7" s="64" t="s">
        <v>873</v>
      </c>
      <c r="U7" s="64" t="s">
        <v>874</v>
      </c>
      <c r="V7" s="64" t="s">
        <v>849</v>
      </c>
      <c r="W7" s="64" t="s">
        <v>849</v>
      </c>
      <c r="X7" s="64" t="s">
        <v>849</v>
      </c>
      <c r="Y7" s="64" t="s">
        <v>849</v>
      </c>
      <c r="Z7" s="64" t="s">
        <v>849</v>
      </c>
      <c r="AA7" s="64" t="s">
        <v>849</v>
      </c>
      <c r="AB7" s="64" t="s">
        <v>849</v>
      </c>
      <c r="AC7" s="64" t="s">
        <v>849</v>
      </c>
      <c r="AD7" s="64" t="s">
        <v>876</v>
      </c>
      <c r="AE7" s="64" t="s">
        <v>877</v>
      </c>
      <c r="AF7" s="64" t="s">
        <v>919</v>
      </c>
      <c r="AG7" s="64" t="s">
        <v>920</v>
      </c>
      <c r="AH7" s="64" t="s">
        <v>921</v>
      </c>
      <c r="AI7" s="64" t="s">
        <v>922</v>
      </c>
      <c r="AJ7" s="64" t="s">
        <v>849</v>
      </c>
      <c r="AK7" s="64" t="s">
        <v>849</v>
      </c>
      <c r="AL7" s="64" t="s">
        <v>849</v>
      </c>
      <c r="AM7" s="64" t="s">
        <v>923</v>
      </c>
      <c r="AN7" s="64" t="s">
        <v>883</v>
      </c>
      <c r="AO7" s="64" t="s">
        <v>924</v>
      </c>
      <c r="AP7" s="64" t="s">
        <v>849</v>
      </c>
      <c r="AQ7" s="64" t="s">
        <v>889</v>
      </c>
      <c r="AR7" s="64" t="s">
        <v>849</v>
      </c>
      <c r="AS7" s="64" t="s">
        <v>849</v>
      </c>
      <c r="AT7" s="64" t="s">
        <v>925</v>
      </c>
      <c r="AU7" s="64" t="s">
        <v>926</v>
      </c>
      <c r="AV7" s="64" t="s">
        <v>849</v>
      </c>
      <c r="AW7" s="64" t="s">
        <v>849</v>
      </c>
      <c r="AX7" s="64" t="s">
        <v>849</v>
      </c>
      <c r="AY7" s="64" t="s">
        <v>849</v>
      </c>
      <c r="AZ7" s="64" t="s">
        <v>927</v>
      </c>
      <c r="BA7" s="64" t="s">
        <v>849</v>
      </c>
      <c r="BB7" s="64" t="s">
        <v>849</v>
      </c>
      <c r="BC7" s="64" t="s">
        <v>849</v>
      </c>
      <c r="BD7" s="64" t="s">
        <v>928</v>
      </c>
      <c r="BE7" s="64" t="s">
        <v>929</v>
      </c>
      <c r="BF7" s="64" t="s">
        <v>930</v>
      </c>
      <c r="BG7" s="64" t="s">
        <v>931</v>
      </c>
      <c r="BH7" s="64" t="s">
        <v>932</v>
      </c>
      <c r="BI7" s="64" t="s">
        <v>849</v>
      </c>
      <c r="BJ7" s="64" t="s">
        <v>933</v>
      </c>
      <c r="BK7" s="64" t="s">
        <v>934</v>
      </c>
      <c r="BL7" s="64" t="s">
        <v>902</v>
      </c>
      <c r="BM7" s="64" t="s">
        <v>935</v>
      </c>
      <c r="BN7" s="64" t="s">
        <v>849</v>
      </c>
      <c r="BO7" s="64" t="s">
        <v>683</v>
      </c>
    </row>
    <row r="8" spans="1:67" x14ac:dyDescent="0.25">
      <c r="A8" s="1"/>
      <c r="B8" s="50" t="s">
        <v>936</v>
      </c>
      <c r="C8" s="65"/>
      <c r="D8" s="65">
        <v>13.9</v>
      </c>
      <c r="E8" s="65">
        <v>5.3</v>
      </c>
      <c r="F8" s="65">
        <v>20.2</v>
      </c>
      <c r="G8" s="65">
        <v>2</v>
      </c>
      <c r="H8" s="65"/>
      <c r="I8" s="65"/>
      <c r="J8" s="65"/>
      <c r="K8" s="65">
        <v>19.899999999999999</v>
      </c>
      <c r="L8" s="65"/>
      <c r="M8" s="65">
        <v>20.100000000000001</v>
      </c>
      <c r="N8" s="65">
        <v>20.2</v>
      </c>
      <c r="O8" s="65"/>
      <c r="P8" s="65">
        <v>2.5</v>
      </c>
      <c r="Q8" s="65">
        <v>5</v>
      </c>
      <c r="R8" s="65">
        <v>19.8</v>
      </c>
      <c r="S8" s="65">
        <v>19.8</v>
      </c>
      <c r="T8" s="65">
        <v>18</v>
      </c>
      <c r="U8" s="65">
        <v>19.100000000000001</v>
      </c>
      <c r="V8" s="65">
        <v>1.5</v>
      </c>
      <c r="W8" s="65">
        <v>16.7</v>
      </c>
      <c r="X8" s="65">
        <v>20.8</v>
      </c>
      <c r="Y8" s="65">
        <v>7.9</v>
      </c>
      <c r="Z8" s="65">
        <v>13.3</v>
      </c>
      <c r="AA8" s="65"/>
      <c r="AB8" s="65">
        <v>0.2</v>
      </c>
      <c r="AC8" s="65"/>
      <c r="AD8" s="65">
        <v>0.2</v>
      </c>
      <c r="AE8" s="65">
        <v>7.6</v>
      </c>
      <c r="AF8" s="65">
        <v>20.399999999999999</v>
      </c>
      <c r="AG8" s="65">
        <v>20.399999999999999</v>
      </c>
      <c r="AH8" s="65">
        <v>20</v>
      </c>
      <c r="AI8" s="65"/>
      <c r="AJ8" s="65"/>
      <c r="AK8" s="65">
        <v>2.6</v>
      </c>
      <c r="AL8" s="65">
        <v>2.5</v>
      </c>
      <c r="AM8" s="65">
        <v>3.6</v>
      </c>
      <c r="AN8" s="65">
        <v>18.5</v>
      </c>
      <c r="AO8" s="65"/>
      <c r="AP8" s="65"/>
      <c r="AQ8" s="65">
        <v>1.1499999999999999</v>
      </c>
      <c r="AR8" s="65"/>
      <c r="AS8" s="65"/>
      <c r="AT8" s="65">
        <v>5.4</v>
      </c>
      <c r="AU8" s="65">
        <v>9.9</v>
      </c>
      <c r="AV8" s="65"/>
      <c r="AW8" s="65"/>
      <c r="AX8" s="65"/>
      <c r="AY8" s="65"/>
      <c r="AZ8" s="65"/>
      <c r="BA8" s="65"/>
      <c r="BB8" s="65">
        <v>4.3</v>
      </c>
      <c r="BC8" s="65">
        <v>4.5</v>
      </c>
      <c r="BD8" s="65"/>
      <c r="BE8" s="65">
        <v>4.3</v>
      </c>
      <c r="BF8" s="65">
        <v>2.1</v>
      </c>
      <c r="BG8" s="65">
        <v>2.4</v>
      </c>
      <c r="BH8" s="65">
        <v>2.4</v>
      </c>
      <c r="BI8" s="65"/>
      <c r="BJ8" s="65"/>
      <c r="BK8" s="65"/>
      <c r="BL8" s="65">
        <v>19.899999999999999</v>
      </c>
      <c r="BM8" s="65">
        <v>7.4</v>
      </c>
      <c r="BN8" s="65"/>
      <c r="BO8" s="66">
        <v>405.75</v>
      </c>
    </row>
    <row r="9" spans="1:67" x14ac:dyDescent="0.25">
      <c r="A9" s="1"/>
      <c r="B9" s="54" t="s">
        <v>937</v>
      </c>
      <c r="C9" s="67"/>
      <c r="D9" s="67">
        <v>13.6</v>
      </c>
      <c r="E9" s="67">
        <v>5.5</v>
      </c>
      <c r="F9" s="67">
        <v>20.2</v>
      </c>
      <c r="G9" s="67">
        <v>2.1</v>
      </c>
      <c r="H9" s="67"/>
      <c r="I9" s="67"/>
      <c r="J9" s="67"/>
      <c r="K9" s="67">
        <v>19.899999999999999</v>
      </c>
      <c r="L9" s="67"/>
      <c r="M9" s="67">
        <v>20.2</v>
      </c>
      <c r="N9" s="67">
        <v>20.3</v>
      </c>
      <c r="O9" s="67"/>
      <c r="P9" s="67">
        <v>2.8</v>
      </c>
      <c r="Q9" s="67">
        <v>5</v>
      </c>
      <c r="R9" s="67">
        <v>19.8</v>
      </c>
      <c r="S9" s="67">
        <v>20.399999999999999</v>
      </c>
      <c r="T9" s="67">
        <v>17.7</v>
      </c>
      <c r="U9" s="67">
        <v>19.100000000000001</v>
      </c>
      <c r="V9" s="67">
        <v>0.9</v>
      </c>
      <c r="W9" s="67">
        <v>20.6</v>
      </c>
      <c r="X9" s="67">
        <v>22.2</v>
      </c>
      <c r="Y9" s="67">
        <v>7.2</v>
      </c>
      <c r="Z9" s="67">
        <v>13.3</v>
      </c>
      <c r="AA9" s="67"/>
      <c r="AB9" s="67">
        <v>0.4</v>
      </c>
      <c r="AC9" s="67">
        <v>0.1</v>
      </c>
      <c r="AD9" s="67"/>
      <c r="AE9" s="67">
        <v>8.5</v>
      </c>
      <c r="AF9" s="67">
        <v>20.399999999999999</v>
      </c>
      <c r="AG9" s="67">
        <v>20.399999999999999</v>
      </c>
      <c r="AH9" s="67">
        <v>20</v>
      </c>
      <c r="AI9" s="67"/>
      <c r="AJ9" s="67"/>
      <c r="AK9" s="67">
        <v>2.4</v>
      </c>
      <c r="AL9" s="67">
        <v>2</v>
      </c>
      <c r="AM9" s="67">
        <v>3.7</v>
      </c>
      <c r="AN9" s="67">
        <v>18.5</v>
      </c>
      <c r="AO9" s="67"/>
      <c r="AP9" s="67"/>
      <c r="AQ9" s="67">
        <v>1.03</v>
      </c>
      <c r="AR9" s="67"/>
      <c r="AS9" s="67"/>
      <c r="AT9" s="67">
        <v>5.5</v>
      </c>
      <c r="AU9" s="67">
        <v>9.9</v>
      </c>
      <c r="AV9" s="67"/>
      <c r="AW9" s="67"/>
      <c r="AX9" s="67"/>
      <c r="AY9" s="67"/>
      <c r="AZ9" s="67"/>
      <c r="BA9" s="67"/>
      <c r="BB9" s="67">
        <v>3.9</v>
      </c>
      <c r="BC9" s="67">
        <v>6.6</v>
      </c>
      <c r="BD9" s="67"/>
      <c r="BE9" s="67">
        <v>4.3</v>
      </c>
      <c r="BF9" s="67">
        <v>2.1</v>
      </c>
      <c r="BG9" s="67">
        <v>2.4</v>
      </c>
      <c r="BH9" s="67">
        <v>2.4</v>
      </c>
      <c r="BI9" s="67"/>
      <c r="BJ9" s="67"/>
      <c r="BK9" s="67"/>
      <c r="BL9" s="67">
        <v>19.8</v>
      </c>
      <c r="BM9" s="67">
        <v>7.4</v>
      </c>
      <c r="BN9" s="67"/>
      <c r="BO9" s="68">
        <v>412.53</v>
      </c>
    </row>
    <row r="10" spans="1:67" x14ac:dyDescent="0.25">
      <c r="A10" s="1"/>
      <c r="B10" s="54" t="s">
        <v>938</v>
      </c>
      <c r="C10" s="67"/>
      <c r="D10" s="67">
        <v>13.5</v>
      </c>
      <c r="E10" s="67">
        <v>5.2</v>
      </c>
      <c r="F10" s="67">
        <v>20.2</v>
      </c>
      <c r="G10" s="67">
        <v>2.1</v>
      </c>
      <c r="H10" s="67"/>
      <c r="I10" s="67"/>
      <c r="J10" s="67"/>
      <c r="K10" s="67">
        <v>19.899999999999999</v>
      </c>
      <c r="L10" s="67"/>
      <c r="M10" s="67">
        <v>19.5</v>
      </c>
      <c r="N10" s="67">
        <v>20.3</v>
      </c>
      <c r="O10" s="67"/>
      <c r="P10" s="67">
        <v>2.4</v>
      </c>
      <c r="Q10" s="67">
        <v>5.0999999999999996</v>
      </c>
      <c r="R10" s="67">
        <v>20</v>
      </c>
      <c r="S10" s="67">
        <v>20.3</v>
      </c>
      <c r="T10" s="67">
        <v>17.600000000000001</v>
      </c>
      <c r="U10" s="67">
        <v>19.100000000000001</v>
      </c>
      <c r="V10" s="67">
        <v>0.9</v>
      </c>
      <c r="W10" s="67">
        <v>14.5</v>
      </c>
      <c r="X10" s="67">
        <v>23.1</v>
      </c>
      <c r="Y10" s="67">
        <v>6</v>
      </c>
      <c r="Z10" s="67">
        <v>12.5</v>
      </c>
      <c r="AA10" s="67"/>
      <c r="AB10" s="67">
        <v>0.2</v>
      </c>
      <c r="AC10" s="67"/>
      <c r="AD10" s="67"/>
      <c r="AE10" s="67">
        <v>8.5</v>
      </c>
      <c r="AF10" s="67">
        <v>20.399999999999999</v>
      </c>
      <c r="AG10" s="67">
        <v>20.399999999999999</v>
      </c>
      <c r="AH10" s="67">
        <v>20</v>
      </c>
      <c r="AI10" s="67"/>
      <c r="AJ10" s="67"/>
      <c r="AK10" s="67">
        <v>1</v>
      </c>
      <c r="AL10" s="67">
        <v>0.8</v>
      </c>
      <c r="AM10" s="67">
        <v>3.7</v>
      </c>
      <c r="AN10" s="67">
        <v>18.5</v>
      </c>
      <c r="AO10" s="67"/>
      <c r="AP10" s="67"/>
      <c r="AQ10" s="67">
        <v>1.1000000000000001</v>
      </c>
      <c r="AR10" s="67"/>
      <c r="AS10" s="67"/>
      <c r="AT10" s="67">
        <v>5.4</v>
      </c>
      <c r="AU10" s="67">
        <v>9.9</v>
      </c>
      <c r="AV10" s="67"/>
      <c r="AW10" s="67"/>
      <c r="AX10" s="67"/>
      <c r="AY10" s="67"/>
      <c r="AZ10" s="67"/>
      <c r="BA10" s="67"/>
      <c r="BB10" s="67">
        <v>3.5</v>
      </c>
      <c r="BC10" s="67">
        <v>6.1</v>
      </c>
      <c r="BD10" s="67"/>
      <c r="BE10" s="67">
        <v>4.3</v>
      </c>
      <c r="BF10" s="67">
        <v>2.1</v>
      </c>
      <c r="BG10" s="67">
        <v>2.4</v>
      </c>
      <c r="BH10" s="67">
        <v>2.4</v>
      </c>
      <c r="BI10" s="67"/>
      <c r="BJ10" s="67"/>
      <c r="BK10" s="67"/>
      <c r="BL10" s="67">
        <v>20</v>
      </c>
      <c r="BM10" s="67">
        <v>7.4</v>
      </c>
      <c r="BN10" s="67"/>
      <c r="BO10" s="68">
        <v>400.3</v>
      </c>
    </row>
    <row r="11" spans="1:67" x14ac:dyDescent="0.25">
      <c r="A11" s="1"/>
      <c r="B11" s="54" t="s">
        <v>939</v>
      </c>
      <c r="C11" s="67"/>
      <c r="D11" s="67">
        <v>14.1</v>
      </c>
      <c r="E11" s="67">
        <v>5.2</v>
      </c>
      <c r="F11" s="67">
        <v>20.2</v>
      </c>
      <c r="G11" s="67">
        <v>2.1</v>
      </c>
      <c r="H11" s="67"/>
      <c r="I11" s="67"/>
      <c r="J11" s="67"/>
      <c r="K11" s="67">
        <v>19.899999999999999</v>
      </c>
      <c r="L11" s="67"/>
      <c r="M11" s="67">
        <v>19.7</v>
      </c>
      <c r="N11" s="67">
        <v>20.3</v>
      </c>
      <c r="O11" s="67"/>
      <c r="P11" s="67">
        <v>2.8</v>
      </c>
      <c r="Q11" s="67">
        <v>4.7</v>
      </c>
      <c r="R11" s="67">
        <v>20.100000000000001</v>
      </c>
      <c r="S11" s="67">
        <v>20.2</v>
      </c>
      <c r="T11" s="67">
        <v>16.600000000000001</v>
      </c>
      <c r="U11" s="67">
        <v>19.100000000000001</v>
      </c>
      <c r="V11" s="67">
        <v>0.5</v>
      </c>
      <c r="W11" s="67">
        <v>16.600000000000001</v>
      </c>
      <c r="X11" s="67">
        <v>20.3</v>
      </c>
      <c r="Y11" s="67">
        <v>4</v>
      </c>
      <c r="Z11" s="67">
        <v>9.4</v>
      </c>
      <c r="AA11" s="67"/>
      <c r="AB11" s="67"/>
      <c r="AC11" s="67"/>
      <c r="AD11" s="67"/>
      <c r="AE11" s="67">
        <v>8.5</v>
      </c>
      <c r="AF11" s="67">
        <v>20.399999999999999</v>
      </c>
      <c r="AG11" s="67">
        <v>20.399999999999999</v>
      </c>
      <c r="AH11" s="67">
        <v>20</v>
      </c>
      <c r="AI11" s="67"/>
      <c r="AJ11" s="67"/>
      <c r="AK11" s="67">
        <v>1.7</v>
      </c>
      <c r="AL11" s="67">
        <v>1.1000000000000001</v>
      </c>
      <c r="AM11" s="67">
        <v>3.7</v>
      </c>
      <c r="AN11" s="67">
        <v>18.5</v>
      </c>
      <c r="AO11" s="67"/>
      <c r="AP11" s="67"/>
      <c r="AQ11" s="67">
        <v>1.31</v>
      </c>
      <c r="AR11" s="67"/>
      <c r="AS11" s="67"/>
      <c r="AT11" s="67">
        <v>5.4</v>
      </c>
      <c r="AU11" s="67">
        <v>9.9</v>
      </c>
      <c r="AV11" s="67"/>
      <c r="AW11" s="67"/>
      <c r="AX11" s="67"/>
      <c r="AY11" s="67"/>
      <c r="AZ11" s="67"/>
      <c r="BA11" s="67"/>
      <c r="BB11" s="67">
        <v>4.5</v>
      </c>
      <c r="BC11" s="67">
        <v>8.9</v>
      </c>
      <c r="BD11" s="67"/>
      <c r="BE11" s="67">
        <v>4.3</v>
      </c>
      <c r="BF11" s="67">
        <v>2.1</v>
      </c>
      <c r="BG11" s="67">
        <v>2.4</v>
      </c>
      <c r="BH11" s="67">
        <v>2.4</v>
      </c>
      <c r="BI11" s="67"/>
      <c r="BJ11" s="67"/>
      <c r="BK11" s="67"/>
      <c r="BL11" s="67">
        <v>20.2</v>
      </c>
      <c r="BM11" s="67">
        <v>7.3</v>
      </c>
      <c r="BN11" s="67"/>
      <c r="BO11" s="68">
        <v>398.81</v>
      </c>
    </row>
    <row r="12" spans="1:67" x14ac:dyDescent="0.25">
      <c r="A12" s="1"/>
      <c r="B12" s="54" t="s">
        <v>940</v>
      </c>
      <c r="C12" s="67"/>
      <c r="D12" s="67">
        <v>13.4</v>
      </c>
      <c r="E12" s="67">
        <v>5.6</v>
      </c>
      <c r="F12" s="67">
        <v>20.2</v>
      </c>
      <c r="G12" s="67">
        <v>2.1</v>
      </c>
      <c r="H12" s="67"/>
      <c r="I12" s="67"/>
      <c r="J12" s="67"/>
      <c r="K12" s="67">
        <v>19.899999999999999</v>
      </c>
      <c r="L12" s="67"/>
      <c r="M12" s="67">
        <v>19.5</v>
      </c>
      <c r="N12" s="67">
        <v>20.2</v>
      </c>
      <c r="O12" s="67"/>
      <c r="P12" s="67">
        <v>2.6</v>
      </c>
      <c r="Q12" s="67">
        <v>5</v>
      </c>
      <c r="R12" s="67">
        <v>20</v>
      </c>
      <c r="S12" s="67">
        <v>20</v>
      </c>
      <c r="T12" s="67">
        <v>16</v>
      </c>
      <c r="U12" s="67">
        <v>19.100000000000001</v>
      </c>
      <c r="V12" s="67">
        <v>0.3</v>
      </c>
      <c r="W12" s="67">
        <v>14.1</v>
      </c>
      <c r="X12" s="67">
        <v>20.5</v>
      </c>
      <c r="Y12" s="67">
        <v>3.7</v>
      </c>
      <c r="Z12" s="67">
        <v>8</v>
      </c>
      <c r="AA12" s="67"/>
      <c r="AB12" s="67"/>
      <c r="AC12" s="67"/>
      <c r="AD12" s="67"/>
      <c r="AE12" s="67">
        <v>8.5</v>
      </c>
      <c r="AF12" s="67">
        <v>20.399999999999999</v>
      </c>
      <c r="AG12" s="67">
        <v>20.399999999999999</v>
      </c>
      <c r="AH12" s="67">
        <v>20</v>
      </c>
      <c r="AI12" s="67"/>
      <c r="AJ12" s="67"/>
      <c r="AK12" s="67">
        <v>0.9</v>
      </c>
      <c r="AL12" s="67">
        <v>1</v>
      </c>
      <c r="AM12" s="67">
        <v>3.7</v>
      </c>
      <c r="AN12" s="67">
        <v>18.5</v>
      </c>
      <c r="AO12" s="67"/>
      <c r="AP12" s="67"/>
      <c r="AQ12" s="67">
        <v>1.84</v>
      </c>
      <c r="AR12" s="67"/>
      <c r="AS12" s="67"/>
      <c r="AT12" s="67">
        <v>5.4</v>
      </c>
      <c r="AU12" s="67">
        <v>10</v>
      </c>
      <c r="AV12" s="67"/>
      <c r="AW12" s="67"/>
      <c r="AX12" s="67"/>
      <c r="AY12" s="67"/>
      <c r="AZ12" s="67"/>
      <c r="BA12" s="67"/>
      <c r="BB12" s="67">
        <v>4.2</v>
      </c>
      <c r="BC12" s="67">
        <v>10</v>
      </c>
      <c r="BD12" s="67"/>
      <c r="BE12" s="67">
        <v>4.3</v>
      </c>
      <c r="BF12" s="67">
        <v>2.1</v>
      </c>
      <c r="BG12" s="67">
        <v>2.4</v>
      </c>
      <c r="BH12" s="67">
        <v>2.4</v>
      </c>
      <c r="BI12" s="67"/>
      <c r="BJ12" s="67"/>
      <c r="BK12" s="67"/>
      <c r="BL12" s="67">
        <v>20</v>
      </c>
      <c r="BM12" s="67">
        <v>7.4</v>
      </c>
      <c r="BN12" s="67"/>
      <c r="BO12" s="68">
        <v>393.64</v>
      </c>
    </row>
    <row r="13" spans="1:67" x14ac:dyDescent="0.25">
      <c r="A13" s="1"/>
      <c r="B13" s="54" t="s">
        <v>941</v>
      </c>
      <c r="C13" s="67"/>
      <c r="D13" s="67">
        <v>12.8</v>
      </c>
      <c r="E13" s="67">
        <v>6</v>
      </c>
      <c r="F13" s="67">
        <v>20.2</v>
      </c>
      <c r="G13" s="67">
        <v>2.1</v>
      </c>
      <c r="H13" s="67"/>
      <c r="I13" s="67"/>
      <c r="J13" s="67"/>
      <c r="K13" s="67">
        <v>19.8</v>
      </c>
      <c r="L13" s="67"/>
      <c r="M13" s="67">
        <v>19.5</v>
      </c>
      <c r="N13" s="67">
        <v>20.2</v>
      </c>
      <c r="O13" s="67"/>
      <c r="P13" s="67">
        <v>2.6</v>
      </c>
      <c r="Q13" s="67">
        <v>5.0999999999999996</v>
      </c>
      <c r="R13" s="67">
        <v>20</v>
      </c>
      <c r="S13" s="67">
        <v>20.2</v>
      </c>
      <c r="T13" s="67">
        <v>14.9</v>
      </c>
      <c r="U13" s="67">
        <v>19.100000000000001</v>
      </c>
      <c r="V13" s="67"/>
      <c r="W13" s="67">
        <v>10.6</v>
      </c>
      <c r="X13" s="67">
        <v>19</v>
      </c>
      <c r="Y13" s="67">
        <v>3.1</v>
      </c>
      <c r="Z13" s="67">
        <v>8.3000000000000007</v>
      </c>
      <c r="AA13" s="67"/>
      <c r="AB13" s="67"/>
      <c r="AC13" s="67"/>
      <c r="AD13" s="67"/>
      <c r="AE13" s="67">
        <v>8.5</v>
      </c>
      <c r="AF13" s="67">
        <v>20.399999999999999</v>
      </c>
      <c r="AG13" s="67">
        <v>20.399999999999999</v>
      </c>
      <c r="AH13" s="67">
        <v>20</v>
      </c>
      <c r="AI13" s="67"/>
      <c r="AJ13" s="67"/>
      <c r="AK13" s="67"/>
      <c r="AL13" s="67">
        <v>0.2</v>
      </c>
      <c r="AM13" s="67">
        <v>3.6</v>
      </c>
      <c r="AN13" s="67">
        <v>18.5</v>
      </c>
      <c r="AO13" s="67"/>
      <c r="AP13" s="67"/>
      <c r="AQ13" s="67">
        <v>1.84</v>
      </c>
      <c r="AR13" s="67"/>
      <c r="AS13" s="67"/>
      <c r="AT13" s="67">
        <v>5.4</v>
      </c>
      <c r="AU13" s="67">
        <v>9.9</v>
      </c>
      <c r="AV13" s="67"/>
      <c r="AW13" s="67"/>
      <c r="AX13" s="67"/>
      <c r="AY13" s="67"/>
      <c r="AZ13" s="67"/>
      <c r="BA13" s="67"/>
      <c r="BB13" s="67">
        <v>5</v>
      </c>
      <c r="BC13" s="67">
        <v>8.1999999999999993</v>
      </c>
      <c r="BD13" s="67"/>
      <c r="BE13" s="67">
        <v>4.3</v>
      </c>
      <c r="BF13" s="67">
        <v>2.1</v>
      </c>
      <c r="BG13" s="67">
        <v>2.4</v>
      </c>
      <c r="BH13" s="67">
        <v>2.4</v>
      </c>
      <c r="BI13" s="67"/>
      <c r="BJ13" s="67"/>
      <c r="BK13" s="67"/>
      <c r="BL13" s="67">
        <v>20</v>
      </c>
      <c r="BM13" s="67">
        <v>7.4</v>
      </c>
      <c r="BN13" s="67"/>
      <c r="BO13" s="68">
        <v>384.04</v>
      </c>
    </row>
    <row r="14" spans="1:67" x14ac:dyDescent="0.25">
      <c r="A14" s="1"/>
      <c r="B14" s="54" t="s">
        <v>942</v>
      </c>
      <c r="C14" s="67"/>
      <c r="D14" s="67">
        <v>13.1</v>
      </c>
      <c r="E14" s="67">
        <v>6.3</v>
      </c>
      <c r="F14" s="67">
        <v>20.2</v>
      </c>
      <c r="G14" s="67">
        <v>2.1</v>
      </c>
      <c r="H14" s="67"/>
      <c r="I14" s="67"/>
      <c r="J14" s="67"/>
      <c r="K14" s="67">
        <v>19.899999999999999</v>
      </c>
      <c r="L14" s="67"/>
      <c r="M14" s="67">
        <v>19.600000000000001</v>
      </c>
      <c r="N14" s="67">
        <v>20.3</v>
      </c>
      <c r="O14" s="67"/>
      <c r="P14" s="67">
        <v>2.8</v>
      </c>
      <c r="Q14" s="67">
        <v>5.0999999999999996</v>
      </c>
      <c r="R14" s="67">
        <v>20</v>
      </c>
      <c r="S14" s="67">
        <v>20.100000000000001</v>
      </c>
      <c r="T14" s="67">
        <v>13.7</v>
      </c>
      <c r="U14" s="67">
        <v>19.100000000000001</v>
      </c>
      <c r="V14" s="67"/>
      <c r="W14" s="67">
        <v>7.7</v>
      </c>
      <c r="X14" s="67">
        <v>20.2</v>
      </c>
      <c r="Y14" s="67">
        <v>1.3</v>
      </c>
      <c r="Z14" s="67">
        <v>6.1</v>
      </c>
      <c r="AA14" s="67"/>
      <c r="AB14" s="67"/>
      <c r="AC14" s="67"/>
      <c r="AD14" s="67"/>
      <c r="AE14" s="67">
        <v>8.5</v>
      </c>
      <c r="AF14" s="67">
        <v>20.399999999999999</v>
      </c>
      <c r="AG14" s="67">
        <v>20.399999999999999</v>
      </c>
      <c r="AH14" s="67">
        <v>20</v>
      </c>
      <c r="AI14" s="67"/>
      <c r="AJ14" s="67"/>
      <c r="AK14" s="67">
        <v>0.1</v>
      </c>
      <c r="AL14" s="67">
        <v>0.1</v>
      </c>
      <c r="AM14" s="67">
        <v>3.4</v>
      </c>
      <c r="AN14" s="67">
        <v>18.5</v>
      </c>
      <c r="AO14" s="67"/>
      <c r="AP14" s="67"/>
      <c r="AQ14" s="67">
        <v>1.84</v>
      </c>
      <c r="AR14" s="67"/>
      <c r="AS14" s="67"/>
      <c r="AT14" s="67">
        <v>5.4</v>
      </c>
      <c r="AU14" s="67">
        <v>9.9</v>
      </c>
      <c r="AV14" s="67"/>
      <c r="AW14" s="67"/>
      <c r="AX14" s="67"/>
      <c r="AY14" s="67"/>
      <c r="AZ14" s="67"/>
      <c r="BA14" s="67"/>
      <c r="BB14" s="67">
        <v>4.3</v>
      </c>
      <c r="BC14" s="67">
        <v>7.5</v>
      </c>
      <c r="BD14" s="67"/>
      <c r="BE14" s="67">
        <v>4.3</v>
      </c>
      <c r="BF14" s="67">
        <v>2.1</v>
      </c>
      <c r="BG14" s="67">
        <v>2.4</v>
      </c>
      <c r="BH14" s="67">
        <v>2.4</v>
      </c>
      <c r="BI14" s="67"/>
      <c r="BJ14" s="67"/>
      <c r="BK14" s="67"/>
      <c r="BL14" s="67">
        <v>20</v>
      </c>
      <c r="BM14" s="67">
        <v>7.4</v>
      </c>
      <c r="BN14" s="67"/>
      <c r="BO14" s="68">
        <v>376.54</v>
      </c>
    </row>
    <row r="15" spans="1:67" x14ac:dyDescent="0.25">
      <c r="A15" s="1"/>
      <c r="B15" s="56" t="s">
        <v>943</v>
      </c>
      <c r="C15" s="69"/>
      <c r="D15" s="69">
        <v>13.2</v>
      </c>
      <c r="E15" s="69">
        <v>6</v>
      </c>
      <c r="F15" s="69">
        <v>20.2</v>
      </c>
      <c r="G15" s="69">
        <v>2.1</v>
      </c>
      <c r="H15" s="69"/>
      <c r="I15" s="69"/>
      <c r="J15" s="69"/>
      <c r="K15" s="69">
        <v>19.8</v>
      </c>
      <c r="L15" s="69"/>
      <c r="M15" s="69">
        <v>19.600000000000001</v>
      </c>
      <c r="N15" s="69">
        <v>20.2</v>
      </c>
      <c r="O15" s="69"/>
      <c r="P15" s="69">
        <v>2.7</v>
      </c>
      <c r="Q15" s="69">
        <v>5.0999999999999996</v>
      </c>
      <c r="R15" s="69">
        <v>20</v>
      </c>
      <c r="S15" s="69">
        <v>20.3</v>
      </c>
      <c r="T15" s="69">
        <v>14.1</v>
      </c>
      <c r="U15" s="69">
        <v>19.100000000000001</v>
      </c>
      <c r="V15" s="69"/>
      <c r="W15" s="69">
        <v>7.6</v>
      </c>
      <c r="X15" s="69">
        <v>16.600000000000001</v>
      </c>
      <c r="Y15" s="69">
        <v>1</v>
      </c>
      <c r="Z15" s="69">
        <v>4.0999999999999996</v>
      </c>
      <c r="AA15" s="69"/>
      <c r="AB15" s="69"/>
      <c r="AC15" s="69"/>
      <c r="AD15" s="69"/>
      <c r="AE15" s="69">
        <v>8.5</v>
      </c>
      <c r="AF15" s="69">
        <v>20.399999999999999</v>
      </c>
      <c r="AG15" s="69">
        <v>20.399999999999999</v>
      </c>
      <c r="AH15" s="69">
        <v>20</v>
      </c>
      <c r="AI15" s="69"/>
      <c r="AJ15" s="69"/>
      <c r="AK15" s="69">
        <v>0.4</v>
      </c>
      <c r="AL15" s="69">
        <v>0.6</v>
      </c>
      <c r="AM15" s="69">
        <v>3.5</v>
      </c>
      <c r="AN15" s="69">
        <v>15.8</v>
      </c>
      <c r="AO15" s="69"/>
      <c r="AP15" s="69"/>
      <c r="AQ15" s="69">
        <v>1.83</v>
      </c>
      <c r="AR15" s="69"/>
      <c r="AS15" s="69"/>
      <c r="AT15" s="69">
        <v>5.4</v>
      </c>
      <c r="AU15" s="69">
        <v>9.9</v>
      </c>
      <c r="AV15" s="69"/>
      <c r="AW15" s="69"/>
      <c r="AX15" s="69"/>
      <c r="AY15" s="69"/>
      <c r="AZ15" s="69"/>
      <c r="BA15" s="69"/>
      <c r="BB15" s="69">
        <v>3.8</v>
      </c>
      <c r="BC15" s="69">
        <v>7.3</v>
      </c>
      <c r="BD15" s="69"/>
      <c r="BE15" s="69">
        <v>4.3</v>
      </c>
      <c r="BF15" s="69">
        <v>2.1</v>
      </c>
      <c r="BG15" s="69">
        <v>2.4</v>
      </c>
      <c r="BH15" s="69">
        <v>2.4</v>
      </c>
      <c r="BI15" s="69"/>
      <c r="BJ15" s="69"/>
      <c r="BK15" s="69"/>
      <c r="BL15" s="69">
        <v>20</v>
      </c>
      <c r="BM15" s="69">
        <v>7.4</v>
      </c>
      <c r="BN15" s="69"/>
      <c r="BO15" s="70">
        <v>368.13</v>
      </c>
    </row>
    <row r="16" spans="1:67" x14ac:dyDescent="0.25">
      <c r="A16" s="1"/>
      <c r="B16" s="50" t="s">
        <v>944</v>
      </c>
      <c r="C16" s="65"/>
      <c r="D16" s="65">
        <v>12.9</v>
      </c>
      <c r="E16" s="65">
        <v>6.5</v>
      </c>
      <c r="F16" s="65">
        <v>20.2</v>
      </c>
      <c r="G16" s="65">
        <v>2.1</v>
      </c>
      <c r="H16" s="65"/>
      <c r="I16" s="65"/>
      <c r="J16" s="65"/>
      <c r="K16" s="65">
        <v>19.899999999999999</v>
      </c>
      <c r="L16" s="65"/>
      <c r="M16" s="65">
        <v>19.600000000000001</v>
      </c>
      <c r="N16" s="65">
        <v>20.3</v>
      </c>
      <c r="O16" s="65"/>
      <c r="P16" s="65">
        <v>2.7</v>
      </c>
      <c r="Q16" s="65">
        <v>5</v>
      </c>
      <c r="R16" s="65">
        <v>20</v>
      </c>
      <c r="S16" s="65">
        <v>20.6</v>
      </c>
      <c r="T16" s="65">
        <v>14.4</v>
      </c>
      <c r="U16" s="65">
        <v>19</v>
      </c>
      <c r="V16" s="65"/>
      <c r="W16" s="65">
        <v>4.4000000000000004</v>
      </c>
      <c r="X16" s="65">
        <v>20.3</v>
      </c>
      <c r="Y16" s="65">
        <v>1</v>
      </c>
      <c r="Z16" s="65">
        <v>3.9</v>
      </c>
      <c r="AA16" s="65"/>
      <c r="AB16" s="65"/>
      <c r="AC16" s="65"/>
      <c r="AD16" s="65"/>
      <c r="AE16" s="65">
        <v>8.5</v>
      </c>
      <c r="AF16" s="65">
        <v>20.399999999999999</v>
      </c>
      <c r="AG16" s="65">
        <v>20.399999999999999</v>
      </c>
      <c r="AH16" s="65">
        <v>20</v>
      </c>
      <c r="AI16" s="65"/>
      <c r="AJ16" s="65"/>
      <c r="AK16" s="65">
        <v>0.5</v>
      </c>
      <c r="AL16" s="65">
        <v>0.4</v>
      </c>
      <c r="AM16" s="65">
        <v>3.4</v>
      </c>
      <c r="AN16" s="65">
        <v>11.9</v>
      </c>
      <c r="AO16" s="65"/>
      <c r="AP16" s="65"/>
      <c r="AQ16" s="65">
        <v>1.83</v>
      </c>
      <c r="AR16" s="65"/>
      <c r="AS16" s="65"/>
      <c r="AT16" s="65">
        <v>5.4</v>
      </c>
      <c r="AU16" s="65">
        <v>10.1</v>
      </c>
      <c r="AV16" s="65"/>
      <c r="AW16" s="65"/>
      <c r="AX16" s="65">
        <v>1.1000000000000001</v>
      </c>
      <c r="AY16" s="65"/>
      <c r="AZ16" s="65"/>
      <c r="BA16" s="65"/>
      <c r="BB16" s="65">
        <v>7.1</v>
      </c>
      <c r="BC16" s="65">
        <v>9.6999999999999993</v>
      </c>
      <c r="BD16" s="65"/>
      <c r="BE16" s="65">
        <v>4.3</v>
      </c>
      <c r="BF16" s="65">
        <v>2.1</v>
      </c>
      <c r="BG16" s="65">
        <v>2.4</v>
      </c>
      <c r="BH16" s="65">
        <v>2.4</v>
      </c>
      <c r="BI16" s="65"/>
      <c r="BJ16" s="65"/>
      <c r="BK16" s="65"/>
      <c r="BL16" s="65">
        <v>20</v>
      </c>
      <c r="BM16" s="65">
        <v>7.4</v>
      </c>
      <c r="BN16" s="65"/>
      <c r="BO16" s="66">
        <v>372.13</v>
      </c>
    </row>
    <row r="17" spans="1:67" x14ac:dyDescent="0.25">
      <c r="A17" s="1"/>
      <c r="B17" s="54" t="s">
        <v>945</v>
      </c>
      <c r="C17" s="67"/>
      <c r="D17" s="67">
        <v>11.5</v>
      </c>
      <c r="E17" s="67">
        <v>5.5</v>
      </c>
      <c r="F17" s="67">
        <v>20.2</v>
      </c>
      <c r="G17" s="67">
        <v>2.1</v>
      </c>
      <c r="H17" s="67"/>
      <c r="I17" s="67"/>
      <c r="J17" s="67"/>
      <c r="K17" s="67">
        <v>19.899999999999999</v>
      </c>
      <c r="L17" s="67"/>
      <c r="M17" s="67">
        <v>19.600000000000001</v>
      </c>
      <c r="N17" s="67">
        <v>20.3</v>
      </c>
      <c r="O17" s="67"/>
      <c r="P17" s="67">
        <v>2.6</v>
      </c>
      <c r="Q17" s="67">
        <v>4.9000000000000004</v>
      </c>
      <c r="R17" s="67">
        <v>20</v>
      </c>
      <c r="S17" s="67">
        <v>20.5</v>
      </c>
      <c r="T17" s="67">
        <v>13.2</v>
      </c>
      <c r="U17" s="67">
        <v>19</v>
      </c>
      <c r="V17" s="67"/>
      <c r="W17" s="67">
        <v>5.9</v>
      </c>
      <c r="X17" s="67">
        <v>17.5</v>
      </c>
      <c r="Y17" s="67">
        <v>0.7</v>
      </c>
      <c r="Z17" s="67">
        <v>4.3</v>
      </c>
      <c r="AA17" s="67"/>
      <c r="AB17" s="67"/>
      <c r="AC17" s="67"/>
      <c r="AD17" s="67"/>
      <c r="AE17" s="67">
        <v>8.5</v>
      </c>
      <c r="AF17" s="67">
        <v>20.399999999999999</v>
      </c>
      <c r="AG17" s="67">
        <v>20.399999999999999</v>
      </c>
      <c r="AH17" s="67">
        <v>20</v>
      </c>
      <c r="AI17" s="67"/>
      <c r="AJ17" s="67"/>
      <c r="AK17" s="67"/>
      <c r="AL17" s="67"/>
      <c r="AM17" s="67">
        <v>3.4</v>
      </c>
      <c r="AN17" s="67">
        <v>11.6</v>
      </c>
      <c r="AO17" s="67"/>
      <c r="AP17" s="67"/>
      <c r="AQ17" s="67">
        <v>1.83</v>
      </c>
      <c r="AR17" s="67"/>
      <c r="AS17" s="67"/>
      <c r="AT17" s="67">
        <v>5.4</v>
      </c>
      <c r="AU17" s="67">
        <v>10</v>
      </c>
      <c r="AV17" s="67"/>
      <c r="AW17" s="67"/>
      <c r="AX17" s="67">
        <v>0.2</v>
      </c>
      <c r="AY17" s="67"/>
      <c r="AZ17" s="67"/>
      <c r="BA17" s="67"/>
      <c r="BB17" s="67">
        <v>6.9</v>
      </c>
      <c r="BC17" s="67">
        <v>9.6999999999999993</v>
      </c>
      <c r="BD17" s="67"/>
      <c r="BE17" s="67">
        <v>4.3</v>
      </c>
      <c r="BF17" s="67">
        <v>2.1</v>
      </c>
      <c r="BG17" s="67">
        <v>2.4</v>
      </c>
      <c r="BH17" s="67">
        <v>2.4</v>
      </c>
      <c r="BI17" s="67"/>
      <c r="BJ17" s="67"/>
      <c r="BK17" s="67"/>
      <c r="BL17" s="67">
        <v>20</v>
      </c>
      <c r="BM17" s="67">
        <v>7.4</v>
      </c>
      <c r="BN17" s="67"/>
      <c r="BO17" s="68">
        <v>364.63</v>
      </c>
    </row>
    <row r="18" spans="1:67" x14ac:dyDescent="0.25">
      <c r="A18" s="1"/>
      <c r="B18" s="54" t="s">
        <v>946</v>
      </c>
      <c r="C18" s="67"/>
      <c r="D18" s="67">
        <v>13.1</v>
      </c>
      <c r="E18" s="67">
        <v>6.3</v>
      </c>
      <c r="F18" s="67">
        <v>20.3</v>
      </c>
      <c r="G18" s="67">
        <v>2</v>
      </c>
      <c r="H18" s="67"/>
      <c r="I18" s="67"/>
      <c r="J18" s="67"/>
      <c r="K18" s="67">
        <v>19.899999999999999</v>
      </c>
      <c r="L18" s="67"/>
      <c r="M18" s="67">
        <v>19.5</v>
      </c>
      <c r="N18" s="67">
        <v>20.2</v>
      </c>
      <c r="O18" s="67"/>
      <c r="P18" s="67">
        <v>2.6</v>
      </c>
      <c r="Q18" s="67">
        <v>3.9</v>
      </c>
      <c r="R18" s="67">
        <v>20</v>
      </c>
      <c r="S18" s="67">
        <v>20.100000000000001</v>
      </c>
      <c r="T18" s="67">
        <v>14.1</v>
      </c>
      <c r="U18" s="67">
        <v>19.2</v>
      </c>
      <c r="V18" s="67"/>
      <c r="W18" s="67">
        <v>5.0999999999999996</v>
      </c>
      <c r="X18" s="67">
        <v>2.4</v>
      </c>
      <c r="Y18" s="67">
        <v>1.4</v>
      </c>
      <c r="Z18" s="67">
        <v>6</v>
      </c>
      <c r="AA18" s="67"/>
      <c r="AB18" s="67"/>
      <c r="AC18" s="67"/>
      <c r="AD18" s="67"/>
      <c r="AE18" s="67">
        <v>8.5</v>
      </c>
      <c r="AF18" s="67">
        <v>20.399999999999999</v>
      </c>
      <c r="AG18" s="67">
        <v>20.399999999999999</v>
      </c>
      <c r="AH18" s="67">
        <v>20</v>
      </c>
      <c r="AI18" s="67"/>
      <c r="AJ18" s="67"/>
      <c r="AK18" s="67"/>
      <c r="AL18" s="67"/>
      <c r="AM18" s="67">
        <v>3.4</v>
      </c>
      <c r="AN18" s="67">
        <v>1.2</v>
      </c>
      <c r="AO18" s="67"/>
      <c r="AP18" s="67"/>
      <c r="AQ18" s="67">
        <v>1.82</v>
      </c>
      <c r="AR18" s="67"/>
      <c r="AS18" s="67"/>
      <c r="AT18" s="67">
        <v>5.3</v>
      </c>
      <c r="AU18" s="67">
        <v>10</v>
      </c>
      <c r="AV18" s="67"/>
      <c r="AW18" s="67"/>
      <c r="AX18" s="67">
        <v>0.4</v>
      </c>
      <c r="AY18" s="67"/>
      <c r="AZ18" s="67"/>
      <c r="BA18" s="67"/>
      <c r="BB18" s="67">
        <v>0.4</v>
      </c>
      <c r="BC18" s="67">
        <v>1.3</v>
      </c>
      <c r="BD18" s="67"/>
      <c r="BE18" s="67">
        <v>4.3</v>
      </c>
      <c r="BF18" s="67">
        <v>2.1</v>
      </c>
      <c r="BG18" s="67">
        <v>2.4</v>
      </c>
      <c r="BH18" s="67">
        <v>2.4</v>
      </c>
      <c r="BI18" s="67"/>
      <c r="BJ18" s="67"/>
      <c r="BK18" s="67"/>
      <c r="BL18" s="67">
        <v>20</v>
      </c>
      <c r="BM18" s="67">
        <v>7.5</v>
      </c>
      <c r="BN18" s="67"/>
      <c r="BO18" s="68">
        <v>327.92</v>
      </c>
    </row>
    <row r="19" spans="1:67" x14ac:dyDescent="0.25">
      <c r="A19" s="1"/>
      <c r="B19" s="54" t="s">
        <v>947</v>
      </c>
      <c r="C19" s="67"/>
      <c r="D19" s="67">
        <v>11.7</v>
      </c>
      <c r="E19" s="67">
        <v>6.3</v>
      </c>
      <c r="F19" s="67">
        <v>20.2</v>
      </c>
      <c r="G19" s="67">
        <v>2.1</v>
      </c>
      <c r="H19" s="67"/>
      <c r="I19" s="67"/>
      <c r="J19" s="67"/>
      <c r="K19" s="67">
        <v>19.899999999999999</v>
      </c>
      <c r="L19" s="67"/>
      <c r="M19" s="67"/>
      <c r="N19" s="67"/>
      <c r="O19" s="67"/>
      <c r="P19" s="67">
        <v>2.4</v>
      </c>
      <c r="Q19" s="67">
        <v>3.6</v>
      </c>
      <c r="R19" s="67">
        <v>20</v>
      </c>
      <c r="S19" s="67">
        <v>20.399999999999999</v>
      </c>
      <c r="T19" s="67">
        <v>15.3</v>
      </c>
      <c r="U19" s="67">
        <v>19.2</v>
      </c>
      <c r="V19" s="67">
        <v>0.6</v>
      </c>
      <c r="W19" s="67">
        <v>6.4</v>
      </c>
      <c r="X19" s="67">
        <v>6.8</v>
      </c>
      <c r="Y19" s="67">
        <v>2.7</v>
      </c>
      <c r="Z19" s="67">
        <v>8.1999999999999993</v>
      </c>
      <c r="AA19" s="67"/>
      <c r="AB19" s="67"/>
      <c r="AC19" s="67"/>
      <c r="AD19" s="67"/>
      <c r="AE19" s="67">
        <v>8.5</v>
      </c>
      <c r="AF19" s="67">
        <v>20.399999999999999</v>
      </c>
      <c r="AG19" s="67">
        <v>20.399999999999999</v>
      </c>
      <c r="AH19" s="67">
        <v>20</v>
      </c>
      <c r="AI19" s="67"/>
      <c r="AJ19" s="67"/>
      <c r="AK19" s="67">
        <v>0.1</v>
      </c>
      <c r="AL19" s="67"/>
      <c r="AM19" s="67">
        <v>3.4</v>
      </c>
      <c r="AN19" s="67"/>
      <c r="AO19" s="67"/>
      <c r="AP19" s="67"/>
      <c r="AQ19" s="67">
        <v>1.84</v>
      </c>
      <c r="AR19" s="67"/>
      <c r="AS19" s="67">
        <v>0.6</v>
      </c>
      <c r="AT19" s="67">
        <v>5.4</v>
      </c>
      <c r="AU19" s="67">
        <v>9.9</v>
      </c>
      <c r="AV19" s="67"/>
      <c r="AW19" s="67"/>
      <c r="AX19" s="67">
        <v>2.2999999999999998</v>
      </c>
      <c r="AY19" s="67"/>
      <c r="AZ19" s="67"/>
      <c r="BA19" s="67">
        <v>0.6</v>
      </c>
      <c r="BB19" s="67"/>
      <c r="BC19" s="67"/>
      <c r="BD19" s="67"/>
      <c r="BE19" s="67">
        <v>4.3</v>
      </c>
      <c r="BF19" s="67">
        <v>2.1</v>
      </c>
      <c r="BG19" s="67">
        <v>2.4</v>
      </c>
      <c r="BH19" s="67">
        <v>2.4</v>
      </c>
      <c r="BI19" s="67"/>
      <c r="BJ19" s="67"/>
      <c r="BK19" s="67"/>
      <c r="BL19" s="67">
        <v>20</v>
      </c>
      <c r="BM19" s="67">
        <v>7.4</v>
      </c>
      <c r="BN19" s="67">
        <v>0.8</v>
      </c>
      <c r="BO19" s="68">
        <v>298.64</v>
      </c>
    </row>
    <row r="20" spans="1:67" x14ac:dyDescent="0.25">
      <c r="A20" s="1"/>
      <c r="B20" s="54" t="s">
        <v>948</v>
      </c>
      <c r="C20" s="67"/>
      <c r="D20" s="67">
        <v>13.6</v>
      </c>
      <c r="E20" s="67">
        <v>5.8</v>
      </c>
      <c r="F20" s="67">
        <v>20.2</v>
      </c>
      <c r="G20" s="67">
        <v>2</v>
      </c>
      <c r="H20" s="67"/>
      <c r="I20" s="67"/>
      <c r="J20" s="67"/>
      <c r="K20" s="67">
        <v>19.899999999999999</v>
      </c>
      <c r="L20" s="67"/>
      <c r="M20" s="67"/>
      <c r="N20" s="67"/>
      <c r="O20" s="67"/>
      <c r="P20" s="67">
        <v>2.5</v>
      </c>
      <c r="Q20" s="67">
        <v>4.7</v>
      </c>
      <c r="R20" s="67">
        <v>20</v>
      </c>
      <c r="S20" s="67">
        <v>20.3</v>
      </c>
      <c r="T20" s="67">
        <v>16.600000000000001</v>
      </c>
      <c r="U20" s="67">
        <v>19.100000000000001</v>
      </c>
      <c r="V20" s="67">
        <v>0.8</v>
      </c>
      <c r="W20" s="67">
        <v>6.3</v>
      </c>
      <c r="X20" s="67">
        <v>26.1</v>
      </c>
      <c r="Y20" s="67">
        <v>0.5</v>
      </c>
      <c r="Z20" s="67">
        <v>3.9</v>
      </c>
      <c r="AA20" s="67">
        <v>2</v>
      </c>
      <c r="AB20" s="67"/>
      <c r="AC20" s="67"/>
      <c r="AD20" s="67"/>
      <c r="AE20" s="67">
        <v>8.5</v>
      </c>
      <c r="AF20" s="67">
        <v>20.399999999999999</v>
      </c>
      <c r="AG20" s="67">
        <v>20.399999999999999</v>
      </c>
      <c r="AH20" s="67">
        <v>20</v>
      </c>
      <c r="AI20" s="67"/>
      <c r="AJ20" s="67">
        <v>1.8</v>
      </c>
      <c r="AK20" s="67">
        <v>0.4</v>
      </c>
      <c r="AL20" s="67"/>
      <c r="AM20" s="67">
        <v>3.5</v>
      </c>
      <c r="AN20" s="67"/>
      <c r="AO20" s="67"/>
      <c r="AP20" s="67"/>
      <c r="AQ20" s="67">
        <v>1.83</v>
      </c>
      <c r="AR20" s="67"/>
      <c r="AS20" s="67">
        <v>1.4</v>
      </c>
      <c r="AT20" s="67">
        <v>5.4</v>
      </c>
      <c r="AU20" s="67">
        <v>9.9</v>
      </c>
      <c r="AV20" s="67"/>
      <c r="AW20" s="67">
        <v>1.7</v>
      </c>
      <c r="AX20" s="67">
        <v>4.2</v>
      </c>
      <c r="AY20" s="67">
        <v>1.5</v>
      </c>
      <c r="AZ20" s="67"/>
      <c r="BA20" s="67">
        <v>1.5</v>
      </c>
      <c r="BB20" s="67">
        <v>10.7</v>
      </c>
      <c r="BC20" s="67">
        <v>13.3</v>
      </c>
      <c r="BD20" s="67"/>
      <c r="BE20" s="67">
        <v>4.3</v>
      </c>
      <c r="BF20" s="67">
        <v>2.1</v>
      </c>
      <c r="BG20" s="67">
        <v>2.4</v>
      </c>
      <c r="BH20" s="67">
        <v>2.4</v>
      </c>
      <c r="BI20" s="67">
        <v>0.2</v>
      </c>
      <c r="BJ20" s="67"/>
      <c r="BK20" s="67"/>
      <c r="BL20" s="67">
        <v>20</v>
      </c>
      <c r="BM20" s="67">
        <v>7.4</v>
      </c>
      <c r="BN20" s="67">
        <v>2</v>
      </c>
      <c r="BO20" s="68">
        <v>351.53</v>
      </c>
    </row>
    <row r="21" spans="1:67" x14ac:dyDescent="0.25">
      <c r="A21" s="1"/>
      <c r="B21" s="54" t="s">
        <v>949</v>
      </c>
      <c r="C21" s="67"/>
      <c r="D21" s="67">
        <v>12.8</v>
      </c>
      <c r="E21" s="67">
        <v>6.6</v>
      </c>
      <c r="F21" s="67">
        <v>20.2</v>
      </c>
      <c r="G21" s="67">
        <v>2</v>
      </c>
      <c r="H21" s="67"/>
      <c r="I21" s="67"/>
      <c r="J21" s="67"/>
      <c r="K21" s="67">
        <v>19.899999999999999</v>
      </c>
      <c r="L21" s="67"/>
      <c r="M21" s="67"/>
      <c r="N21" s="67"/>
      <c r="O21" s="67"/>
      <c r="P21" s="67">
        <v>2.6</v>
      </c>
      <c r="Q21" s="67">
        <v>4.4000000000000004</v>
      </c>
      <c r="R21" s="67">
        <v>20</v>
      </c>
      <c r="S21" s="67">
        <v>20.6</v>
      </c>
      <c r="T21" s="67">
        <v>14.6</v>
      </c>
      <c r="U21" s="67">
        <v>19.100000000000001</v>
      </c>
      <c r="V21" s="67">
        <v>0.8</v>
      </c>
      <c r="W21" s="67">
        <v>5.0999999999999996</v>
      </c>
      <c r="X21" s="67">
        <v>34.5</v>
      </c>
      <c r="Y21" s="67">
        <v>2.1</v>
      </c>
      <c r="Z21" s="67">
        <v>6</v>
      </c>
      <c r="AA21" s="67">
        <v>3.5</v>
      </c>
      <c r="AB21" s="67"/>
      <c r="AC21" s="67"/>
      <c r="AD21" s="67"/>
      <c r="AE21" s="67">
        <v>8.5</v>
      </c>
      <c r="AF21" s="67">
        <v>20.399999999999999</v>
      </c>
      <c r="AG21" s="67">
        <v>20.399999999999999</v>
      </c>
      <c r="AH21" s="67">
        <v>20</v>
      </c>
      <c r="AI21" s="67"/>
      <c r="AJ21" s="67">
        <v>6.7</v>
      </c>
      <c r="AK21" s="67">
        <v>0.9</v>
      </c>
      <c r="AL21" s="67">
        <v>0.4</v>
      </c>
      <c r="AM21" s="67">
        <v>3.5</v>
      </c>
      <c r="AN21" s="67"/>
      <c r="AO21" s="67"/>
      <c r="AP21" s="67"/>
      <c r="AQ21" s="67">
        <v>1.84</v>
      </c>
      <c r="AR21" s="67">
        <v>0.5</v>
      </c>
      <c r="AS21" s="67">
        <v>1.6</v>
      </c>
      <c r="AT21" s="67">
        <v>5.4</v>
      </c>
      <c r="AU21" s="67">
        <v>9.9</v>
      </c>
      <c r="AV21" s="67"/>
      <c r="AW21" s="67">
        <v>8.1999999999999993</v>
      </c>
      <c r="AX21" s="67">
        <v>7.2</v>
      </c>
      <c r="AY21" s="67">
        <v>6.3</v>
      </c>
      <c r="AZ21" s="67"/>
      <c r="BA21" s="67">
        <v>1.7</v>
      </c>
      <c r="BB21" s="67">
        <v>7.9</v>
      </c>
      <c r="BC21" s="67">
        <v>25.5</v>
      </c>
      <c r="BD21" s="67"/>
      <c r="BE21" s="67">
        <v>4.3</v>
      </c>
      <c r="BF21" s="67">
        <v>2.1</v>
      </c>
      <c r="BG21" s="67">
        <v>2.4</v>
      </c>
      <c r="BH21" s="67">
        <v>2.4</v>
      </c>
      <c r="BI21" s="67">
        <v>0.9</v>
      </c>
      <c r="BJ21" s="67"/>
      <c r="BK21" s="67"/>
      <c r="BL21" s="67">
        <v>20</v>
      </c>
      <c r="BM21" s="67">
        <v>7.4</v>
      </c>
      <c r="BN21" s="67">
        <v>3.4</v>
      </c>
      <c r="BO21" s="68">
        <v>394.54</v>
      </c>
    </row>
    <row r="22" spans="1:67" x14ac:dyDescent="0.25">
      <c r="A22" s="1"/>
      <c r="B22" s="54" t="s">
        <v>950</v>
      </c>
      <c r="C22" s="67"/>
      <c r="D22" s="67">
        <v>13.6</v>
      </c>
      <c r="E22" s="67">
        <v>5.9</v>
      </c>
      <c r="F22" s="67">
        <v>20.2</v>
      </c>
      <c r="G22" s="67">
        <v>2.1</v>
      </c>
      <c r="H22" s="67"/>
      <c r="I22" s="67"/>
      <c r="J22" s="67">
        <v>0.1</v>
      </c>
      <c r="K22" s="67">
        <v>19.899999999999999</v>
      </c>
      <c r="L22" s="67"/>
      <c r="M22" s="67"/>
      <c r="N22" s="67"/>
      <c r="O22" s="67"/>
      <c r="P22" s="67">
        <v>2.6</v>
      </c>
      <c r="Q22" s="67">
        <v>4.5999999999999996</v>
      </c>
      <c r="R22" s="67">
        <v>20.100000000000001</v>
      </c>
      <c r="S22" s="67">
        <v>20</v>
      </c>
      <c r="T22" s="67">
        <v>9.9</v>
      </c>
      <c r="U22" s="67">
        <v>19.100000000000001</v>
      </c>
      <c r="V22" s="67"/>
      <c r="W22" s="67">
        <v>5.3</v>
      </c>
      <c r="X22" s="67">
        <v>38.1</v>
      </c>
      <c r="Y22" s="67">
        <v>2.2999999999999998</v>
      </c>
      <c r="Z22" s="67">
        <v>7.8</v>
      </c>
      <c r="AA22" s="67">
        <v>5.7</v>
      </c>
      <c r="AB22" s="67"/>
      <c r="AC22" s="67"/>
      <c r="AD22" s="67"/>
      <c r="AE22" s="67">
        <v>8.5</v>
      </c>
      <c r="AF22" s="67">
        <v>20.399999999999999</v>
      </c>
      <c r="AG22" s="67">
        <v>20.399999999999999</v>
      </c>
      <c r="AH22" s="67">
        <v>20</v>
      </c>
      <c r="AI22" s="67"/>
      <c r="AJ22" s="67">
        <v>11.5</v>
      </c>
      <c r="AK22" s="67">
        <v>0.9</v>
      </c>
      <c r="AL22" s="67">
        <v>0.5</v>
      </c>
      <c r="AM22" s="67">
        <v>3.4</v>
      </c>
      <c r="AN22" s="67"/>
      <c r="AO22" s="67"/>
      <c r="AP22" s="67"/>
      <c r="AQ22" s="67">
        <v>1.85</v>
      </c>
      <c r="AR22" s="67">
        <v>1.7</v>
      </c>
      <c r="AS22" s="67">
        <v>2.8</v>
      </c>
      <c r="AT22" s="67">
        <v>5.4</v>
      </c>
      <c r="AU22" s="67">
        <v>9.9</v>
      </c>
      <c r="AV22" s="67"/>
      <c r="AW22" s="67">
        <v>16.899999999999999</v>
      </c>
      <c r="AX22" s="67">
        <v>11.2</v>
      </c>
      <c r="AY22" s="67">
        <v>12.6</v>
      </c>
      <c r="AZ22" s="67"/>
      <c r="BA22" s="67">
        <v>3</v>
      </c>
      <c r="BB22" s="67">
        <v>8.1999999999999993</v>
      </c>
      <c r="BC22" s="67">
        <v>25.7</v>
      </c>
      <c r="BD22" s="67"/>
      <c r="BE22" s="67">
        <v>4.3</v>
      </c>
      <c r="BF22" s="67">
        <v>2.1</v>
      </c>
      <c r="BG22" s="67">
        <v>2.4</v>
      </c>
      <c r="BH22" s="67">
        <v>2.4</v>
      </c>
      <c r="BI22" s="67">
        <v>2.8</v>
      </c>
      <c r="BJ22" s="67"/>
      <c r="BK22" s="67"/>
      <c r="BL22" s="67">
        <v>20.100000000000001</v>
      </c>
      <c r="BM22" s="67">
        <v>7.4</v>
      </c>
      <c r="BN22" s="67">
        <v>5.2</v>
      </c>
      <c r="BO22" s="68">
        <v>428.85</v>
      </c>
    </row>
    <row r="23" spans="1:67" x14ac:dyDescent="0.25">
      <c r="A23" s="1"/>
      <c r="B23" s="56" t="s">
        <v>951</v>
      </c>
      <c r="C23" s="69"/>
      <c r="D23" s="69">
        <v>13.2</v>
      </c>
      <c r="E23" s="69">
        <v>7.2</v>
      </c>
      <c r="F23" s="69">
        <v>20.2</v>
      </c>
      <c r="G23" s="69">
        <v>2</v>
      </c>
      <c r="H23" s="69"/>
      <c r="I23" s="69"/>
      <c r="J23" s="69">
        <v>0.2</v>
      </c>
      <c r="K23" s="69">
        <v>19.899999999999999</v>
      </c>
      <c r="L23" s="69"/>
      <c r="M23" s="69">
        <v>1.6</v>
      </c>
      <c r="N23" s="69">
        <v>12.3</v>
      </c>
      <c r="O23" s="69"/>
      <c r="P23" s="69">
        <v>2.1</v>
      </c>
      <c r="Q23" s="69">
        <v>4.8</v>
      </c>
      <c r="R23" s="69">
        <v>20</v>
      </c>
      <c r="S23" s="69">
        <v>19.7</v>
      </c>
      <c r="T23" s="69">
        <v>10</v>
      </c>
      <c r="U23" s="69">
        <v>19.100000000000001</v>
      </c>
      <c r="V23" s="69"/>
      <c r="W23" s="69">
        <v>3.6</v>
      </c>
      <c r="X23" s="69">
        <v>33.9</v>
      </c>
      <c r="Y23" s="69">
        <v>3.3</v>
      </c>
      <c r="Z23" s="69">
        <v>10.5</v>
      </c>
      <c r="AA23" s="69">
        <v>16.899999999999999</v>
      </c>
      <c r="AB23" s="69"/>
      <c r="AC23" s="69"/>
      <c r="AD23" s="69"/>
      <c r="AE23" s="69">
        <v>8.5</v>
      </c>
      <c r="AF23" s="69">
        <v>20.399999999999999</v>
      </c>
      <c r="AG23" s="69">
        <v>20.399999999999999</v>
      </c>
      <c r="AH23" s="69">
        <v>20</v>
      </c>
      <c r="AI23" s="69"/>
      <c r="AJ23" s="69">
        <v>42</v>
      </c>
      <c r="AK23" s="69">
        <v>0.7</v>
      </c>
      <c r="AL23" s="69">
        <v>0.5</v>
      </c>
      <c r="AM23" s="69">
        <v>3.4</v>
      </c>
      <c r="AN23" s="69"/>
      <c r="AO23" s="69"/>
      <c r="AP23" s="69">
        <v>0.1</v>
      </c>
      <c r="AQ23" s="69">
        <v>1.84</v>
      </c>
      <c r="AR23" s="69">
        <v>3.2</v>
      </c>
      <c r="AS23" s="69">
        <v>6.1</v>
      </c>
      <c r="AT23" s="69">
        <v>5.3</v>
      </c>
      <c r="AU23" s="69">
        <v>10</v>
      </c>
      <c r="AV23" s="69"/>
      <c r="AW23" s="69">
        <v>20.2</v>
      </c>
      <c r="AX23" s="69">
        <v>13</v>
      </c>
      <c r="AY23" s="69">
        <v>17.899999999999999</v>
      </c>
      <c r="AZ23" s="69"/>
      <c r="BA23" s="69">
        <v>6.2</v>
      </c>
      <c r="BB23" s="69">
        <v>8.9</v>
      </c>
      <c r="BC23" s="69">
        <v>26.6</v>
      </c>
      <c r="BD23" s="69"/>
      <c r="BE23" s="69">
        <v>4.3</v>
      </c>
      <c r="BF23" s="69">
        <v>2.1</v>
      </c>
      <c r="BG23" s="69">
        <v>2.4</v>
      </c>
      <c r="BH23" s="69">
        <v>2.4</v>
      </c>
      <c r="BI23" s="69">
        <v>4.8</v>
      </c>
      <c r="BJ23" s="69"/>
      <c r="BK23" s="69"/>
      <c r="BL23" s="69">
        <v>20</v>
      </c>
      <c r="BM23" s="69">
        <v>7.3</v>
      </c>
      <c r="BN23" s="69">
        <v>6.8</v>
      </c>
      <c r="BO23" s="70">
        <v>505.84</v>
      </c>
    </row>
    <row r="24" spans="1:67" x14ac:dyDescent="0.25">
      <c r="A24" s="1"/>
      <c r="B24" s="50" t="s">
        <v>952</v>
      </c>
      <c r="C24" s="65"/>
      <c r="D24" s="65">
        <v>13.5</v>
      </c>
      <c r="E24" s="65">
        <v>7.3</v>
      </c>
      <c r="F24" s="65">
        <v>20.2</v>
      </c>
      <c r="G24" s="65">
        <v>2</v>
      </c>
      <c r="H24" s="65"/>
      <c r="I24" s="65"/>
      <c r="J24" s="65">
        <v>0.3</v>
      </c>
      <c r="K24" s="65">
        <v>19.8</v>
      </c>
      <c r="L24" s="65"/>
      <c r="M24" s="65">
        <v>20.100000000000001</v>
      </c>
      <c r="N24" s="65">
        <v>20.100000000000001</v>
      </c>
      <c r="O24" s="65"/>
      <c r="P24" s="65">
        <v>1.9</v>
      </c>
      <c r="Q24" s="65">
        <v>4.5999999999999996</v>
      </c>
      <c r="R24" s="65">
        <v>20</v>
      </c>
      <c r="S24" s="65">
        <v>19.899999999999999</v>
      </c>
      <c r="T24" s="65">
        <v>8.8000000000000007</v>
      </c>
      <c r="U24" s="65">
        <v>19.2</v>
      </c>
      <c r="V24" s="65"/>
      <c r="W24" s="65">
        <v>3.6</v>
      </c>
      <c r="X24" s="65">
        <v>26.7</v>
      </c>
      <c r="Y24" s="65">
        <v>7.7</v>
      </c>
      <c r="Z24" s="65">
        <v>14.6</v>
      </c>
      <c r="AA24" s="65">
        <v>23.1</v>
      </c>
      <c r="AB24" s="65"/>
      <c r="AC24" s="65"/>
      <c r="AD24" s="65"/>
      <c r="AE24" s="65">
        <v>8.5</v>
      </c>
      <c r="AF24" s="65">
        <v>20.399999999999999</v>
      </c>
      <c r="AG24" s="65">
        <v>20.399999999999999</v>
      </c>
      <c r="AH24" s="65">
        <v>20</v>
      </c>
      <c r="AI24" s="65"/>
      <c r="AJ24" s="65">
        <v>39.9</v>
      </c>
      <c r="AK24" s="65">
        <v>0.2</v>
      </c>
      <c r="AL24" s="65">
        <v>0.4</v>
      </c>
      <c r="AM24" s="65">
        <v>3.2</v>
      </c>
      <c r="AN24" s="65"/>
      <c r="AO24" s="65"/>
      <c r="AP24" s="65">
        <v>0.1</v>
      </c>
      <c r="AQ24" s="65">
        <v>1.81</v>
      </c>
      <c r="AR24" s="65">
        <v>5.0999999999999996</v>
      </c>
      <c r="AS24" s="65">
        <v>6.4</v>
      </c>
      <c r="AT24" s="65">
        <v>5.4</v>
      </c>
      <c r="AU24" s="65">
        <v>10</v>
      </c>
      <c r="AV24" s="65"/>
      <c r="AW24" s="65">
        <v>51.2</v>
      </c>
      <c r="AX24" s="65">
        <v>12.6</v>
      </c>
      <c r="AY24" s="65">
        <v>37.799999999999997</v>
      </c>
      <c r="AZ24" s="65"/>
      <c r="BA24" s="65">
        <v>7.6</v>
      </c>
      <c r="BB24" s="65">
        <v>8.4</v>
      </c>
      <c r="BC24" s="65">
        <v>25.3</v>
      </c>
      <c r="BD24" s="65"/>
      <c r="BE24" s="65">
        <v>4.3</v>
      </c>
      <c r="BF24" s="65">
        <v>2.1</v>
      </c>
      <c r="BG24" s="65">
        <v>2.4</v>
      </c>
      <c r="BH24" s="65">
        <v>1.2</v>
      </c>
      <c r="BI24" s="65">
        <v>5.2</v>
      </c>
      <c r="BJ24" s="65"/>
      <c r="BK24" s="65"/>
      <c r="BL24" s="65">
        <v>20</v>
      </c>
      <c r="BM24" s="65">
        <v>7.4</v>
      </c>
      <c r="BN24" s="65">
        <v>12.5</v>
      </c>
      <c r="BO24" s="66">
        <v>593.21</v>
      </c>
    </row>
    <row r="25" spans="1:67" x14ac:dyDescent="0.25">
      <c r="A25" s="1"/>
      <c r="B25" s="54" t="s">
        <v>953</v>
      </c>
      <c r="C25" s="67"/>
      <c r="D25" s="67">
        <v>13.2</v>
      </c>
      <c r="E25" s="67">
        <v>6.8</v>
      </c>
      <c r="F25" s="67">
        <v>20.3</v>
      </c>
      <c r="G25" s="67"/>
      <c r="H25" s="67"/>
      <c r="I25" s="67"/>
      <c r="J25" s="67">
        <v>0.4</v>
      </c>
      <c r="K25" s="67">
        <v>19.8</v>
      </c>
      <c r="L25" s="67"/>
      <c r="M25" s="67">
        <v>20</v>
      </c>
      <c r="N25" s="67">
        <v>20.2</v>
      </c>
      <c r="O25" s="67"/>
      <c r="P25" s="67">
        <v>2.5</v>
      </c>
      <c r="Q25" s="67">
        <v>4.3</v>
      </c>
      <c r="R25" s="67">
        <v>20.100000000000001</v>
      </c>
      <c r="S25" s="67">
        <v>20.5</v>
      </c>
      <c r="T25" s="67">
        <v>17.5</v>
      </c>
      <c r="U25" s="67">
        <v>19.100000000000001</v>
      </c>
      <c r="V25" s="67"/>
      <c r="W25" s="67">
        <v>6.8</v>
      </c>
      <c r="X25" s="67">
        <v>28.4</v>
      </c>
      <c r="Y25" s="67">
        <v>11.9</v>
      </c>
      <c r="Z25" s="67">
        <v>23.2</v>
      </c>
      <c r="AA25" s="67">
        <v>14.7</v>
      </c>
      <c r="AB25" s="67">
        <v>0.2</v>
      </c>
      <c r="AC25" s="67">
        <v>0.5</v>
      </c>
      <c r="AD25" s="67"/>
      <c r="AE25" s="67">
        <v>8.5</v>
      </c>
      <c r="AF25" s="67">
        <v>20.399999999999999</v>
      </c>
      <c r="AG25" s="67">
        <v>20.399999999999999</v>
      </c>
      <c r="AH25" s="67">
        <v>20</v>
      </c>
      <c r="AI25" s="67"/>
      <c r="AJ25" s="67">
        <v>50.3</v>
      </c>
      <c r="AK25" s="67">
        <v>0.1</v>
      </c>
      <c r="AL25" s="67">
        <v>0.5</v>
      </c>
      <c r="AM25" s="67">
        <v>3.3</v>
      </c>
      <c r="AN25" s="67"/>
      <c r="AO25" s="67"/>
      <c r="AP25" s="67">
        <v>0.1</v>
      </c>
      <c r="AQ25" s="67">
        <v>1.81</v>
      </c>
      <c r="AR25" s="67">
        <v>8.1999999999999993</v>
      </c>
      <c r="AS25" s="67">
        <v>7</v>
      </c>
      <c r="AT25" s="67">
        <v>5.2</v>
      </c>
      <c r="AU25" s="67">
        <v>9.8000000000000007</v>
      </c>
      <c r="AV25" s="67"/>
      <c r="AW25" s="67">
        <v>62.8</v>
      </c>
      <c r="AX25" s="67">
        <v>2.1</v>
      </c>
      <c r="AY25" s="67">
        <v>53.3</v>
      </c>
      <c r="AZ25" s="67"/>
      <c r="BA25" s="67">
        <v>11.4</v>
      </c>
      <c r="BB25" s="67">
        <v>6.2</v>
      </c>
      <c r="BC25" s="67">
        <v>15.2</v>
      </c>
      <c r="BD25" s="67"/>
      <c r="BE25" s="67">
        <v>4.3</v>
      </c>
      <c r="BF25" s="67">
        <v>2.1</v>
      </c>
      <c r="BG25" s="67">
        <v>2.4</v>
      </c>
      <c r="BH25" s="67">
        <v>1.2</v>
      </c>
      <c r="BI25" s="67">
        <v>6.3</v>
      </c>
      <c r="BJ25" s="67"/>
      <c r="BK25" s="67"/>
      <c r="BL25" s="67">
        <v>20</v>
      </c>
      <c r="BM25" s="67">
        <v>7.3</v>
      </c>
      <c r="BN25" s="67">
        <v>19.100000000000001</v>
      </c>
      <c r="BO25" s="68">
        <v>639.71</v>
      </c>
    </row>
    <row r="26" spans="1:67" x14ac:dyDescent="0.25">
      <c r="A26" s="1"/>
      <c r="B26" s="54" t="s">
        <v>954</v>
      </c>
      <c r="C26" s="67"/>
      <c r="D26" s="67">
        <v>12.9</v>
      </c>
      <c r="E26" s="67">
        <v>6.7</v>
      </c>
      <c r="F26" s="67">
        <v>20.2</v>
      </c>
      <c r="G26" s="67"/>
      <c r="H26" s="67"/>
      <c r="I26" s="67"/>
      <c r="J26" s="67">
        <v>0.4</v>
      </c>
      <c r="K26" s="67">
        <v>19.8</v>
      </c>
      <c r="L26" s="67"/>
      <c r="M26" s="67">
        <v>20.100000000000001</v>
      </c>
      <c r="N26" s="67">
        <v>20.100000000000001</v>
      </c>
      <c r="O26" s="67"/>
      <c r="P26" s="67">
        <v>2.2999999999999998</v>
      </c>
      <c r="Q26" s="67">
        <v>4.0999999999999996</v>
      </c>
      <c r="R26" s="67">
        <v>20.2</v>
      </c>
      <c r="S26" s="67"/>
      <c r="T26" s="67">
        <v>16.8</v>
      </c>
      <c r="U26" s="67">
        <v>19.100000000000001</v>
      </c>
      <c r="V26" s="67"/>
      <c r="W26" s="67">
        <v>9.8000000000000007</v>
      </c>
      <c r="X26" s="67">
        <v>30.6</v>
      </c>
      <c r="Y26" s="67">
        <v>24.8</v>
      </c>
      <c r="Z26" s="67">
        <v>23.7</v>
      </c>
      <c r="AA26" s="67">
        <v>17.8</v>
      </c>
      <c r="AB26" s="67">
        <v>1.6</v>
      </c>
      <c r="AC26" s="67">
        <v>0.8</v>
      </c>
      <c r="AD26" s="67"/>
      <c r="AE26" s="67">
        <v>8.5</v>
      </c>
      <c r="AF26" s="67">
        <v>20.399999999999999</v>
      </c>
      <c r="AG26" s="67">
        <v>20.399999999999999</v>
      </c>
      <c r="AH26" s="67">
        <v>20</v>
      </c>
      <c r="AI26" s="67"/>
      <c r="AJ26" s="67">
        <v>64.5</v>
      </c>
      <c r="AK26" s="67">
        <v>0.3</v>
      </c>
      <c r="AL26" s="67">
        <v>0.3</v>
      </c>
      <c r="AM26" s="67">
        <v>3.3</v>
      </c>
      <c r="AN26" s="67"/>
      <c r="AO26" s="67"/>
      <c r="AP26" s="67">
        <v>0.2</v>
      </c>
      <c r="AQ26" s="67">
        <v>1.8</v>
      </c>
      <c r="AR26" s="67">
        <v>11.3</v>
      </c>
      <c r="AS26" s="67">
        <v>8.3000000000000007</v>
      </c>
      <c r="AT26" s="67">
        <v>5.5</v>
      </c>
      <c r="AU26" s="67">
        <v>9.9</v>
      </c>
      <c r="AV26" s="67"/>
      <c r="AW26" s="67">
        <v>88.8</v>
      </c>
      <c r="AX26" s="67"/>
      <c r="AY26" s="67">
        <v>78.5</v>
      </c>
      <c r="AZ26" s="67"/>
      <c r="BA26" s="67">
        <v>11</v>
      </c>
      <c r="BB26" s="67">
        <v>4.4000000000000004</v>
      </c>
      <c r="BC26" s="67">
        <v>12.3</v>
      </c>
      <c r="BD26" s="67"/>
      <c r="BE26" s="67">
        <v>4.2</v>
      </c>
      <c r="BF26" s="67">
        <v>2.2999999999999998</v>
      </c>
      <c r="BG26" s="67">
        <v>2.4</v>
      </c>
      <c r="BH26" s="67">
        <v>1.2</v>
      </c>
      <c r="BI26" s="67">
        <v>8.1999999999999993</v>
      </c>
      <c r="BJ26" s="67"/>
      <c r="BK26" s="67"/>
      <c r="BL26" s="67">
        <v>20.2</v>
      </c>
      <c r="BM26" s="67">
        <v>7.4</v>
      </c>
      <c r="BN26" s="67">
        <v>16.5</v>
      </c>
      <c r="BO26" s="68">
        <v>703.9</v>
      </c>
    </row>
    <row r="27" spans="1:67" x14ac:dyDescent="0.25">
      <c r="A27" s="1"/>
      <c r="B27" s="54" t="s">
        <v>711</v>
      </c>
      <c r="C27" s="67"/>
      <c r="D27" s="67">
        <v>12.7</v>
      </c>
      <c r="E27" s="67">
        <v>7.1</v>
      </c>
      <c r="F27" s="67">
        <v>20.2</v>
      </c>
      <c r="G27" s="67"/>
      <c r="H27" s="67"/>
      <c r="I27" s="67"/>
      <c r="J27" s="67">
        <v>0.5</v>
      </c>
      <c r="K27" s="67">
        <v>19.8</v>
      </c>
      <c r="L27" s="67"/>
      <c r="M27" s="67">
        <v>20</v>
      </c>
      <c r="N27" s="67">
        <v>20.100000000000001</v>
      </c>
      <c r="O27" s="67"/>
      <c r="P27" s="67">
        <v>2</v>
      </c>
      <c r="Q27" s="67">
        <v>4.3</v>
      </c>
      <c r="R27" s="67">
        <v>20</v>
      </c>
      <c r="S27" s="67"/>
      <c r="T27" s="67">
        <v>16</v>
      </c>
      <c r="U27" s="67">
        <v>19.2</v>
      </c>
      <c r="V27" s="67"/>
      <c r="W27" s="67">
        <v>9.1</v>
      </c>
      <c r="X27" s="67">
        <v>38</v>
      </c>
      <c r="Y27" s="67">
        <v>21.2</v>
      </c>
      <c r="Z27" s="67">
        <v>20.8</v>
      </c>
      <c r="AA27" s="67">
        <v>24.8</v>
      </c>
      <c r="AB27" s="67">
        <v>1.3</v>
      </c>
      <c r="AC27" s="67">
        <v>1.7</v>
      </c>
      <c r="AD27" s="67"/>
      <c r="AE27" s="67">
        <v>8.5</v>
      </c>
      <c r="AF27" s="67">
        <v>20.399999999999999</v>
      </c>
      <c r="AG27" s="67">
        <v>20.399999999999999</v>
      </c>
      <c r="AH27" s="67">
        <v>20</v>
      </c>
      <c r="AI27" s="67"/>
      <c r="AJ27" s="67">
        <v>69.7</v>
      </c>
      <c r="AK27" s="67">
        <v>0.9</v>
      </c>
      <c r="AL27" s="67">
        <v>0.3</v>
      </c>
      <c r="AM27" s="67">
        <v>3.4</v>
      </c>
      <c r="AN27" s="67"/>
      <c r="AO27" s="67"/>
      <c r="AP27" s="67">
        <v>0.2</v>
      </c>
      <c r="AQ27" s="67">
        <v>1.77</v>
      </c>
      <c r="AR27" s="67">
        <v>13.3</v>
      </c>
      <c r="AS27" s="67">
        <v>12.2</v>
      </c>
      <c r="AT27" s="67">
        <v>5.4</v>
      </c>
      <c r="AU27" s="67">
        <v>10</v>
      </c>
      <c r="AV27" s="67"/>
      <c r="AW27" s="67">
        <v>154.19999999999999</v>
      </c>
      <c r="AX27" s="67"/>
      <c r="AY27" s="67">
        <v>107.6</v>
      </c>
      <c r="AZ27" s="67"/>
      <c r="BA27" s="67">
        <v>16.7</v>
      </c>
      <c r="BB27" s="67">
        <v>4.2</v>
      </c>
      <c r="BC27" s="67">
        <v>16.399999999999999</v>
      </c>
      <c r="BD27" s="67"/>
      <c r="BE27" s="67">
        <v>4.0999999999999996</v>
      </c>
      <c r="BF27" s="67">
        <v>2.4</v>
      </c>
      <c r="BG27" s="67">
        <v>2.4</v>
      </c>
      <c r="BH27" s="67">
        <v>2</v>
      </c>
      <c r="BI27" s="67">
        <v>9.8000000000000007</v>
      </c>
      <c r="BJ27" s="67"/>
      <c r="BK27" s="67"/>
      <c r="BL27" s="67">
        <v>20</v>
      </c>
      <c r="BM27" s="67">
        <v>7.4</v>
      </c>
      <c r="BN27" s="67">
        <v>18.8</v>
      </c>
      <c r="BO27" s="68">
        <v>831.27</v>
      </c>
    </row>
    <row r="28" spans="1:67" x14ac:dyDescent="0.25">
      <c r="A28" s="1"/>
      <c r="B28" s="54" t="s">
        <v>712</v>
      </c>
      <c r="C28" s="67"/>
      <c r="D28" s="67">
        <v>13.1</v>
      </c>
      <c r="E28" s="67">
        <v>5.4</v>
      </c>
      <c r="F28" s="67">
        <v>20.2</v>
      </c>
      <c r="G28" s="67"/>
      <c r="H28" s="67"/>
      <c r="I28" s="67"/>
      <c r="J28" s="67">
        <v>0.7</v>
      </c>
      <c r="K28" s="67">
        <v>19.899999999999999</v>
      </c>
      <c r="L28" s="67"/>
      <c r="M28" s="67">
        <v>20.2</v>
      </c>
      <c r="N28" s="67">
        <v>20.2</v>
      </c>
      <c r="O28" s="67"/>
      <c r="P28" s="67">
        <v>2.6</v>
      </c>
      <c r="Q28" s="67">
        <v>4.3</v>
      </c>
      <c r="R28" s="67">
        <v>19.8</v>
      </c>
      <c r="S28" s="67"/>
      <c r="T28" s="67">
        <v>16.8</v>
      </c>
      <c r="U28" s="67">
        <v>19.100000000000001</v>
      </c>
      <c r="V28" s="67"/>
      <c r="W28" s="67">
        <v>14</v>
      </c>
      <c r="X28" s="67">
        <v>40.9</v>
      </c>
      <c r="Y28" s="67">
        <v>19.5</v>
      </c>
      <c r="Z28" s="67">
        <v>24.2</v>
      </c>
      <c r="AA28" s="67">
        <v>20.3</v>
      </c>
      <c r="AB28" s="67">
        <v>2.1</v>
      </c>
      <c r="AC28" s="67">
        <v>1.8</v>
      </c>
      <c r="AD28" s="67"/>
      <c r="AE28" s="67">
        <v>8.5</v>
      </c>
      <c r="AF28" s="67">
        <v>20.399999999999999</v>
      </c>
      <c r="AG28" s="67">
        <v>20.399999999999999</v>
      </c>
      <c r="AH28" s="67">
        <v>20</v>
      </c>
      <c r="AI28" s="67"/>
      <c r="AJ28" s="67">
        <v>80.2</v>
      </c>
      <c r="AK28" s="67">
        <v>1.9</v>
      </c>
      <c r="AL28" s="67">
        <v>1</v>
      </c>
      <c r="AM28" s="67">
        <v>3.4</v>
      </c>
      <c r="AN28" s="67"/>
      <c r="AO28" s="67"/>
      <c r="AP28" s="67">
        <v>0.2</v>
      </c>
      <c r="AQ28" s="67">
        <v>1.76</v>
      </c>
      <c r="AR28" s="67">
        <v>13.5</v>
      </c>
      <c r="AS28" s="67">
        <v>15.3</v>
      </c>
      <c r="AT28" s="67">
        <v>5.4</v>
      </c>
      <c r="AU28" s="67">
        <v>10</v>
      </c>
      <c r="AV28" s="67"/>
      <c r="AW28" s="67">
        <v>135</v>
      </c>
      <c r="AX28" s="67"/>
      <c r="AY28" s="67">
        <v>108.2</v>
      </c>
      <c r="AZ28" s="67"/>
      <c r="BA28" s="67">
        <v>19.100000000000001</v>
      </c>
      <c r="BB28" s="67">
        <v>5.7</v>
      </c>
      <c r="BC28" s="67">
        <v>24.8</v>
      </c>
      <c r="BD28" s="67"/>
      <c r="BE28" s="67">
        <v>4</v>
      </c>
      <c r="BF28" s="67">
        <v>2</v>
      </c>
      <c r="BG28" s="67">
        <v>2.4</v>
      </c>
      <c r="BH28" s="67">
        <v>2.4</v>
      </c>
      <c r="BI28" s="67">
        <v>12.6</v>
      </c>
      <c r="BJ28" s="67"/>
      <c r="BK28" s="67"/>
      <c r="BL28" s="67">
        <v>19.8</v>
      </c>
      <c r="BM28" s="67">
        <v>7.4</v>
      </c>
      <c r="BN28" s="67">
        <v>19.399999999999999</v>
      </c>
      <c r="BO28" s="68">
        <v>849.86</v>
      </c>
    </row>
    <row r="29" spans="1:67" x14ac:dyDescent="0.25">
      <c r="A29" s="1"/>
      <c r="B29" s="54" t="s">
        <v>713</v>
      </c>
      <c r="C29" s="67"/>
      <c r="D29" s="67">
        <v>12.7</v>
      </c>
      <c r="E29" s="67">
        <v>5.7</v>
      </c>
      <c r="F29" s="67">
        <v>20.2</v>
      </c>
      <c r="G29" s="67"/>
      <c r="H29" s="67"/>
      <c r="I29" s="67"/>
      <c r="J29" s="67">
        <v>1</v>
      </c>
      <c r="K29" s="67">
        <v>19.899999999999999</v>
      </c>
      <c r="L29" s="67"/>
      <c r="M29" s="67">
        <v>20.2</v>
      </c>
      <c r="N29" s="67">
        <v>20.100000000000001</v>
      </c>
      <c r="O29" s="67"/>
      <c r="P29" s="67">
        <v>2.7</v>
      </c>
      <c r="Q29" s="67">
        <v>4.0999999999999996</v>
      </c>
      <c r="R29" s="67">
        <v>20</v>
      </c>
      <c r="S29" s="67"/>
      <c r="T29" s="67">
        <v>15.9</v>
      </c>
      <c r="U29" s="67">
        <v>19.100000000000001</v>
      </c>
      <c r="V29" s="67">
        <v>0.1</v>
      </c>
      <c r="W29" s="67">
        <v>24.4</v>
      </c>
      <c r="X29" s="67">
        <v>39.799999999999997</v>
      </c>
      <c r="Y29" s="67">
        <v>25.4</v>
      </c>
      <c r="Z29" s="67">
        <v>30.4</v>
      </c>
      <c r="AA29" s="67">
        <v>7.3</v>
      </c>
      <c r="AB29" s="67">
        <v>1.5</v>
      </c>
      <c r="AC29" s="67">
        <v>1.9</v>
      </c>
      <c r="AD29" s="67"/>
      <c r="AE29" s="67">
        <v>8.5</v>
      </c>
      <c r="AF29" s="67">
        <v>20.399999999999999</v>
      </c>
      <c r="AG29" s="67">
        <v>20.399999999999999</v>
      </c>
      <c r="AH29" s="67">
        <v>20</v>
      </c>
      <c r="AI29" s="67"/>
      <c r="AJ29" s="67">
        <v>80.5</v>
      </c>
      <c r="AK29" s="67">
        <v>1.9</v>
      </c>
      <c r="AL29" s="67">
        <v>1.3</v>
      </c>
      <c r="AM29" s="67">
        <v>3.4</v>
      </c>
      <c r="AN29" s="67"/>
      <c r="AO29" s="67"/>
      <c r="AP29" s="67">
        <v>0.3</v>
      </c>
      <c r="AQ29" s="67">
        <v>1.77</v>
      </c>
      <c r="AR29" s="67">
        <v>16.3</v>
      </c>
      <c r="AS29" s="67">
        <v>15.4</v>
      </c>
      <c r="AT29" s="67">
        <v>5.6</v>
      </c>
      <c r="AU29" s="67">
        <v>9.9</v>
      </c>
      <c r="AV29" s="67"/>
      <c r="AW29" s="67">
        <v>126</v>
      </c>
      <c r="AX29" s="67">
        <v>0.8</v>
      </c>
      <c r="AY29" s="67">
        <v>103.4</v>
      </c>
      <c r="AZ29" s="67"/>
      <c r="BA29" s="67">
        <v>19.3</v>
      </c>
      <c r="BB29" s="67">
        <v>6.6</v>
      </c>
      <c r="BC29" s="67">
        <v>29.7</v>
      </c>
      <c r="BD29" s="67"/>
      <c r="BE29" s="67">
        <v>4</v>
      </c>
      <c r="BF29" s="67">
        <v>2</v>
      </c>
      <c r="BG29" s="67">
        <v>2.2999999999999998</v>
      </c>
      <c r="BH29" s="67">
        <v>2.4</v>
      </c>
      <c r="BI29" s="67">
        <v>13.7</v>
      </c>
      <c r="BJ29" s="67"/>
      <c r="BK29" s="67"/>
      <c r="BL29" s="67">
        <v>20</v>
      </c>
      <c r="BM29" s="67">
        <v>7.3</v>
      </c>
      <c r="BN29" s="67">
        <v>19.5</v>
      </c>
      <c r="BO29" s="68">
        <v>855.07</v>
      </c>
    </row>
    <row r="30" spans="1:67" x14ac:dyDescent="0.25">
      <c r="A30" s="1"/>
      <c r="B30" s="54" t="s">
        <v>714</v>
      </c>
      <c r="C30" s="67"/>
      <c r="D30" s="67">
        <v>13.1</v>
      </c>
      <c r="E30" s="67">
        <v>5.6</v>
      </c>
      <c r="F30" s="67">
        <v>20.2</v>
      </c>
      <c r="G30" s="67"/>
      <c r="H30" s="67"/>
      <c r="I30" s="67"/>
      <c r="J30" s="67">
        <v>0.9</v>
      </c>
      <c r="K30" s="67">
        <v>19.899999999999999</v>
      </c>
      <c r="L30" s="67"/>
      <c r="M30" s="67">
        <v>20.2</v>
      </c>
      <c r="N30" s="67">
        <v>20.2</v>
      </c>
      <c r="O30" s="67"/>
      <c r="P30" s="67">
        <v>2.7</v>
      </c>
      <c r="Q30" s="67">
        <v>3.9</v>
      </c>
      <c r="R30" s="67">
        <v>20.2</v>
      </c>
      <c r="S30" s="67"/>
      <c r="T30" s="67">
        <v>17.2</v>
      </c>
      <c r="U30" s="67">
        <v>19.100000000000001</v>
      </c>
      <c r="V30" s="67">
        <v>0.7</v>
      </c>
      <c r="W30" s="67">
        <v>29.9</v>
      </c>
      <c r="X30" s="67">
        <v>34.6</v>
      </c>
      <c r="Y30" s="67">
        <v>21.1</v>
      </c>
      <c r="Z30" s="67">
        <v>32.5</v>
      </c>
      <c r="AA30" s="67">
        <v>8.6999999999999993</v>
      </c>
      <c r="AB30" s="67">
        <v>1.6</v>
      </c>
      <c r="AC30" s="67">
        <v>1.3</v>
      </c>
      <c r="AD30" s="67"/>
      <c r="AE30" s="67">
        <v>8.5</v>
      </c>
      <c r="AF30" s="67">
        <v>20.399999999999999</v>
      </c>
      <c r="AG30" s="67">
        <v>20.399999999999999</v>
      </c>
      <c r="AH30" s="67">
        <v>20</v>
      </c>
      <c r="AI30" s="67"/>
      <c r="AJ30" s="67">
        <v>80.5</v>
      </c>
      <c r="AK30" s="67">
        <v>2.2999999999999998</v>
      </c>
      <c r="AL30" s="67">
        <v>1.4</v>
      </c>
      <c r="AM30" s="67">
        <v>3.4</v>
      </c>
      <c r="AN30" s="67"/>
      <c r="AO30" s="67"/>
      <c r="AP30" s="67">
        <v>0.4</v>
      </c>
      <c r="AQ30" s="67">
        <v>1.74</v>
      </c>
      <c r="AR30" s="67">
        <v>9.9</v>
      </c>
      <c r="AS30" s="67">
        <v>15.9</v>
      </c>
      <c r="AT30" s="67">
        <v>5.7</v>
      </c>
      <c r="AU30" s="67">
        <v>9.9</v>
      </c>
      <c r="AV30" s="67">
        <v>0.5</v>
      </c>
      <c r="AW30" s="67">
        <v>78</v>
      </c>
      <c r="AX30" s="67">
        <v>4.7</v>
      </c>
      <c r="AY30" s="67">
        <v>76.099999999999994</v>
      </c>
      <c r="AZ30" s="67"/>
      <c r="BA30" s="67">
        <v>19.399999999999999</v>
      </c>
      <c r="BB30" s="67">
        <v>6.8</v>
      </c>
      <c r="BC30" s="67">
        <v>27.5</v>
      </c>
      <c r="BD30" s="67"/>
      <c r="BE30" s="67">
        <v>4</v>
      </c>
      <c r="BF30" s="67">
        <v>2</v>
      </c>
      <c r="BG30" s="67">
        <v>2.2999999999999998</v>
      </c>
      <c r="BH30" s="67">
        <v>2.4</v>
      </c>
      <c r="BI30" s="67">
        <v>13.7</v>
      </c>
      <c r="BJ30" s="67"/>
      <c r="BK30" s="67"/>
      <c r="BL30" s="67">
        <v>20.2</v>
      </c>
      <c r="BM30" s="67">
        <v>7.4</v>
      </c>
      <c r="BN30" s="67">
        <v>19.7</v>
      </c>
      <c r="BO30" s="68">
        <v>778.74</v>
      </c>
    </row>
    <row r="31" spans="1:67" x14ac:dyDescent="0.25">
      <c r="A31" s="1"/>
      <c r="B31" s="56" t="s">
        <v>715</v>
      </c>
      <c r="C31" s="69"/>
      <c r="D31" s="69">
        <v>13.1</v>
      </c>
      <c r="E31" s="69">
        <v>5.0999999999999996</v>
      </c>
      <c r="F31" s="69">
        <v>20.2</v>
      </c>
      <c r="G31" s="69"/>
      <c r="H31" s="69"/>
      <c r="I31" s="69"/>
      <c r="J31" s="69">
        <v>0.8</v>
      </c>
      <c r="K31" s="69">
        <v>19.899999999999999</v>
      </c>
      <c r="L31" s="69"/>
      <c r="M31" s="69">
        <v>20.2</v>
      </c>
      <c r="N31" s="69">
        <v>20.2</v>
      </c>
      <c r="O31" s="69"/>
      <c r="P31" s="69">
        <v>2.7</v>
      </c>
      <c r="Q31" s="69">
        <v>3.8</v>
      </c>
      <c r="R31" s="69">
        <v>20</v>
      </c>
      <c r="S31" s="69"/>
      <c r="T31" s="69">
        <v>18.600000000000001</v>
      </c>
      <c r="U31" s="69">
        <v>19.100000000000001</v>
      </c>
      <c r="V31" s="69">
        <v>3.5</v>
      </c>
      <c r="W31" s="69">
        <v>38</v>
      </c>
      <c r="X31" s="69">
        <v>40.299999999999997</v>
      </c>
      <c r="Y31" s="69">
        <v>23.4</v>
      </c>
      <c r="Z31" s="69">
        <v>27.2</v>
      </c>
      <c r="AA31" s="69">
        <v>6.4</v>
      </c>
      <c r="AB31" s="69">
        <v>1.6</v>
      </c>
      <c r="AC31" s="69">
        <v>1.4</v>
      </c>
      <c r="AD31" s="69"/>
      <c r="AE31" s="69">
        <v>8.5</v>
      </c>
      <c r="AF31" s="69">
        <v>20.399999999999999</v>
      </c>
      <c r="AG31" s="69">
        <v>20.399999999999999</v>
      </c>
      <c r="AH31" s="69">
        <v>20</v>
      </c>
      <c r="AI31" s="69"/>
      <c r="AJ31" s="69">
        <v>80.8</v>
      </c>
      <c r="AK31" s="69">
        <v>1.6</v>
      </c>
      <c r="AL31" s="69">
        <v>0.9</v>
      </c>
      <c r="AM31" s="69">
        <v>3.4</v>
      </c>
      <c r="AN31" s="69"/>
      <c r="AO31" s="69"/>
      <c r="AP31" s="69">
        <v>0.5</v>
      </c>
      <c r="AQ31" s="69">
        <v>1.77</v>
      </c>
      <c r="AR31" s="69">
        <v>14.7</v>
      </c>
      <c r="AS31" s="69">
        <v>15.9</v>
      </c>
      <c r="AT31" s="69">
        <v>5.5</v>
      </c>
      <c r="AU31" s="69">
        <v>9.9</v>
      </c>
      <c r="AV31" s="69">
        <v>5.2</v>
      </c>
      <c r="AW31" s="69">
        <v>81</v>
      </c>
      <c r="AX31" s="69">
        <v>8.1</v>
      </c>
      <c r="AY31" s="69">
        <v>62.2</v>
      </c>
      <c r="AZ31" s="69"/>
      <c r="BA31" s="69">
        <v>19.3</v>
      </c>
      <c r="BB31" s="69">
        <v>5.7</v>
      </c>
      <c r="BC31" s="69">
        <v>27.3</v>
      </c>
      <c r="BD31" s="69"/>
      <c r="BE31" s="69">
        <v>4</v>
      </c>
      <c r="BF31" s="69">
        <v>2</v>
      </c>
      <c r="BG31" s="69">
        <v>2.2999999999999998</v>
      </c>
      <c r="BH31" s="69">
        <v>2.4</v>
      </c>
      <c r="BI31" s="69">
        <v>14.6</v>
      </c>
      <c r="BJ31" s="69"/>
      <c r="BK31" s="69"/>
      <c r="BL31" s="69">
        <v>20</v>
      </c>
      <c r="BM31" s="69">
        <v>7.3</v>
      </c>
      <c r="BN31" s="69">
        <v>19.2</v>
      </c>
      <c r="BO31" s="70">
        <v>790.37</v>
      </c>
    </row>
    <row r="32" spans="1:67" x14ac:dyDescent="0.25">
      <c r="A32" s="1"/>
      <c r="B32" s="50" t="s">
        <v>716</v>
      </c>
      <c r="C32" s="65"/>
      <c r="D32" s="65">
        <v>13.1</v>
      </c>
      <c r="E32" s="65">
        <v>6.2</v>
      </c>
      <c r="F32" s="65">
        <v>20.2</v>
      </c>
      <c r="G32" s="65"/>
      <c r="H32" s="65"/>
      <c r="I32" s="65"/>
      <c r="J32" s="65">
        <v>0.6</v>
      </c>
      <c r="K32" s="65">
        <v>19.8</v>
      </c>
      <c r="L32" s="65"/>
      <c r="M32" s="65">
        <v>20.399999999999999</v>
      </c>
      <c r="N32" s="65">
        <v>20.2</v>
      </c>
      <c r="O32" s="65"/>
      <c r="P32" s="65">
        <v>2.7</v>
      </c>
      <c r="Q32" s="65">
        <v>3.9</v>
      </c>
      <c r="R32" s="65">
        <v>20</v>
      </c>
      <c r="S32" s="65">
        <v>12.1</v>
      </c>
      <c r="T32" s="65">
        <v>16.899999999999999</v>
      </c>
      <c r="U32" s="65">
        <v>19.100000000000001</v>
      </c>
      <c r="V32" s="65">
        <v>4.8</v>
      </c>
      <c r="W32" s="65">
        <v>37</v>
      </c>
      <c r="X32" s="65">
        <v>39.299999999999997</v>
      </c>
      <c r="Y32" s="65">
        <v>24.8</v>
      </c>
      <c r="Z32" s="65">
        <v>26.9</v>
      </c>
      <c r="AA32" s="65">
        <v>3.8</v>
      </c>
      <c r="AB32" s="65">
        <v>1.7</v>
      </c>
      <c r="AC32" s="65">
        <v>1.6</v>
      </c>
      <c r="AD32" s="65"/>
      <c r="AE32" s="65">
        <v>8.5</v>
      </c>
      <c r="AF32" s="65">
        <v>20.399999999999999</v>
      </c>
      <c r="AG32" s="65">
        <v>20.399999999999999</v>
      </c>
      <c r="AH32" s="65">
        <v>20</v>
      </c>
      <c r="AI32" s="65"/>
      <c r="AJ32" s="65">
        <v>57.2</v>
      </c>
      <c r="AK32" s="65">
        <v>2.5</v>
      </c>
      <c r="AL32" s="65">
        <v>2.2000000000000002</v>
      </c>
      <c r="AM32" s="65">
        <v>3.4</v>
      </c>
      <c r="AN32" s="65"/>
      <c r="AO32" s="65"/>
      <c r="AP32" s="65">
        <v>0.5</v>
      </c>
      <c r="AQ32" s="65">
        <v>1.75</v>
      </c>
      <c r="AR32" s="65">
        <v>17.5</v>
      </c>
      <c r="AS32" s="65">
        <v>15.7</v>
      </c>
      <c r="AT32" s="65">
        <v>5.6</v>
      </c>
      <c r="AU32" s="65">
        <v>9.9</v>
      </c>
      <c r="AV32" s="65">
        <v>3.9</v>
      </c>
      <c r="AW32" s="65">
        <v>51.8</v>
      </c>
      <c r="AX32" s="65">
        <v>5.2</v>
      </c>
      <c r="AY32" s="65">
        <v>45.9</v>
      </c>
      <c r="AZ32" s="65"/>
      <c r="BA32" s="65">
        <v>19.100000000000001</v>
      </c>
      <c r="BB32" s="65">
        <v>6.2</v>
      </c>
      <c r="BC32" s="65">
        <v>32.1</v>
      </c>
      <c r="BD32" s="65"/>
      <c r="BE32" s="65">
        <v>3.7</v>
      </c>
      <c r="BF32" s="65">
        <v>2</v>
      </c>
      <c r="BG32" s="65">
        <v>1.8</v>
      </c>
      <c r="BH32" s="65">
        <v>2.4</v>
      </c>
      <c r="BI32" s="65">
        <v>12.1</v>
      </c>
      <c r="BJ32" s="65"/>
      <c r="BK32" s="65"/>
      <c r="BL32" s="65">
        <v>20</v>
      </c>
      <c r="BM32" s="65">
        <v>7.4</v>
      </c>
      <c r="BN32" s="65">
        <v>18.7</v>
      </c>
      <c r="BO32" s="66">
        <v>732.95</v>
      </c>
    </row>
    <row r="33" spans="1:67" x14ac:dyDescent="0.25">
      <c r="A33" s="1"/>
      <c r="B33" s="54" t="s">
        <v>717</v>
      </c>
      <c r="C33" s="67"/>
      <c r="D33" s="67">
        <v>13.1</v>
      </c>
      <c r="E33" s="67">
        <v>7.5</v>
      </c>
      <c r="F33" s="67">
        <v>20.2</v>
      </c>
      <c r="G33" s="67"/>
      <c r="H33" s="67"/>
      <c r="I33" s="67"/>
      <c r="J33" s="67">
        <v>0.6</v>
      </c>
      <c r="K33" s="67">
        <v>19.899999999999999</v>
      </c>
      <c r="L33" s="67"/>
      <c r="M33" s="67">
        <v>20.3</v>
      </c>
      <c r="N33" s="67">
        <v>20.2</v>
      </c>
      <c r="O33" s="67"/>
      <c r="P33" s="67">
        <v>2.7</v>
      </c>
      <c r="Q33" s="67">
        <v>3.9</v>
      </c>
      <c r="R33" s="67">
        <v>20</v>
      </c>
      <c r="S33" s="67">
        <v>20.6</v>
      </c>
      <c r="T33" s="67">
        <v>17.7</v>
      </c>
      <c r="U33" s="67">
        <v>19.100000000000001</v>
      </c>
      <c r="V33" s="67">
        <v>6.3</v>
      </c>
      <c r="W33" s="67">
        <v>47.7</v>
      </c>
      <c r="X33" s="67">
        <v>52.7</v>
      </c>
      <c r="Y33" s="67">
        <v>26.3</v>
      </c>
      <c r="Z33" s="67">
        <v>25.3</v>
      </c>
      <c r="AA33" s="67">
        <v>3.2</v>
      </c>
      <c r="AB33" s="67">
        <v>1.8</v>
      </c>
      <c r="AC33" s="67">
        <v>1.6</v>
      </c>
      <c r="AD33" s="67"/>
      <c r="AE33" s="67">
        <v>8.5</v>
      </c>
      <c r="AF33" s="67">
        <v>20.399999999999999</v>
      </c>
      <c r="AG33" s="67">
        <v>20.399999999999999</v>
      </c>
      <c r="AH33" s="67">
        <v>20</v>
      </c>
      <c r="AI33" s="67"/>
      <c r="AJ33" s="67">
        <v>63.2</v>
      </c>
      <c r="AK33" s="67">
        <v>3.4</v>
      </c>
      <c r="AL33" s="67">
        <v>2.5</v>
      </c>
      <c r="AM33" s="67">
        <v>3.4</v>
      </c>
      <c r="AN33" s="67"/>
      <c r="AO33" s="67"/>
      <c r="AP33" s="67">
        <v>0.4</v>
      </c>
      <c r="AQ33" s="67">
        <v>1.76</v>
      </c>
      <c r="AR33" s="67">
        <v>17</v>
      </c>
      <c r="AS33" s="67">
        <v>15.9</v>
      </c>
      <c r="AT33" s="67">
        <v>5.6</v>
      </c>
      <c r="AU33" s="67">
        <v>9.9</v>
      </c>
      <c r="AV33" s="67">
        <v>1.2</v>
      </c>
      <c r="AW33" s="67">
        <v>34.299999999999997</v>
      </c>
      <c r="AX33" s="67">
        <v>2.5</v>
      </c>
      <c r="AY33" s="67">
        <v>32.5</v>
      </c>
      <c r="AZ33" s="67"/>
      <c r="BA33" s="67">
        <v>19.100000000000001</v>
      </c>
      <c r="BB33" s="67">
        <v>5.7</v>
      </c>
      <c r="BC33" s="67">
        <v>25.7</v>
      </c>
      <c r="BD33" s="67"/>
      <c r="BE33" s="67">
        <v>3.7</v>
      </c>
      <c r="BF33" s="67">
        <v>2</v>
      </c>
      <c r="BG33" s="67">
        <v>2.4</v>
      </c>
      <c r="BH33" s="67">
        <v>2.4</v>
      </c>
      <c r="BI33" s="67">
        <v>12</v>
      </c>
      <c r="BJ33" s="67"/>
      <c r="BK33" s="67"/>
      <c r="BL33" s="67">
        <v>20</v>
      </c>
      <c r="BM33" s="67">
        <v>7.3</v>
      </c>
      <c r="BN33" s="67">
        <v>17</v>
      </c>
      <c r="BO33" s="68">
        <v>730.86</v>
      </c>
    </row>
    <row r="34" spans="1:67" x14ac:dyDescent="0.25">
      <c r="A34" s="1"/>
      <c r="B34" s="54" t="s">
        <v>718</v>
      </c>
      <c r="C34" s="67"/>
      <c r="D34" s="67">
        <v>13.3</v>
      </c>
      <c r="E34" s="67">
        <v>7.2</v>
      </c>
      <c r="F34" s="67">
        <v>20.3</v>
      </c>
      <c r="G34" s="67"/>
      <c r="H34" s="67"/>
      <c r="I34" s="67"/>
      <c r="J34" s="67">
        <v>0.4</v>
      </c>
      <c r="K34" s="67">
        <v>19.899999999999999</v>
      </c>
      <c r="L34" s="67"/>
      <c r="M34" s="67">
        <v>20.2</v>
      </c>
      <c r="N34" s="67">
        <v>20.100000000000001</v>
      </c>
      <c r="O34" s="67"/>
      <c r="P34" s="67">
        <v>2.7</v>
      </c>
      <c r="Q34" s="67">
        <v>3.9</v>
      </c>
      <c r="R34" s="67">
        <v>20</v>
      </c>
      <c r="S34" s="67">
        <v>19.8</v>
      </c>
      <c r="T34" s="67">
        <v>19.100000000000001</v>
      </c>
      <c r="U34" s="67">
        <v>19.100000000000001</v>
      </c>
      <c r="V34" s="67">
        <v>6.8</v>
      </c>
      <c r="W34" s="67">
        <v>61.2</v>
      </c>
      <c r="X34" s="67">
        <v>62.4</v>
      </c>
      <c r="Y34" s="67">
        <v>28.4</v>
      </c>
      <c r="Z34" s="67">
        <v>28.5</v>
      </c>
      <c r="AA34" s="67">
        <v>2.5</v>
      </c>
      <c r="AB34" s="67">
        <v>2.5</v>
      </c>
      <c r="AC34" s="67">
        <v>2.7</v>
      </c>
      <c r="AD34" s="67"/>
      <c r="AE34" s="67">
        <v>8.5</v>
      </c>
      <c r="AF34" s="67">
        <v>20.399999999999999</v>
      </c>
      <c r="AG34" s="67">
        <v>20.399999999999999</v>
      </c>
      <c r="AH34" s="67">
        <v>20</v>
      </c>
      <c r="AI34" s="67"/>
      <c r="AJ34" s="67">
        <v>73.7</v>
      </c>
      <c r="AK34" s="67">
        <v>3.9</v>
      </c>
      <c r="AL34" s="67">
        <v>5.0999999999999996</v>
      </c>
      <c r="AM34" s="67">
        <v>3.4</v>
      </c>
      <c r="AN34" s="67"/>
      <c r="AO34" s="67"/>
      <c r="AP34" s="67">
        <v>0.3</v>
      </c>
      <c r="AQ34" s="67">
        <v>1.66</v>
      </c>
      <c r="AR34" s="67">
        <v>15.2</v>
      </c>
      <c r="AS34" s="67">
        <v>12.4</v>
      </c>
      <c r="AT34" s="67">
        <v>5.6</v>
      </c>
      <c r="AU34" s="67">
        <v>9.9</v>
      </c>
      <c r="AV34" s="67">
        <v>34.299999999999997</v>
      </c>
      <c r="AW34" s="67">
        <v>58.3</v>
      </c>
      <c r="AX34" s="67">
        <v>11.1</v>
      </c>
      <c r="AY34" s="67">
        <v>55</v>
      </c>
      <c r="AZ34" s="67"/>
      <c r="BA34" s="67">
        <v>17.3</v>
      </c>
      <c r="BB34" s="67">
        <v>7.7</v>
      </c>
      <c r="BC34" s="67">
        <v>28.7</v>
      </c>
      <c r="BD34" s="67"/>
      <c r="BE34" s="67">
        <v>3.7</v>
      </c>
      <c r="BF34" s="67">
        <v>2</v>
      </c>
      <c r="BG34" s="67">
        <v>2.4</v>
      </c>
      <c r="BH34" s="67">
        <v>2.4</v>
      </c>
      <c r="BI34" s="67">
        <v>8.3000000000000007</v>
      </c>
      <c r="BJ34" s="67"/>
      <c r="BK34" s="67"/>
      <c r="BL34" s="67">
        <v>20</v>
      </c>
      <c r="BM34" s="67">
        <v>7.4</v>
      </c>
      <c r="BN34" s="67">
        <v>15.4</v>
      </c>
      <c r="BO34" s="68">
        <v>855.46</v>
      </c>
    </row>
    <row r="35" spans="1:67" x14ac:dyDescent="0.25">
      <c r="A35" s="1"/>
      <c r="B35" s="54" t="s">
        <v>719</v>
      </c>
      <c r="C35" s="67"/>
      <c r="D35" s="67">
        <v>13.6</v>
      </c>
      <c r="E35" s="67">
        <v>4.8</v>
      </c>
      <c r="F35" s="67">
        <v>20.2</v>
      </c>
      <c r="G35" s="67"/>
      <c r="H35" s="67"/>
      <c r="I35" s="67"/>
      <c r="J35" s="67">
        <v>0.4</v>
      </c>
      <c r="K35" s="67">
        <v>19.899999999999999</v>
      </c>
      <c r="L35" s="67"/>
      <c r="M35" s="67">
        <v>20.100000000000001</v>
      </c>
      <c r="N35" s="67">
        <v>20.100000000000001</v>
      </c>
      <c r="O35" s="67"/>
      <c r="P35" s="67">
        <v>2.6</v>
      </c>
      <c r="Q35" s="67">
        <v>4</v>
      </c>
      <c r="R35" s="67">
        <v>20</v>
      </c>
      <c r="S35" s="67">
        <v>19.7</v>
      </c>
      <c r="T35" s="67">
        <v>19.399999999999999</v>
      </c>
      <c r="U35" s="67">
        <v>19.100000000000001</v>
      </c>
      <c r="V35" s="67">
        <v>6.8</v>
      </c>
      <c r="W35" s="67">
        <v>65.2</v>
      </c>
      <c r="X35" s="67">
        <v>69.3</v>
      </c>
      <c r="Y35" s="67">
        <v>27.6</v>
      </c>
      <c r="Z35" s="67">
        <v>39.200000000000003</v>
      </c>
      <c r="AA35" s="67">
        <v>2.7</v>
      </c>
      <c r="AB35" s="67">
        <v>3.3</v>
      </c>
      <c r="AC35" s="67">
        <v>2.5</v>
      </c>
      <c r="AD35" s="67"/>
      <c r="AE35" s="67">
        <v>8.5</v>
      </c>
      <c r="AF35" s="67">
        <v>20.399999999999999</v>
      </c>
      <c r="AG35" s="67">
        <v>20.399999999999999</v>
      </c>
      <c r="AH35" s="67">
        <v>20</v>
      </c>
      <c r="AI35" s="67"/>
      <c r="AJ35" s="67">
        <v>69.900000000000006</v>
      </c>
      <c r="AK35" s="67">
        <v>5.3</v>
      </c>
      <c r="AL35" s="67">
        <v>7.4</v>
      </c>
      <c r="AM35" s="67">
        <v>3.3</v>
      </c>
      <c r="AN35" s="67"/>
      <c r="AO35" s="67"/>
      <c r="AP35" s="67">
        <v>0.3</v>
      </c>
      <c r="AQ35" s="67">
        <v>1.79</v>
      </c>
      <c r="AR35" s="67">
        <v>14.1</v>
      </c>
      <c r="AS35" s="67">
        <v>9.5</v>
      </c>
      <c r="AT35" s="67">
        <v>5.6</v>
      </c>
      <c r="AU35" s="67">
        <v>9.8000000000000007</v>
      </c>
      <c r="AV35" s="67">
        <v>61.8</v>
      </c>
      <c r="AW35" s="67">
        <v>83.9</v>
      </c>
      <c r="AX35" s="67">
        <v>83.9</v>
      </c>
      <c r="AY35" s="67">
        <v>72.5</v>
      </c>
      <c r="AZ35" s="67"/>
      <c r="BA35" s="67">
        <v>13.5</v>
      </c>
      <c r="BB35" s="67">
        <v>8.4</v>
      </c>
      <c r="BC35" s="67">
        <v>36.4</v>
      </c>
      <c r="BD35" s="67"/>
      <c r="BE35" s="67">
        <v>3.7</v>
      </c>
      <c r="BF35" s="67">
        <v>2</v>
      </c>
      <c r="BG35" s="67">
        <v>2.4</v>
      </c>
      <c r="BH35" s="67">
        <v>2.4</v>
      </c>
      <c r="BI35" s="67">
        <v>5.7</v>
      </c>
      <c r="BJ35" s="67"/>
      <c r="BK35" s="67"/>
      <c r="BL35" s="67">
        <v>20</v>
      </c>
      <c r="BM35" s="67">
        <v>7.3</v>
      </c>
      <c r="BN35" s="67">
        <v>13.8</v>
      </c>
      <c r="BO35" s="68">
        <v>1014.49</v>
      </c>
    </row>
    <row r="36" spans="1:67" x14ac:dyDescent="0.25">
      <c r="A36" s="1"/>
      <c r="B36" s="54" t="s">
        <v>720</v>
      </c>
      <c r="C36" s="67"/>
      <c r="D36" s="67">
        <v>13.6</v>
      </c>
      <c r="E36" s="67">
        <v>5.7</v>
      </c>
      <c r="F36" s="67">
        <v>20.3</v>
      </c>
      <c r="G36" s="67"/>
      <c r="H36" s="67"/>
      <c r="I36" s="67"/>
      <c r="J36" s="67">
        <v>0.4</v>
      </c>
      <c r="K36" s="67">
        <v>19.899999999999999</v>
      </c>
      <c r="L36" s="67"/>
      <c r="M36" s="67">
        <v>20.2</v>
      </c>
      <c r="N36" s="67">
        <v>20.2</v>
      </c>
      <c r="O36" s="67"/>
      <c r="P36" s="67">
        <v>2.6</v>
      </c>
      <c r="Q36" s="67">
        <v>4.2</v>
      </c>
      <c r="R36" s="67">
        <v>20</v>
      </c>
      <c r="S36" s="67">
        <v>20.100000000000001</v>
      </c>
      <c r="T36" s="67">
        <v>18.7</v>
      </c>
      <c r="U36" s="67">
        <v>19.100000000000001</v>
      </c>
      <c r="V36" s="67">
        <v>6.1</v>
      </c>
      <c r="W36" s="67">
        <v>71</v>
      </c>
      <c r="X36" s="67">
        <v>73.900000000000006</v>
      </c>
      <c r="Y36" s="67">
        <v>34.1</v>
      </c>
      <c r="Z36" s="67">
        <v>39.9</v>
      </c>
      <c r="AA36" s="67">
        <v>4.0999999999999996</v>
      </c>
      <c r="AB36" s="67">
        <v>2.7</v>
      </c>
      <c r="AC36" s="67">
        <v>3.7</v>
      </c>
      <c r="AD36" s="67"/>
      <c r="AE36" s="67">
        <v>8.5</v>
      </c>
      <c r="AF36" s="67">
        <v>20.399999999999999</v>
      </c>
      <c r="AG36" s="67">
        <v>20.399999999999999</v>
      </c>
      <c r="AH36" s="67">
        <v>20</v>
      </c>
      <c r="AI36" s="67"/>
      <c r="AJ36" s="67">
        <v>69</v>
      </c>
      <c r="AK36" s="67">
        <v>8.8000000000000007</v>
      </c>
      <c r="AL36" s="67">
        <v>8.6999999999999993</v>
      </c>
      <c r="AM36" s="67">
        <v>3.4</v>
      </c>
      <c r="AN36" s="67"/>
      <c r="AO36" s="67"/>
      <c r="AP36" s="67">
        <v>0.4</v>
      </c>
      <c r="AQ36" s="67">
        <v>1.79</v>
      </c>
      <c r="AR36" s="67">
        <v>8.5</v>
      </c>
      <c r="AS36" s="67">
        <v>9.6999999999999993</v>
      </c>
      <c r="AT36" s="67">
        <v>5.6</v>
      </c>
      <c r="AU36" s="67">
        <v>9.8000000000000007</v>
      </c>
      <c r="AV36" s="67">
        <v>62.5</v>
      </c>
      <c r="AW36" s="67">
        <v>65.5</v>
      </c>
      <c r="AX36" s="67">
        <v>78.8</v>
      </c>
      <c r="AY36" s="67">
        <v>66.099999999999994</v>
      </c>
      <c r="AZ36" s="67"/>
      <c r="BA36" s="67">
        <v>10.8</v>
      </c>
      <c r="BB36" s="67">
        <v>12.1</v>
      </c>
      <c r="BC36" s="67">
        <v>45.6</v>
      </c>
      <c r="BD36" s="67"/>
      <c r="BE36" s="67">
        <v>3.7</v>
      </c>
      <c r="BF36" s="67">
        <v>2</v>
      </c>
      <c r="BG36" s="67">
        <v>2.4</v>
      </c>
      <c r="BH36" s="67">
        <v>2.4</v>
      </c>
      <c r="BI36" s="67">
        <v>3.6</v>
      </c>
      <c r="BJ36" s="67"/>
      <c r="BK36" s="67"/>
      <c r="BL36" s="67">
        <v>20.2</v>
      </c>
      <c r="BM36" s="67">
        <v>7.3</v>
      </c>
      <c r="BN36" s="67">
        <v>7.8</v>
      </c>
      <c r="BO36" s="68">
        <v>1006.29</v>
      </c>
    </row>
    <row r="37" spans="1:67" x14ac:dyDescent="0.25">
      <c r="A37" s="1"/>
      <c r="B37" s="54" t="s">
        <v>721</v>
      </c>
      <c r="C37" s="67"/>
      <c r="D37" s="67">
        <v>12.7</v>
      </c>
      <c r="E37" s="67">
        <v>5.6</v>
      </c>
      <c r="F37" s="67">
        <v>20.3</v>
      </c>
      <c r="G37" s="67"/>
      <c r="H37" s="67"/>
      <c r="I37" s="67"/>
      <c r="J37" s="67">
        <v>0.2</v>
      </c>
      <c r="K37" s="67">
        <v>19.899999999999999</v>
      </c>
      <c r="L37" s="67"/>
      <c r="M37" s="67">
        <v>20.399999999999999</v>
      </c>
      <c r="N37" s="67">
        <v>20.2</v>
      </c>
      <c r="O37" s="67"/>
      <c r="P37" s="67">
        <v>2.6</v>
      </c>
      <c r="Q37" s="67">
        <v>2.7</v>
      </c>
      <c r="R37" s="67">
        <v>20</v>
      </c>
      <c r="S37" s="67">
        <v>20.7</v>
      </c>
      <c r="T37" s="67">
        <v>18.3</v>
      </c>
      <c r="U37" s="67">
        <v>19.100000000000001</v>
      </c>
      <c r="V37" s="67">
        <v>4.3</v>
      </c>
      <c r="W37" s="67">
        <v>72.3</v>
      </c>
      <c r="X37" s="67">
        <v>73.900000000000006</v>
      </c>
      <c r="Y37" s="67">
        <v>40.299999999999997</v>
      </c>
      <c r="Z37" s="67">
        <v>47.3</v>
      </c>
      <c r="AA37" s="67">
        <v>3.9</v>
      </c>
      <c r="AB37" s="67">
        <v>3.5</v>
      </c>
      <c r="AC37" s="67">
        <v>2.1</v>
      </c>
      <c r="AD37" s="67"/>
      <c r="AE37" s="67">
        <v>8.5</v>
      </c>
      <c r="AF37" s="67">
        <v>20.399999999999999</v>
      </c>
      <c r="AG37" s="67">
        <v>20.399999999999999</v>
      </c>
      <c r="AH37" s="67">
        <v>20</v>
      </c>
      <c r="AI37" s="67"/>
      <c r="AJ37" s="67">
        <v>48.6</v>
      </c>
      <c r="AK37" s="67">
        <v>7</v>
      </c>
      <c r="AL37" s="67">
        <v>5.4</v>
      </c>
      <c r="AM37" s="67">
        <v>3.4</v>
      </c>
      <c r="AN37" s="67"/>
      <c r="AO37" s="67"/>
      <c r="AP37" s="67">
        <v>0.2</v>
      </c>
      <c r="AQ37" s="67">
        <v>1.8</v>
      </c>
      <c r="AR37" s="67">
        <v>4</v>
      </c>
      <c r="AS37" s="67">
        <v>5.3</v>
      </c>
      <c r="AT37" s="67">
        <v>5.6</v>
      </c>
      <c r="AU37" s="67">
        <v>9.9</v>
      </c>
      <c r="AV37" s="67">
        <v>62.4</v>
      </c>
      <c r="AW37" s="67">
        <v>21.1</v>
      </c>
      <c r="AX37" s="67">
        <v>79.3</v>
      </c>
      <c r="AY37" s="67">
        <v>21.1</v>
      </c>
      <c r="AZ37" s="67"/>
      <c r="BA37" s="67">
        <v>7.2</v>
      </c>
      <c r="BB37" s="67">
        <v>13.1</v>
      </c>
      <c r="BC37" s="67">
        <v>46.1</v>
      </c>
      <c r="BD37" s="67"/>
      <c r="BE37" s="67">
        <v>3.7</v>
      </c>
      <c r="BF37" s="67">
        <v>2</v>
      </c>
      <c r="BG37" s="67">
        <v>2.4</v>
      </c>
      <c r="BH37" s="67">
        <v>2.4</v>
      </c>
      <c r="BI37" s="67">
        <v>3.7</v>
      </c>
      <c r="BJ37" s="67"/>
      <c r="BK37" s="67"/>
      <c r="BL37" s="67">
        <v>20</v>
      </c>
      <c r="BM37" s="67">
        <v>7.3</v>
      </c>
      <c r="BN37" s="67">
        <v>6.2</v>
      </c>
      <c r="BO37" s="68">
        <v>888.8</v>
      </c>
    </row>
    <row r="38" spans="1:67" x14ac:dyDescent="0.25">
      <c r="A38" s="1"/>
      <c r="B38" s="54" t="s">
        <v>722</v>
      </c>
      <c r="C38" s="67"/>
      <c r="D38" s="67">
        <v>13.5</v>
      </c>
      <c r="E38" s="67">
        <v>5.2</v>
      </c>
      <c r="F38" s="67">
        <v>20.3</v>
      </c>
      <c r="G38" s="67"/>
      <c r="H38" s="67"/>
      <c r="I38" s="67"/>
      <c r="J38" s="67">
        <v>0.3</v>
      </c>
      <c r="K38" s="67">
        <v>19.899999999999999</v>
      </c>
      <c r="L38" s="67"/>
      <c r="M38" s="67">
        <v>20</v>
      </c>
      <c r="N38" s="67">
        <v>20.100000000000001</v>
      </c>
      <c r="O38" s="67"/>
      <c r="P38" s="67">
        <v>2.6</v>
      </c>
      <c r="Q38" s="67">
        <v>1.9</v>
      </c>
      <c r="R38" s="67">
        <v>20</v>
      </c>
      <c r="S38" s="67">
        <v>19.8</v>
      </c>
      <c r="T38" s="67">
        <v>20</v>
      </c>
      <c r="U38" s="67">
        <v>19</v>
      </c>
      <c r="V38" s="67">
        <v>2</v>
      </c>
      <c r="W38" s="67">
        <v>73.599999999999994</v>
      </c>
      <c r="X38" s="67">
        <v>69.599999999999994</v>
      </c>
      <c r="Y38" s="67">
        <v>34.299999999999997</v>
      </c>
      <c r="Z38" s="67">
        <v>44.6</v>
      </c>
      <c r="AA38" s="67">
        <v>1.9</v>
      </c>
      <c r="AB38" s="67">
        <v>2.2000000000000002</v>
      </c>
      <c r="AC38" s="67">
        <v>2.6</v>
      </c>
      <c r="AD38" s="67"/>
      <c r="AE38" s="67">
        <v>8.5</v>
      </c>
      <c r="AF38" s="67">
        <v>20.399999999999999</v>
      </c>
      <c r="AG38" s="67">
        <v>20.399999999999999</v>
      </c>
      <c r="AH38" s="67">
        <v>20</v>
      </c>
      <c r="AI38" s="67"/>
      <c r="AJ38" s="67">
        <v>29.3</v>
      </c>
      <c r="AK38" s="67">
        <v>4.0999999999999996</v>
      </c>
      <c r="AL38" s="67">
        <v>1.4</v>
      </c>
      <c r="AM38" s="67">
        <v>3.5</v>
      </c>
      <c r="AN38" s="67"/>
      <c r="AO38" s="67"/>
      <c r="AP38" s="67">
        <v>0.2</v>
      </c>
      <c r="AQ38" s="67">
        <v>1.83</v>
      </c>
      <c r="AR38" s="67">
        <v>2.8</v>
      </c>
      <c r="AS38" s="67">
        <v>2.7</v>
      </c>
      <c r="AT38" s="67">
        <v>5.5</v>
      </c>
      <c r="AU38" s="67">
        <v>9.9</v>
      </c>
      <c r="AV38" s="67">
        <v>68.2</v>
      </c>
      <c r="AW38" s="67">
        <v>7.2</v>
      </c>
      <c r="AX38" s="67">
        <v>81.7</v>
      </c>
      <c r="AY38" s="67">
        <v>7.1</v>
      </c>
      <c r="AZ38" s="67"/>
      <c r="BA38" s="67">
        <v>2.9</v>
      </c>
      <c r="BB38" s="67">
        <v>12.7</v>
      </c>
      <c r="BC38" s="67">
        <v>43.4</v>
      </c>
      <c r="BD38" s="67"/>
      <c r="BE38" s="67">
        <v>3.7</v>
      </c>
      <c r="BF38" s="67">
        <v>2</v>
      </c>
      <c r="BG38" s="67">
        <v>2.4</v>
      </c>
      <c r="BH38" s="67">
        <v>2.4</v>
      </c>
      <c r="BI38" s="67">
        <v>3.2</v>
      </c>
      <c r="BJ38" s="67"/>
      <c r="BK38" s="67"/>
      <c r="BL38" s="67">
        <v>20</v>
      </c>
      <c r="BM38" s="67">
        <v>7.4</v>
      </c>
      <c r="BN38" s="67">
        <v>4.9000000000000004</v>
      </c>
      <c r="BO38" s="68">
        <v>813.13</v>
      </c>
    </row>
    <row r="39" spans="1:67" x14ac:dyDescent="0.25">
      <c r="A39" s="1"/>
      <c r="B39" s="56" t="s">
        <v>723</v>
      </c>
      <c r="C39" s="69"/>
      <c r="D39" s="69">
        <v>13.6</v>
      </c>
      <c r="E39" s="69">
        <v>6.1</v>
      </c>
      <c r="F39" s="69">
        <v>20.3</v>
      </c>
      <c r="G39" s="69"/>
      <c r="H39" s="69"/>
      <c r="I39" s="69"/>
      <c r="J39" s="69">
        <v>0.2</v>
      </c>
      <c r="K39" s="69">
        <v>19.899999999999999</v>
      </c>
      <c r="L39" s="69"/>
      <c r="M39" s="69">
        <v>20.2</v>
      </c>
      <c r="N39" s="69">
        <v>20.2</v>
      </c>
      <c r="O39" s="69"/>
      <c r="P39" s="69">
        <v>2.6</v>
      </c>
      <c r="Q39" s="69">
        <v>2.5</v>
      </c>
      <c r="R39" s="69">
        <v>20</v>
      </c>
      <c r="S39" s="69">
        <v>20</v>
      </c>
      <c r="T39" s="69">
        <v>18.899999999999999</v>
      </c>
      <c r="U39" s="69">
        <v>19.100000000000001</v>
      </c>
      <c r="V39" s="69">
        <v>0.8</v>
      </c>
      <c r="W39" s="69">
        <v>62.7</v>
      </c>
      <c r="X39" s="69">
        <v>70</v>
      </c>
      <c r="Y39" s="69">
        <v>45.7</v>
      </c>
      <c r="Z39" s="69">
        <v>55.8</v>
      </c>
      <c r="AA39" s="69">
        <v>2.9</v>
      </c>
      <c r="AB39" s="69">
        <v>3.1</v>
      </c>
      <c r="AC39" s="69">
        <v>2.7</v>
      </c>
      <c r="AD39" s="69"/>
      <c r="AE39" s="69">
        <v>8.5</v>
      </c>
      <c r="AF39" s="69">
        <v>20.399999999999999</v>
      </c>
      <c r="AG39" s="69">
        <v>20.399999999999999</v>
      </c>
      <c r="AH39" s="69">
        <v>20</v>
      </c>
      <c r="AI39" s="69"/>
      <c r="AJ39" s="69">
        <v>12.3</v>
      </c>
      <c r="AK39" s="69">
        <v>6.8</v>
      </c>
      <c r="AL39" s="69">
        <v>3.8</v>
      </c>
      <c r="AM39" s="69">
        <v>3.5</v>
      </c>
      <c r="AN39" s="69"/>
      <c r="AO39" s="69"/>
      <c r="AP39" s="69">
        <v>0.3</v>
      </c>
      <c r="AQ39" s="69">
        <v>1.78</v>
      </c>
      <c r="AR39" s="69">
        <v>2</v>
      </c>
      <c r="AS39" s="69">
        <v>1.8</v>
      </c>
      <c r="AT39" s="69">
        <v>5.6</v>
      </c>
      <c r="AU39" s="69">
        <v>9.9</v>
      </c>
      <c r="AV39" s="69">
        <v>72.400000000000006</v>
      </c>
      <c r="AW39" s="69">
        <v>8</v>
      </c>
      <c r="AX39" s="69">
        <v>71.2</v>
      </c>
      <c r="AY39" s="69">
        <v>7.2</v>
      </c>
      <c r="AZ39" s="69"/>
      <c r="BA39" s="69">
        <v>1.6</v>
      </c>
      <c r="BB39" s="69">
        <v>14</v>
      </c>
      <c r="BC39" s="69">
        <v>39.9</v>
      </c>
      <c r="BD39" s="69"/>
      <c r="BE39" s="69">
        <v>3.7</v>
      </c>
      <c r="BF39" s="69">
        <v>2</v>
      </c>
      <c r="BG39" s="69">
        <v>2.4</v>
      </c>
      <c r="BH39" s="69">
        <v>2.4</v>
      </c>
      <c r="BI39" s="69">
        <v>2.2000000000000002</v>
      </c>
      <c r="BJ39" s="69"/>
      <c r="BK39" s="69"/>
      <c r="BL39" s="69">
        <v>20</v>
      </c>
      <c r="BM39" s="69">
        <v>7.3</v>
      </c>
      <c r="BN39" s="69">
        <v>3.8</v>
      </c>
      <c r="BO39" s="70">
        <v>802.48</v>
      </c>
    </row>
    <row r="40" spans="1:67" x14ac:dyDescent="0.25">
      <c r="A40" s="1"/>
      <c r="B40" s="50" t="s">
        <v>724</v>
      </c>
      <c r="C40" s="65"/>
      <c r="D40" s="65">
        <v>12.3</v>
      </c>
      <c r="E40" s="65">
        <v>5.5</v>
      </c>
      <c r="F40" s="65">
        <v>20.3</v>
      </c>
      <c r="G40" s="65"/>
      <c r="H40" s="65"/>
      <c r="I40" s="65"/>
      <c r="J40" s="65">
        <v>0.1</v>
      </c>
      <c r="K40" s="65">
        <v>19.899999999999999</v>
      </c>
      <c r="L40" s="65"/>
      <c r="M40" s="65">
        <v>20.2</v>
      </c>
      <c r="N40" s="65">
        <v>20.3</v>
      </c>
      <c r="O40" s="65"/>
      <c r="P40" s="65">
        <v>2.6</v>
      </c>
      <c r="Q40" s="65">
        <v>2.5</v>
      </c>
      <c r="R40" s="65">
        <v>20</v>
      </c>
      <c r="S40" s="65">
        <v>20.399999999999999</v>
      </c>
      <c r="T40" s="65">
        <v>20</v>
      </c>
      <c r="U40" s="65">
        <v>19.100000000000001</v>
      </c>
      <c r="V40" s="65">
        <v>0.7</v>
      </c>
      <c r="W40" s="65">
        <v>57.5</v>
      </c>
      <c r="X40" s="65">
        <v>67.8</v>
      </c>
      <c r="Y40" s="65">
        <v>40.4</v>
      </c>
      <c r="Z40" s="65">
        <v>57.7</v>
      </c>
      <c r="AA40" s="65">
        <v>1.2</v>
      </c>
      <c r="AB40" s="65">
        <v>2.2000000000000002</v>
      </c>
      <c r="AC40" s="65">
        <v>2.6</v>
      </c>
      <c r="AD40" s="65"/>
      <c r="AE40" s="65">
        <v>8.5</v>
      </c>
      <c r="AF40" s="65">
        <v>20.399999999999999</v>
      </c>
      <c r="AG40" s="65">
        <v>20.399999999999999</v>
      </c>
      <c r="AH40" s="65">
        <v>20</v>
      </c>
      <c r="AI40" s="65"/>
      <c r="AJ40" s="65">
        <v>7.9</v>
      </c>
      <c r="AK40" s="65">
        <v>7.4</v>
      </c>
      <c r="AL40" s="65">
        <v>4.8</v>
      </c>
      <c r="AM40" s="65">
        <v>3.5</v>
      </c>
      <c r="AN40" s="65"/>
      <c r="AO40" s="65"/>
      <c r="AP40" s="65">
        <v>0.1</v>
      </c>
      <c r="AQ40" s="65">
        <v>1.81</v>
      </c>
      <c r="AR40" s="65">
        <v>1.3</v>
      </c>
      <c r="AS40" s="65">
        <v>1.2</v>
      </c>
      <c r="AT40" s="65">
        <v>5.6</v>
      </c>
      <c r="AU40" s="65">
        <v>9.9</v>
      </c>
      <c r="AV40" s="65">
        <v>84.8</v>
      </c>
      <c r="AW40" s="65">
        <v>6.9</v>
      </c>
      <c r="AX40" s="65">
        <v>90.8</v>
      </c>
      <c r="AY40" s="65">
        <v>5.5</v>
      </c>
      <c r="AZ40" s="65"/>
      <c r="BA40" s="65">
        <v>1</v>
      </c>
      <c r="BB40" s="65">
        <v>11.9</v>
      </c>
      <c r="BC40" s="65">
        <v>34.9</v>
      </c>
      <c r="BD40" s="65"/>
      <c r="BE40" s="65">
        <v>3.7</v>
      </c>
      <c r="BF40" s="65">
        <v>2</v>
      </c>
      <c r="BG40" s="65">
        <v>2.4</v>
      </c>
      <c r="BH40" s="65">
        <v>2.4</v>
      </c>
      <c r="BI40" s="65">
        <v>1.5</v>
      </c>
      <c r="BJ40" s="65"/>
      <c r="BK40" s="65"/>
      <c r="BL40" s="65">
        <v>20</v>
      </c>
      <c r="BM40" s="65">
        <v>7.2</v>
      </c>
      <c r="BN40" s="65">
        <v>2.2999999999999998</v>
      </c>
      <c r="BO40" s="66">
        <v>803.41</v>
      </c>
    </row>
    <row r="41" spans="1:67" x14ac:dyDescent="0.25">
      <c r="A41" s="1"/>
      <c r="B41" s="54" t="s">
        <v>725</v>
      </c>
      <c r="C41" s="67"/>
      <c r="D41" s="67">
        <v>11.9</v>
      </c>
      <c r="E41" s="67">
        <v>5.4</v>
      </c>
      <c r="F41" s="67">
        <v>20.3</v>
      </c>
      <c r="G41" s="67"/>
      <c r="H41" s="67"/>
      <c r="I41" s="67"/>
      <c r="J41" s="67">
        <v>0.1</v>
      </c>
      <c r="K41" s="67">
        <v>19.899999999999999</v>
      </c>
      <c r="L41" s="67"/>
      <c r="M41" s="67">
        <v>20.2</v>
      </c>
      <c r="N41" s="67">
        <v>20.2</v>
      </c>
      <c r="O41" s="67"/>
      <c r="P41" s="67">
        <v>2.6</v>
      </c>
      <c r="Q41" s="67">
        <v>2.5</v>
      </c>
      <c r="R41" s="67">
        <v>20</v>
      </c>
      <c r="S41" s="67">
        <v>19.899999999999999</v>
      </c>
      <c r="T41" s="67">
        <v>18.100000000000001</v>
      </c>
      <c r="U41" s="67">
        <v>19.100000000000001</v>
      </c>
      <c r="V41" s="67">
        <v>1.5</v>
      </c>
      <c r="W41" s="67">
        <v>54.9</v>
      </c>
      <c r="X41" s="67">
        <v>72.3</v>
      </c>
      <c r="Y41" s="67">
        <v>40.1</v>
      </c>
      <c r="Z41" s="67">
        <v>66.400000000000006</v>
      </c>
      <c r="AA41" s="67">
        <v>0.8</v>
      </c>
      <c r="AB41" s="67">
        <v>2.2999999999999998</v>
      </c>
      <c r="AC41" s="67">
        <v>3</v>
      </c>
      <c r="AD41" s="67"/>
      <c r="AE41" s="67">
        <v>8.5</v>
      </c>
      <c r="AF41" s="67">
        <v>20.399999999999999</v>
      </c>
      <c r="AG41" s="67">
        <v>20.399999999999999</v>
      </c>
      <c r="AH41" s="67">
        <v>20</v>
      </c>
      <c r="AI41" s="67"/>
      <c r="AJ41" s="67">
        <v>4.3</v>
      </c>
      <c r="AK41" s="67">
        <v>8.6999999999999993</v>
      </c>
      <c r="AL41" s="67">
        <v>4</v>
      </c>
      <c r="AM41" s="67">
        <v>3.5</v>
      </c>
      <c r="AN41" s="67"/>
      <c r="AO41" s="67"/>
      <c r="AP41" s="67">
        <v>0.1</v>
      </c>
      <c r="AQ41" s="67">
        <v>1.81</v>
      </c>
      <c r="AR41" s="67">
        <v>0.3</v>
      </c>
      <c r="AS41" s="67">
        <v>0.8</v>
      </c>
      <c r="AT41" s="67">
        <v>5.6</v>
      </c>
      <c r="AU41" s="67">
        <v>9.9</v>
      </c>
      <c r="AV41" s="67">
        <v>95.2</v>
      </c>
      <c r="AW41" s="67">
        <v>5.2</v>
      </c>
      <c r="AX41" s="67">
        <v>100.3</v>
      </c>
      <c r="AY41" s="67">
        <v>4.2</v>
      </c>
      <c r="AZ41" s="67"/>
      <c r="BA41" s="67">
        <v>0.7</v>
      </c>
      <c r="BB41" s="67">
        <v>13.9</v>
      </c>
      <c r="BC41" s="67">
        <v>41.7</v>
      </c>
      <c r="BD41" s="67"/>
      <c r="BE41" s="67">
        <v>3.7</v>
      </c>
      <c r="BF41" s="67">
        <v>2</v>
      </c>
      <c r="BG41" s="67">
        <v>2.4</v>
      </c>
      <c r="BH41" s="67">
        <v>2.4</v>
      </c>
      <c r="BI41" s="67">
        <v>0.7</v>
      </c>
      <c r="BJ41" s="67"/>
      <c r="BK41" s="67"/>
      <c r="BL41" s="67">
        <v>20</v>
      </c>
      <c r="BM41" s="67">
        <v>7.2</v>
      </c>
      <c r="BN41" s="67">
        <v>0.8</v>
      </c>
      <c r="BO41" s="68">
        <v>830.21</v>
      </c>
    </row>
    <row r="42" spans="1:67" x14ac:dyDescent="0.25">
      <c r="A42" s="1"/>
      <c r="B42" s="54" t="s">
        <v>726</v>
      </c>
      <c r="C42" s="67"/>
      <c r="D42" s="67">
        <v>11.9</v>
      </c>
      <c r="E42" s="67">
        <v>5.5</v>
      </c>
      <c r="F42" s="67">
        <v>20.3</v>
      </c>
      <c r="G42" s="67"/>
      <c r="H42" s="67"/>
      <c r="I42" s="67"/>
      <c r="J42" s="67">
        <v>0.1</v>
      </c>
      <c r="K42" s="67">
        <v>19.899999999999999</v>
      </c>
      <c r="L42" s="67"/>
      <c r="M42" s="67">
        <v>19.899999999999999</v>
      </c>
      <c r="N42" s="67">
        <v>20.3</v>
      </c>
      <c r="O42" s="67"/>
      <c r="P42" s="67">
        <v>2.7</v>
      </c>
      <c r="Q42" s="67">
        <v>2.5</v>
      </c>
      <c r="R42" s="67">
        <v>19.8</v>
      </c>
      <c r="S42" s="67">
        <v>20.100000000000001</v>
      </c>
      <c r="T42" s="67">
        <v>20</v>
      </c>
      <c r="U42" s="67">
        <v>19.100000000000001</v>
      </c>
      <c r="V42" s="67">
        <v>0.7</v>
      </c>
      <c r="W42" s="67">
        <v>51.4</v>
      </c>
      <c r="X42" s="67">
        <v>72.400000000000006</v>
      </c>
      <c r="Y42" s="67">
        <v>52.7</v>
      </c>
      <c r="Z42" s="67">
        <v>61.6</v>
      </c>
      <c r="AA42" s="67"/>
      <c r="AB42" s="67">
        <v>2.2000000000000002</v>
      </c>
      <c r="AC42" s="67">
        <v>4.0999999999999996</v>
      </c>
      <c r="AD42" s="67"/>
      <c r="AE42" s="67">
        <v>8.5</v>
      </c>
      <c r="AF42" s="67">
        <v>20.399999999999999</v>
      </c>
      <c r="AG42" s="67">
        <v>20.399999999999999</v>
      </c>
      <c r="AH42" s="67">
        <v>20</v>
      </c>
      <c r="AI42" s="67"/>
      <c r="AJ42" s="67">
        <v>1.4</v>
      </c>
      <c r="AK42" s="67">
        <v>8.8000000000000007</v>
      </c>
      <c r="AL42" s="67">
        <v>3.9</v>
      </c>
      <c r="AM42" s="67">
        <v>3.5</v>
      </c>
      <c r="AN42" s="67"/>
      <c r="AO42" s="67"/>
      <c r="AP42" s="67"/>
      <c r="AQ42" s="67">
        <v>1.82</v>
      </c>
      <c r="AR42" s="67">
        <v>0.1</v>
      </c>
      <c r="AS42" s="67">
        <v>0.3</v>
      </c>
      <c r="AT42" s="67">
        <v>5.6</v>
      </c>
      <c r="AU42" s="67">
        <v>9.9</v>
      </c>
      <c r="AV42" s="67">
        <v>109.2</v>
      </c>
      <c r="AW42" s="67">
        <v>2.1</v>
      </c>
      <c r="AX42" s="67">
        <v>105.2</v>
      </c>
      <c r="AY42" s="67">
        <v>1.8</v>
      </c>
      <c r="AZ42" s="67"/>
      <c r="BA42" s="67">
        <v>0.2</v>
      </c>
      <c r="BB42" s="67">
        <v>14.3</v>
      </c>
      <c r="BC42" s="67">
        <v>47.3</v>
      </c>
      <c r="BD42" s="67"/>
      <c r="BE42" s="67">
        <v>3.8</v>
      </c>
      <c r="BF42" s="67">
        <v>2.2000000000000002</v>
      </c>
      <c r="BG42" s="67">
        <v>2.4</v>
      </c>
      <c r="BH42" s="67">
        <v>2.4</v>
      </c>
      <c r="BI42" s="67">
        <v>0.5</v>
      </c>
      <c r="BJ42" s="67"/>
      <c r="BK42" s="67"/>
      <c r="BL42" s="67">
        <v>19.8</v>
      </c>
      <c r="BM42" s="67">
        <v>7.4</v>
      </c>
      <c r="BN42" s="67">
        <v>0.1</v>
      </c>
      <c r="BO42" s="68">
        <v>850.52</v>
      </c>
    </row>
    <row r="43" spans="1:67" x14ac:dyDescent="0.25">
      <c r="A43" s="1"/>
      <c r="B43" s="54" t="s">
        <v>727</v>
      </c>
      <c r="C43" s="67"/>
      <c r="D43" s="67">
        <v>12.3</v>
      </c>
      <c r="E43" s="67">
        <v>5.9</v>
      </c>
      <c r="F43" s="67">
        <v>20.3</v>
      </c>
      <c r="G43" s="67"/>
      <c r="H43" s="67"/>
      <c r="I43" s="67"/>
      <c r="J43" s="67"/>
      <c r="K43" s="67">
        <v>19.8</v>
      </c>
      <c r="L43" s="67"/>
      <c r="M43" s="67">
        <v>20.2</v>
      </c>
      <c r="N43" s="67">
        <v>20.3</v>
      </c>
      <c r="O43" s="67"/>
      <c r="P43" s="67">
        <v>2.7</v>
      </c>
      <c r="Q43" s="67">
        <v>2.5</v>
      </c>
      <c r="R43" s="67">
        <v>20</v>
      </c>
      <c r="S43" s="67">
        <v>20.3</v>
      </c>
      <c r="T43" s="67">
        <v>19.7</v>
      </c>
      <c r="U43" s="67">
        <v>19.100000000000001</v>
      </c>
      <c r="V43" s="67">
        <v>0.1</v>
      </c>
      <c r="W43" s="67">
        <v>51.5</v>
      </c>
      <c r="X43" s="67">
        <v>67.400000000000006</v>
      </c>
      <c r="Y43" s="67">
        <v>35.700000000000003</v>
      </c>
      <c r="Z43" s="67">
        <v>59</v>
      </c>
      <c r="AA43" s="67"/>
      <c r="AB43" s="67">
        <v>2.9</v>
      </c>
      <c r="AC43" s="67">
        <v>2.6</v>
      </c>
      <c r="AD43" s="67"/>
      <c r="AE43" s="67">
        <v>8.5</v>
      </c>
      <c r="AF43" s="67">
        <v>20.399999999999999</v>
      </c>
      <c r="AG43" s="67">
        <v>20.399999999999999</v>
      </c>
      <c r="AH43" s="67">
        <v>20</v>
      </c>
      <c r="AI43" s="67"/>
      <c r="AJ43" s="67"/>
      <c r="AK43" s="67">
        <v>9.6999999999999993</v>
      </c>
      <c r="AL43" s="67">
        <v>5.8</v>
      </c>
      <c r="AM43" s="67">
        <v>3.5</v>
      </c>
      <c r="AN43" s="67"/>
      <c r="AO43" s="67"/>
      <c r="AP43" s="67"/>
      <c r="AQ43" s="67">
        <v>1.82</v>
      </c>
      <c r="AR43" s="67"/>
      <c r="AS43" s="67"/>
      <c r="AT43" s="67">
        <v>5.5</v>
      </c>
      <c r="AU43" s="67">
        <v>9.9</v>
      </c>
      <c r="AV43" s="67">
        <v>93.2</v>
      </c>
      <c r="AW43" s="67"/>
      <c r="AX43" s="67">
        <v>96.6</v>
      </c>
      <c r="AY43" s="67"/>
      <c r="AZ43" s="67"/>
      <c r="BA43" s="67"/>
      <c r="BB43" s="67">
        <v>14.7</v>
      </c>
      <c r="BC43" s="67">
        <v>43.6</v>
      </c>
      <c r="BD43" s="67"/>
      <c r="BE43" s="67">
        <v>4</v>
      </c>
      <c r="BF43" s="67">
        <v>2.2000000000000002</v>
      </c>
      <c r="BG43" s="67">
        <v>2.4</v>
      </c>
      <c r="BH43" s="67">
        <v>2.4</v>
      </c>
      <c r="BI43" s="67"/>
      <c r="BJ43" s="67"/>
      <c r="BK43" s="67"/>
      <c r="BL43" s="67">
        <v>20</v>
      </c>
      <c r="BM43" s="67">
        <v>7.4</v>
      </c>
      <c r="BN43" s="67"/>
      <c r="BO43" s="68">
        <v>794.32</v>
      </c>
    </row>
    <row r="44" spans="1:67" x14ac:dyDescent="0.25">
      <c r="A44" s="1"/>
      <c r="B44" s="54" t="s">
        <v>728</v>
      </c>
      <c r="C44" s="67"/>
      <c r="D44" s="67">
        <v>12.9</v>
      </c>
      <c r="E44" s="67">
        <v>3.8</v>
      </c>
      <c r="F44" s="67">
        <v>20.5</v>
      </c>
      <c r="G44" s="67">
        <v>0.4</v>
      </c>
      <c r="H44" s="67"/>
      <c r="I44" s="67"/>
      <c r="J44" s="67"/>
      <c r="K44" s="67">
        <v>19.899999999999999</v>
      </c>
      <c r="L44" s="67"/>
      <c r="M44" s="67">
        <v>20.2</v>
      </c>
      <c r="N44" s="67">
        <v>20.3</v>
      </c>
      <c r="O44" s="67"/>
      <c r="P44" s="67">
        <v>2.6</v>
      </c>
      <c r="Q44" s="67">
        <v>2.4</v>
      </c>
      <c r="R44" s="67">
        <v>20</v>
      </c>
      <c r="S44" s="67">
        <v>20.3</v>
      </c>
      <c r="T44" s="67">
        <v>20</v>
      </c>
      <c r="U44" s="67">
        <v>19</v>
      </c>
      <c r="V44" s="67">
        <v>0.2</v>
      </c>
      <c r="W44" s="67">
        <v>50.2</v>
      </c>
      <c r="X44" s="67">
        <v>60.6</v>
      </c>
      <c r="Y44" s="67">
        <v>48.2</v>
      </c>
      <c r="Z44" s="67">
        <v>60</v>
      </c>
      <c r="AA44" s="67"/>
      <c r="AB44" s="67">
        <v>1.9</v>
      </c>
      <c r="AC44" s="67">
        <v>2.7</v>
      </c>
      <c r="AD44" s="67"/>
      <c r="AE44" s="67">
        <v>8.5</v>
      </c>
      <c r="AF44" s="67">
        <v>20.399999999999999</v>
      </c>
      <c r="AG44" s="67">
        <v>20.399999999999999</v>
      </c>
      <c r="AH44" s="67">
        <v>20</v>
      </c>
      <c r="AI44" s="67"/>
      <c r="AJ44" s="67"/>
      <c r="AK44" s="67">
        <v>10.6</v>
      </c>
      <c r="AL44" s="67">
        <v>5.8</v>
      </c>
      <c r="AM44" s="67">
        <v>3.5</v>
      </c>
      <c r="AN44" s="67">
        <v>6.3</v>
      </c>
      <c r="AO44" s="67"/>
      <c r="AP44" s="67"/>
      <c r="AQ44" s="67">
        <v>1.83</v>
      </c>
      <c r="AR44" s="67"/>
      <c r="AS44" s="67"/>
      <c r="AT44" s="67">
        <v>5.5</v>
      </c>
      <c r="AU44" s="67">
        <v>9.9</v>
      </c>
      <c r="AV44" s="67">
        <v>97.9</v>
      </c>
      <c r="AW44" s="67"/>
      <c r="AX44" s="67">
        <v>100.2</v>
      </c>
      <c r="AY44" s="67"/>
      <c r="AZ44" s="67"/>
      <c r="BA44" s="67"/>
      <c r="BB44" s="67">
        <v>15</v>
      </c>
      <c r="BC44" s="67">
        <v>45.1</v>
      </c>
      <c r="BD44" s="67"/>
      <c r="BE44" s="67">
        <v>4</v>
      </c>
      <c r="BF44" s="67">
        <v>2.2999999999999998</v>
      </c>
      <c r="BG44" s="67">
        <v>2.4</v>
      </c>
      <c r="BH44" s="67">
        <v>2.4</v>
      </c>
      <c r="BI44" s="67"/>
      <c r="BJ44" s="67"/>
      <c r="BK44" s="67"/>
      <c r="BL44" s="67">
        <v>20</v>
      </c>
      <c r="BM44" s="67">
        <v>7.4</v>
      </c>
      <c r="BN44" s="67"/>
      <c r="BO44" s="68">
        <v>815.53</v>
      </c>
    </row>
    <row r="45" spans="1:67" x14ac:dyDescent="0.25">
      <c r="A45" s="1"/>
      <c r="B45" s="54" t="s">
        <v>729</v>
      </c>
      <c r="C45" s="67"/>
      <c r="D45" s="67">
        <v>12.7</v>
      </c>
      <c r="E45" s="67">
        <v>6.4</v>
      </c>
      <c r="F45" s="67">
        <v>20.5</v>
      </c>
      <c r="G45" s="67">
        <v>2.1</v>
      </c>
      <c r="H45" s="67"/>
      <c r="I45" s="67"/>
      <c r="J45" s="67"/>
      <c r="K45" s="67">
        <v>19.8</v>
      </c>
      <c r="L45" s="67"/>
      <c r="M45" s="67">
        <v>20.399999999999999</v>
      </c>
      <c r="N45" s="67">
        <v>20.3</v>
      </c>
      <c r="O45" s="67"/>
      <c r="P45" s="67">
        <v>2.5</v>
      </c>
      <c r="Q45" s="67">
        <v>2.4</v>
      </c>
      <c r="R45" s="67">
        <v>20</v>
      </c>
      <c r="S45" s="67">
        <v>20.399999999999999</v>
      </c>
      <c r="T45" s="67">
        <v>20</v>
      </c>
      <c r="U45" s="67">
        <v>19</v>
      </c>
      <c r="V45" s="67">
        <v>0.1</v>
      </c>
      <c r="W45" s="67">
        <v>43.5</v>
      </c>
      <c r="X45" s="67">
        <v>58</v>
      </c>
      <c r="Y45" s="67">
        <v>53.6</v>
      </c>
      <c r="Z45" s="67">
        <v>73.5</v>
      </c>
      <c r="AA45" s="67"/>
      <c r="AB45" s="67">
        <v>2.2999999999999998</v>
      </c>
      <c r="AC45" s="67">
        <v>4.5</v>
      </c>
      <c r="AD45" s="67"/>
      <c r="AE45" s="67">
        <v>8.5</v>
      </c>
      <c r="AF45" s="67">
        <v>20.399999999999999</v>
      </c>
      <c r="AG45" s="67">
        <v>20.399999999999999</v>
      </c>
      <c r="AH45" s="67">
        <v>20</v>
      </c>
      <c r="AI45" s="67"/>
      <c r="AJ45" s="67"/>
      <c r="AK45" s="67">
        <v>6</v>
      </c>
      <c r="AL45" s="67">
        <v>4.3</v>
      </c>
      <c r="AM45" s="67">
        <v>3.5</v>
      </c>
      <c r="AN45" s="67">
        <v>8.8000000000000007</v>
      </c>
      <c r="AO45" s="67"/>
      <c r="AP45" s="67"/>
      <c r="AQ45" s="67">
        <v>1.83</v>
      </c>
      <c r="AR45" s="67"/>
      <c r="AS45" s="67"/>
      <c r="AT45" s="67">
        <v>5.4</v>
      </c>
      <c r="AU45" s="67">
        <v>9.9</v>
      </c>
      <c r="AV45" s="67">
        <v>93.1</v>
      </c>
      <c r="AW45" s="67"/>
      <c r="AX45" s="67">
        <v>102.5</v>
      </c>
      <c r="AY45" s="67"/>
      <c r="AZ45" s="67"/>
      <c r="BA45" s="67"/>
      <c r="BB45" s="67">
        <v>16.5</v>
      </c>
      <c r="BC45" s="67">
        <v>47</v>
      </c>
      <c r="BD45" s="67"/>
      <c r="BE45" s="67">
        <v>4</v>
      </c>
      <c r="BF45" s="67">
        <v>2.2999999999999998</v>
      </c>
      <c r="BG45" s="67">
        <v>2.4</v>
      </c>
      <c r="BH45" s="67">
        <v>2.4</v>
      </c>
      <c r="BI45" s="67"/>
      <c r="BJ45" s="67"/>
      <c r="BK45" s="67"/>
      <c r="BL45" s="67">
        <v>20</v>
      </c>
      <c r="BM45" s="67">
        <v>7.3</v>
      </c>
      <c r="BN45" s="67"/>
      <c r="BO45" s="68">
        <v>828.53</v>
      </c>
    </row>
    <row r="46" spans="1:67" x14ac:dyDescent="0.25">
      <c r="A46" s="1"/>
      <c r="B46" s="54" t="s">
        <v>730</v>
      </c>
      <c r="C46" s="67"/>
      <c r="D46" s="67">
        <v>13</v>
      </c>
      <c r="E46" s="67">
        <v>4.9000000000000004</v>
      </c>
      <c r="F46" s="67">
        <v>20.5</v>
      </c>
      <c r="G46" s="67">
        <v>2.1</v>
      </c>
      <c r="H46" s="67"/>
      <c r="I46" s="67"/>
      <c r="J46" s="67"/>
      <c r="K46" s="67">
        <v>12.8</v>
      </c>
      <c r="L46" s="67"/>
      <c r="M46" s="67">
        <v>20.399999999999999</v>
      </c>
      <c r="N46" s="67">
        <v>20.3</v>
      </c>
      <c r="O46" s="67"/>
      <c r="P46" s="67">
        <v>2.6</v>
      </c>
      <c r="Q46" s="67">
        <v>2.5</v>
      </c>
      <c r="R46" s="67">
        <v>20</v>
      </c>
      <c r="S46" s="67">
        <v>20.5</v>
      </c>
      <c r="T46" s="67">
        <v>20</v>
      </c>
      <c r="U46" s="67">
        <v>19</v>
      </c>
      <c r="V46" s="67"/>
      <c r="W46" s="67">
        <v>45.2</v>
      </c>
      <c r="X46" s="67">
        <v>64.8</v>
      </c>
      <c r="Y46" s="67">
        <v>38.6</v>
      </c>
      <c r="Z46" s="67">
        <v>64.099999999999994</v>
      </c>
      <c r="AA46" s="67"/>
      <c r="AB46" s="67">
        <v>1.6</v>
      </c>
      <c r="AC46" s="67">
        <v>1.5</v>
      </c>
      <c r="AD46" s="67"/>
      <c r="AE46" s="67">
        <v>8.5</v>
      </c>
      <c r="AF46" s="67">
        <v>20.399999999999999</v>
      </c>
      <c r="AG46" s="67">
        <v>20.399999999999999</v>
      </c>
      <c r="AH46" s="67">
        <v>20</v>
      </c>
      <c r="AI46" s="67"/>
      <c r="AJ46" s="67"/>
      <c r="AK46" s="67">
        <v>6.6</v>
      </c>
      <c r="AL46" s="67">
        <v>5.4</v>
      </c>
      <c r="AM46" s="67">
        <v>3.5</v>
      </c>
      <c r="AN46" s="67">
        <v>15.4</v>
      </c>
      <c r="AO46" s="67"/>
      <c r="AP46" s="67"/>
      <c r="AQ46" s="67">
        <v>1.82</v>
      </c>
      <c r="AR46" s="67"/>
      <c r="AS46" s="67"/>
      <c r="AT46" s="67">
        <v>5.4</v>
      </c>
      <c r="AU46" s="67">
        <v>9.9</v>
      </c>
      <c r="AV46" s="67">
        <v>73.900000000000006</v>
      </c>
      <c r="AW46" s="67"/>
      <c r="AX46" s="67">
        <v>85</v>
      </c>
      <c r="AY46" s="67"/>
      <c r="AZ46" s="67"/>
      <c r="BA46" s="67"/>
      <c r="BB46" s="67">
        <v>15.9</v>
      </c>
      <c r="BC46" s="67">
        <v>52.8</v>
      </c>
      <c r="BD46" s="67"/>
      <c r="BE46" s="67">
        <v>4</v>
      </c>
      <c r="BF46" s="67">
        <v>2.2999999999999998</v>
      </c>
      <c r="BG46" s="67">
        <v>2.4</v>
      </c>
      <c r="BH46" s="67">
        <v>2.4</v>
      </c>
      <c r="BI46" s="67"/>
      <c r="BJ46" s="67"/>
      <c r="BK46" s="67"/>
      <c r="BL46" s="67">
        <v>20</v>
      </c>
      <c r="BM46" s="67">
        <v>7.4</v>
      </c>
      <c r="BN46" s="67"/>
      <c r="BO46" s="68">
        <v>777.82</v>
      </c>
    </row>
    <row r="47" spans="1:67" x14ac:dyDescent="0.25">
      <c r="A47" s="1"/>
      <c r="B47" s="56" t="s">
        <v>731</v>
      </c>
      <c r="C47" s="69"/>
      <c r="D47" s="69">
        <v>13.1</v>
      </c>
      <c r="E47" s="69">
        <v>7.7</v>
      </c>
      <c r="F47" s="69">
        <v>20.5</v>
      </c>
      <c r="G47" s="69">
        <v>2.1</v>
      </c>
      <c r="H47" s="69"/>
      <c r="I47" s="69"/>
      <c r="J47" s="69"/>
      <c r="K47" s="69">
        <v>5.2</v>
      </c>
      <c r="L47" s="69"/>
      <c r="M47" s="69">
        <v>20.2</v>
      </c>
      <c r="N47" s="69">
        <v>20.3</v>
      </c>
      <c r="O47" s="69"/>
      <c r="P47" s="69">
        <v>2.6</v>
      </c>
      <c r="Q47" s="69">
        <v>2.5</v>
      </c>
      <c r="R47" s="69">
        <v>20</v>
      </c>
      <c r="S47" s="69">
        <v>20</v>
      </c>
      <c r="T47" s="69">
        <v>20</v>
      </c>
      <c r="U47" s="69">
        <v>18.8</v>
      </c>
      <c r="V47" s="69"/>
      <c r="W47" s="69">
        <v>53.1</v>
      </c>
      <c r="X47" s="69">
        <v>63.9</v>
      </c>
      <c r="Y47" s="69">
        <v>31.9</v>
      </c>
      <c r="Z47" s="69">
        <v>60.1</v>
      </c>
      <c r="AA47" s="69"/>
      <c r="AB47" s="69">
        <v>1.1000000000000001</v>
      </c>
      <c r="AC47" s="69">
        <v>1.2</v>
      </c>
      <c r="AD47" s="69"/>
      <c r="AE47" s="69">
        <v>8.5</v>
      </c>
      <c r="AF47" s="69">
        <v>20.399999999999999</v>
      </c>
      <c r="AG47" s="69">
        <v>20.399999999999999</v>
      </c>
      <c r="AH47" s="69">
        <v>20</v>
      </c>
      <c r="AI47" s="69"/>
      <c r="AJ47" s="69"/>
      <c r="AK47" s="69">
        <v>4.5</v>
      </c>
      <c r="AL47" s="69">
        <v>3</v>
      </c>
      <c r="AM47" s="69">
        <v>3.5</v>
      </c>
      <c r="AN47" s="69">
        <v>18.600000000000001</v>
      </c>
      <c r="AO47" s="69"/>
      <c r="AP47" s="69"/>
      <c r="AQ47" s="69">
        <v>1.85</v>
      </c>
      <c r="AR47" s="69"/>
      <c r="AS47" s="69"/>
      <c r="AT47" s="69">
        <v>5.4</v>
      </c>
      <c r="AU47" s="69">
        <v>9.9</v>
      </c>
      <c r="AV47" s="69">
        <v>75.099999999999994</v>
      </c>
      <c r="AW47" s="69"/>
      <c r="AX47" s="69">
        <v>78.900000000000006</v>
      </c>
      <c r="AY47" s="69"/>
      <c r="AZ47" s="69"/>
      <c r="BA47" s="69"/>
      <c r="BB47" s="69">
        <v>17.100000000000001</v>
      </c>
      <c r="BC47" s="69">
        <v>46.9</v>
      </c>
      <c r="BD47" s="69"/>
      <c r="BE47" s="69">
        <v>4</v>
      </c>
      <c r="BF47" s="69">
        <v>2.2999999999999998</v>
      </c>
      <c r="BG47" s="69">
        <v>2.4</v>
      </c>
      <c r="BH47" s="69">
        <v>2.4</v>
      </c>
      <c r="BI47" s="69"/>
      <c r="BJ47" s="69"/>
      <c r="BK47" s="69"/>
      <c r="BL47" s="69">
        <v>20.100000000000001</v>
      </c>
      <c r="BM47" s="69">
        <v>7.3</v>
      </c>
      <c r="BN47" s="69"/>
      <c r="BO47" s="70">
        <v>756.85</v>
      </c>
    </row>
    <row r="48" spans="1:67" x14ac:dyDescent="0.25">
      <c r="A48" s="1"/>
      <c r="B48" s="50" t="s">
        <v>732</v>
      </c>
      <c r="C48" s="65"/>
      <c r="D48" s="65">
        <v>13.3</v>
      </c>
      <c r="E48" s="65">
        <v>6.6</v>
      </c>
      <c r="F48" s="65">
        <v>20.5</v>
      </c>
      <c r="G48" s="65">
        <v>2.1</v>
      </c>
      <c r="H48" s="65"/>
      <c r="I48" s="65"/>
      <c r="J48" s="65"/>
      <c r="K48" s="65"/>
      <c r="L48" s="65"/>
      <c r="M48" s="65">
        <v>20.399999999999999</v>
      </c>
      <c r="N48" s="65">
        <v>20.3</v>
      </c>
      <c r="O48" s="65"/>
      <c r="P48" s="65">
        <v>2.6</v>
      </c>
      <c r="Q48" s="65">
        <v>2.6</v>
      </c>
      <c r="R48" s="65">
        <v>20</v>
      </c>
      <c r="S48" s="65">
        <v>20.5</v>
      </c>
      <c r="T48" s="65">
        <v>19.3</v>
      </c>
      <c r="U48" s="65">
        <v>18.899999999999999</v>
      </c>
      <c r="V48" s="65"/>
      <c r="W48" s="65">
        <v>60.7</v>
      </c>
      <c r="X48" s="65">
        <v>69.2</v>
      </c>
      <c r="Y48" s="65">
        <v>29.6</v>
      </c>
      <c r="Z48" s="65">
        <v>63.4</v>
      </c>
      <c r="AA48" s="65"/>
      <c r="AB48" s="65">
        <v>0.7</v>
      </c>
      <c r="AC48" s="65">
        <v>0.9</v>
      </c>
      <c r="AD48" s="65"/>
      <c r="AE48" s="65">
        <v>8.5</v>
      </c>
      <c r="AF48" s="65">
        <v>20.399999999999999</v>
      </c>
      <c r="AG48" s="65">
        <v>20.399999999999999</v>
      </c>
      <c r="AH48" s="65">
        <v>20</v>
      </c>
      <c r="AI48" s="65"/>
      <c r="AJ48" s="65"/>
      <c r="AK48" s="65">
        <v>3.1</v>
      </c>
      <c r="AL48" s="65">
        <v>2.9</v>
      </c>
      <c r="AM48" s="65">
        <v>3.5</v>
      </c>
      <c r="AN48" s="65">
        <v>18.600000000000001</v>
      </c>
      <c r="AO48" s="65"/>
      <c r="AP48" s="65"/>
      <c r="AQ48" s="65">
        <v>1.84</v>
      </c>
      <c r="AR48" s="65"/>
      <c r="AS48" s="65"/>
      <c r="AT48" s="65">
        <v>5.4</v>
      </c>
      <c r="AU48" s="65">
        <v>9.9</v>
      </c>
      <c r="AV48" s="65">
        <v>73.3</v>
      </c>
      <c r="AW48" s="65"/>
      <c r="AX48" s="65">
        <v>75.099999999999994</v>
      </c>
      <c r="AY48" s="65"/>
      <c r="AZ48" s="65"/>
      <c r="BA48" s="65"/>
      <c r="BB48" s="65">
        <v>16.100000000000001</v>
      </c>
      <c r="BC48" s="65">
        <v>47.6</v>
      </c>
      <c r="BD48" s="65"/>
      <c r="BE48" s="65">
        <v>4</v>
      </c>
      <c r="BF48" s="65">
        <v>2.2999999999999998</v>
      </c>
      <c r="BG48" s="65">
        <v>2.4</v>
      </c>
      <c r="BH48" s="65">
        <v>2.4</v>
      </c>
      <c r="BI48" s="65"/>
      <c r="BJ48" s="65"/>
      <c r="BK48" s="65"/>
      <c r="BL48" s="65">
        <v>20.100000000000001</v>
      </c>
      <c r="BM48" s="65">
        <v>7.4</v>
      </c>
      <c r="BN48" s="65"/>
      <c r="BO48" s="66">
        <v>756.84</v>
      </c>
    </row>
    <row r="49" spans="1:67" x14ac:dyDescent="0.25">
      <c r="A49" s="1"/>
      <c r="B49" s="54" t="s">
        <v>733</v>
      </c>
      <c r="C49" s="67"/>
      <c r="D49" s="67">
        <v>11.5</v>
      </c>
      <c r="E49" s="67">
        <v>5.2</v>
      </c>
      <c r="F49" s="67">
        <v>20.5</v>
      </c>
      <c r="G49" s="67">
        <v>2.1</v>
      </c>
      <c r="H49" s="67"/>
      <c r="I49" s="67"/>
      <c r="J49" s="67"/>
      <c r="K49" s="67"/>
      <c r="L49" s="67"/>
      <c r="M49" s="67">
        <v>20.399999999999999</v>
      </c>
      <c r="N49" s="67">
        <v>20.3</v>
      </c>
      <c r="O49" s="67"/>
      <c r="P49" s="67">
        <v>2.6</v>
      </c>
      <c r="Q49" s="67">
        <v>3.1</v>
      </c>
      <c r="R49" s="67">
        <v>20</v>
      </c>
      <c r="S49" s="67">
        <v>20.5</v>
      </c>
      <c r="T49" s="67">
        <v>20</v>
      </c>
      <c r="U49" s="67">
        <v>18.899999999999999</v>
      </c>
      <c r="V49" s="67"/>
      <c r="W49" s="67">
        <v>68.2</v>
      </c>
      <c r="X49" s="67">
        <v>66.5</v>
      </c>
      <c r="Y49" s="67">
        <v>22.2</v>
      </c>
      <c r="Z49" s="67">
        <v>51.8</v>
      </c>
      <c r="AA49" s="67"/>
      <c r="AB49" s="67">
        <v>0.8</v>
      </c>
      <c r="AC49" s="67">
        <v>1.5</v>
      </c>
      <c r="AD49" s="67"/>
      <c r="AE49" s="67">
        <v>8.5</v>
      </c>
      <c r="AF49" s="67">
        <v>20.399999999999999</v>
      </c>
      <c r="AG49" s="67">
        <v>20.399999999999999</v>
      </c>
      <c r="AH49" s="67">
        <v>20</v>
      </c>
      <c r="AI49" s="67"/>
      <c r="AJ49" s="67"/>
      <c r="AK49" s="67">
        <v>2.4</v>
      </c>
      <c r="AL49" s="67">
        <v>1.5</v>
      </c>
      <c r="AM49" s="67">
        <v>3.5</v>
      </c>
      <c r="AN49" s="67">
        <v>18.600000000000001</v>
      </c>
      <c r="AO49" s="67"/>
      <c r="AP49" s="67"/>
      <c r="AQ49" s="67">
        <v>1.86</v>
      </c>
      <c r="AR49" s="67"/>
      <c r="AS49" s="67"/>
      <c r="AT49" s="67">
        <v>5.4</v>
      </c>
      <c r="AU49" s="67">
        <v>9.9</v>
      </c>
      <c r="AV49" s="67">
        <v>60.9</v>
      </c>
      <c r="AW49" s="67"/>
      <c r="AX49" s="67">
        <v>59.5</v>
      </c>
      <c r="AY49" s="67"/>
      <c r="AZ49" s="67"/>
      <c r="BA49" s="67"/>
      <c r="BB49" s="67">
        <v>17</v>
      </c>
      <c r="BC49" s="67">
        <v>43.3</v>
      </c>
      <c r="BD49" s="67"/>
      <c r="BE49" s="67">
        <v>4</v>
      </c>
      <c r="BF49" s="67">
        <v>2.2999999999999998</v>
      </c>
      <c r="BG49" s="67">
        <v>2.4</v>
      </c>
      <c r="BH49" s="67">
        <v>2.4</v>
      </c>
      <c r="BI49" s="67"/>
      <c r="BJ49" s="67"/>
      <c r="BK49" s="67"/>
      <c r="BL49" s="67">
        <v>20.100000000000001</v>
      </c>
      <c r="BM49" s="67">
        <v>7.3</v>
      </c>
      <c r="BN49" s="67"/>
      <c r="BO49" s="68">
        <v>707.76</v>
      </c>
    </row>
    <row r="50" spans="1:67" x14ac:dyDescent="0.25">
      <c r="A50" s="1"/>
      <c r="B50" s="54" t="s">
        <v>734</v>
      </c>
      <c r="C50" s="67"/>
      <c r="D50" s="67">
        <v>11.6</v>
      </c>
      <c r="E50" s="67">
        <v>6.2</v>
      </c>
      <c r="F50" s="67">
        <v>20.5</v>
      </c>
      <c r="G50" s="67">
        <v>2.1</v>
      </c>
      <c r="H50" s="67"/>
      <c r="I50" s="67"/>
      <c r="J50" s="67"/>
      <c r="K50" s="67"/>
      <c r="L50" s="67"/>
      <c r="M50" s="67">
        <v>20.3</v>
      </c>
      <c r="N50" s="67">
        <v>20.3</v>
      </c>
      <c r="O50" s="67"/>
      <c r="P50" s="67">
        <v>2.6</v>
      </c>
      <c r="Q50" s="67">
        <v>4</v>
      </c>
      <c r="R50" s="67">
        <v>20</v>
      </c>
      <c r="S50" s="67">
        <v>20.100000000000001</v>
      </c>
      <c r="T50" s="67">
        <v>19.899999999999999</v>
      </c>
      <c r="U50" s="67">
        <v>19.100000000000001</v>
      </c>
      <c r="V50" s="67"/>
      <c r="W50" s="67">
        <v>54</v>
      </c>
      <c r="X50" s="67">
        <v>66.599999999999994</v>
      </c>
      <c r="Y50" s="67">
        <v>23</v>
      </c>
      <c r="Z50" s="67">
        <v>46.2</v>
      </c>
      <c r="AA50" s="67"/>
      <c r="AB50" s="67">
        <v>0.4</v>
      </c>
      <c r="AC50" s="67">
        <v>0.4</v>
      </c>
      <c r="AD50" s="67"/>
      <c r="AE50" s="67">
        <v>8.5</v>
      </c>
      <c r="AF50" s="67">
        <v>20.399999999999999</v>
      </c>
      <c r="AG50" s="67">
        <v>20.399999999999999</v>
      </c>
      <c r="AH50" s="67">
        <v>20</v>
      </c>
      <c r="AI50" s="67"/>
      <c r="AJ50" s="67"/>
      <c r="AK50" s="67">
        <v>1.6</v>
      </c>
      <c r="AL50" s="67">
        <v>2</v>
      </c>
      <c r="AM50" s="67">
        <v>3.5</v>
      </c>
      <c r="AN50" s="67">
        <v>18.600000000000001</v>
      </c>
      <c r="AO50" s="67"/>
      <c r="AP50" s="67"/>
      <c r="AQ50" s="67">
        <v>1.87</v>
      </c>
      <c r="AR50" s="67"/>
      <c r="AS50" s="67"/>
      <c r="AT50" s="67">
        <v>5.4</v>
      </c>
      <c r="AU50" s="67">
        <v>9.9</v>
      </c>
      <c r="AV50" s="67">
        <v>42.7</v>
      </c>
      <c r="AW50" s="67"/>
      <c r="AX50" s="67">
        <v>53.3</v>
      </c>
      <c r="AY50" s="67"/>
      <c r="AZ50" s="67"/>
      <c r="BA50" s="67"/>
      <c r="BB50" s="67">
        <v>14.2</v>
      </c>
      <c r="BC50" s="67">
        <v>44.1</v>
      </c>
      <c r="BD50" s="67"/>
      <c r="BE50" s="67">
        <v>4</v>
      </c>
      <c r="BF50" s="67">
        <v>2.2999999999999998</v>
      </c>
      <c r="BG50" s="67">
        <v>2.4</v>
      </c>
      <c r="BH50" s="67">
        <v>2.4</v>
      </c>
      <c r="BI50" s="67"/>
      <c r="BJ50" s="67"/>
      <c r="BK50" s="67"/>
      <c r="BL50" s="67">
        <v>20</v>
      </c>
      <c r="BM50" s="67">
        <v>7.3</v>
      </c>
      <c r="BN50" s="67"/>
      <c r="BO50" s="68">
        <v>662.17</v>
      </c>
    </row>
    <row r="51" spans="1:67" x14ac:dyDescent="0.25">
      <c r="A51" s="1"/>
      <c r="B51" s="54" t="s">
        <v>735</v>
      </c>
      <c r="C51" s="67"/>
      <c r="D51" s="67">
        <v>12.2</v>
      </c>
      <c r="E51" s="67">
        <v>5.4</v>
      </c>
      <c r="F51" s="67">
        <v>20.5</v>
      </c>
      <c r="G51" s="67">
        <v>2.1</v>
      </c>
      <c r="H51" s="67"/>
      <c r="I51" s="67"/>
      <c r="J51" s="67"/>
      <c r="K51" s="67"/>
      <c r="L51" s="67"/>
      <c r="M51" s="67">
        <v>20.399999999999999</v>
      </c>
      <c r="N51" s="67">
        <v>20.3</v>
      </c>
      <c r="O51" s="67"/>
      <c r="P51" s="67">
        <v>2.7</v>
      </c>
      <c r="Q51" s="67">
        <v>2.5</v>
      </c>
      <c r="R51" s="67">
        <v>20</v>
      </c>
      <c r="S51" s="67">
        <v>20.100000000000001</v>
      </c>
      <c r="T51" s="67">
        <v>20</v>
      </c>
      <c r="U51" s="67">
        <v>19.2</v>
      </c>
      <c r="V51" s="67"/>
      <c r="W51" s="67">
        <v>49.6</v>
      </c>
      <c r="X51" s="67">
        <v>74.900000000000006</v>
      </c>
      <c r="Y51" s="67">
        <v>21.2</v>
      </c>
      <c r="Z51" s="67">
        <v>45.9</v>
      </c>
      <c r="AA51" s="67"/>
      <c r="AB51" s="67">
        <v>0.1</v>
      </c>
      <c r="AC51" s="67">
        <v>0.3</v>
      </c>
      <c r="AD51" s="67"/>
      <c r="AE51" s="67">
        <v>8.5</v>
      </c>
      <c r="AF51" s="67">
        <v>20.399999999999999</v>
      </c>
      <c r="AG51" s="67">
        <v>20.399999999999999</v>
      </c>
      <c r="AH51" s="67">
        <v>20</v>
      </c>
      <c r="AI51" s="67"/>
      <c r="AJ51" s="67"/>
      <c r="AK51" s="67">
        <v>1.8</v>
      </c>
      <c r="AL51" s="67">
        <v>2.2999999999999998</v>
      </c>
      <c r="AM51" s="67">
        <v>3.5</v>
      </c>
      <c r="AN51" s="67">
        <v>18.600000000000001</v>
      </c>
      <c r="AO51" s="67"/>
      <c r="AP51" s="67"/>
      <c r="AQ51" s="67">
        <v>1.89</v>
      </c>
      <c r="AR51" s="67"/>
      <c r="AS51" s="67"/>
      <c r="AT51" s="67">
        <v>5.4</v>
      </c>
      <c r="AU51" s="67">
        <v>9.9</v>
      </c>
      <c r="AV51" s="67">
        <v>26.5</v>
      </c>
      <c r="AW51" s="67"/>
      <c r="AX51" s="67">
        <v>36</v>
      </c>
      <c r="AY51" s="67"/>
      <c r="AZ51" s="67"/>
      <c r="BA51" s="67"/>
      <c r="BB51" s="67">
        <v>14.5</v>
      </c>
      <c r="BC51" s="67">
        <v>38.799999999999997</v>
      </c>
      <c r="BD51" s="67"/>
      <c r="BE51" s="67">
        <v>4</v>
      </c>
      <c r="BF51" s="67">
        <v>2.2999999999999998</v>
      </c>
      <c r="BG51" s="67">
        <v>2.4</v>
      </c>
      <c r="BH51" s="67">
        <v>2.4</v>
      </c>
      <c r="BI51" s="67"/>
      <c r="BJ51" s="67"/>
      <c r="BK51" s="67"/>
      <c r="BL51" s="67">
        <v>20.100000000000001</v>
      </c>
      <c r="BM51" s="67">
        <v>7.4</v>
      </c>
      <c r="BN51" s="67"/>
      <c r="BO51" s="68">
        <v>624.49</v>
      </c>
    </row>
    <row r="52" spans="1:67" x14ac:dyDescent="0.25">
      <c r="A52" s="1"/>
      <c r="B52" s="54" t="s">
        <v>736</v>
      </c>
      <c r="C52" s="67"/>
      <c r="D52" s="67">
        <v>11.1</v>
      </c>
      <c r="E52" s="67">
        <v>5.3</v>
      </c>
      <c r="F52" s="67">
        <v>20.5</v>
      </c>
      <c r="G52" s="67">
        <v>2.1</v>
      </c>
      <c r="H52" s="67"/>
      <c r="I52" s="67"/>
      <c r="J52" s="67"/>
      <c r="K52" s="67"/>
      <c r="L52" s="67"/>
      <c r="M52" s="67">
        <v>20.399999999999999</v>
      </c>
      <c r="N52" s="67">
        <v>20.3</v>
      </c>
      <c r="O52" s="67"/>
      <c r="P52" s="67">
        <v>2.7</v>
      </c>
      <c r="Q52" s="67">
        <v>2.5</v>
      </c>
      <c r="R52" s="67">
        <v>20</v>
      </c>
      <c r="S52" s="67">
        <v>20.6</v>
      </c>
      <c r="T52" s="67">
        <v>20</v>
      </c>
      <c r="U52" s="67">
        <v>19.100000000000001</v>
      </c>
      <c r="V52" s="67"/>
      <c r="W52" s="67">
        <v>46.6</v>
      </c>
      <c r="X52" s="67">
        <v>75.900000000000006</v>
      </c>
      <c r="Y52" s="67">
        <v>20</v>
      </c>
      <c r="Z52" s="67">
        <v>33.4</v>
      </c>
      <c r="AA52" s="67"/>
      <c r="AB52" s="67">
        <v>0.2</v>
      </c>
      <c r="AC52" s="67">
        <v>0.1</v>
      </c>
      <c r="AD52" s="67"/>
      <c r="AE52" s="67">
        <v>8.5</v>
      </c>
      <c r="AF52" s="67">
        <v>20.399999999999999</v>
      </c>
      <c r="AG52" s="67">
        <v>20.399999999999999</v>
      </c>
      <c r="AH52" s="67">
        <v>20</v>
      </c>
      <c r="AI52" s="67"/>
      <c r="AJ52" s="67"/>
      <c r="AK52" s="67">
        <v>2.2000000000000002</v>
      </c>
      <c r="AL52" s="67">
        <v>1.2</v>
      </c>
      <c r="AM52" s="67">
        <v>3.5</v>
      </c>
      <c r="AN52" s="67">
        <v>18.600000000000001</v>
      </c>
      <c r="AO52" s="67"/>
      <c r="AP52" s="67"/>
      <c r="AQ52" s="67">
        <v>1.87</v>
      </c>
      <c r="AR52" s="67"/>
      <c r="AS52" s="67"/>
      <c r="AT52" s="67">
        <v>5.4</v>
      </c>
      <c r="AU52" s="67">
        <v>9.9</v>
      </c>
      <c r="AV52" s="67">
        <v>15.5</v>
      </c>
      <c r="AW52" s="67"/>
      <c r="AX52" s="67">
        <v>25.2</v>
      </c>
      <c r="AY52" s="67"/>
      <c r="AZ52" s="67"/>
      <c r="BA52" s="67"/>
      <c r="BB52" s="67">
        <v>18.600000000000001</v>
      </c>
      <c r="BC52" s="67">
        <v>31.8</v>
      </c>
      <c r="BD52" s="67"/>
      <c r="BE52" s="67">
        <v>4</v>
      </c>
      <c r="BF52" s="67">
        <v>2.2999999999999998</v>
      </c>
      <c r="BG52" s="67">
        <v>2.4</v>
      </c>
      <c r="BH52" s="67">
        <v>2.4</v>
      </c>
      <c r="BI52" s="67"/>
      <c r="BJ52" s="67"/>
      <c r="BK52" s="67"/>
      <c r="BL52" s="67">
        <v>20.100000000000001</v>
      </c>
      <c r="BM52" s="67">
        <v>7.3</v>
      </c>
      <c r="BN52" s="67"/>
      <c r="BO52" s="68">
        <v>582.37</v>
      </c>
    </row>
    <row r="53" spans="1:67" x14ac:dyDescent="0.25">
      <c r="A53" s="1"/>
      <c r="B53" s="54" t="s">
        <v>737</v>
      </c>
      <c r="C53" s="67"/>
      <c r="D53" s="67">
        <v>11.2</v>
      </c>
      <c r="E53" s="67">
        <v>5.8</v>
      </c>
      <c r="F53" s="67">
        <v>20.3</v>
      </c>
      <c r="G53" s="67">
        <v>2.1</v>
      </c>
      <c r="H53" s="67"/>
      <c r="I53" s="67"/>
      <c r="J53" s="67"/>
      <c r="K53" s="67"/>
      <c r="L53" s="67"/>
      <c r="M53" s="67">
        <v>20.399999999999999</v>
      </c>
      <c r="N53" s="67">
        <v>20.3</v>
      </c>
      <c r="O53" s="67"/>
      <c r="P53" s="67">
        <v>2.7</v>
      </c>
      <c r="Q53" s="67">
        <v>2.5</v>
      </c>
      <c r="R53" s="67">
        <v>20</v>
      </c>
      <c r="S53" s="67">
        <v>19.899999999999999</v>
      </c>
      <c r="T53" s="67">
        <v>19.399999999999999</v>
      </c>
      <c r="U53" s="67">
        <v>19.100000000000001</v>
      </c>
      <c r="V53" s="67">
        <v>0.8</v>
      </c>
      <c r="W53" s="67">
        <v>44.6</v>
      </c>
      <c r="X53" s="67">
        <v>77.7</v>
      </c>
      <c r="Y53" s="67">
        <v>17.3</v>
      </c>
      <c r="Z53" s="67">
        <v>36.1</v>
      </c>
      <c r="AA53" s="67"/>
      <c r="AB53" s="67">
        <v>0.1</v>
      </c>
      <c r="AC53" s="67"/>
      <c r="AD53" s="67"/>
      <c r="AE53" s="67">
        <v>8.5</v>
      </c>
      <c r="AF53" s="67">
        <v>20.399999999999999</v>
      </c>
      <c r="AG53" s="67">
        <v>20.399999999999999</v>
      </c>
      <c r="AH53" s="67">
        <v>20</v>
      </c>
      <c r="AI53" s="67"/>
      <c r="AJ53" s="67"/>
      <c r="AK53" s="67">
        <v>1.2</v>
      </c>
      <c r="AL53" s="67">
        <v>1.3</v>
      </c>
      <c r="AM53" s="67">
        <v>3.5</v>
      </c>
      <c r="AN53" s="67">
        <v>15.7</v>
      </c>
      <c r="AO53" s="67"/>
      <c r="AP53" s="67"/>
      <c r="AQ53" s="67">
        <v>1.88</v>
      </c>
      <c r="AR53" s="67"/>
      <c r="AS53" s="67"/>
      <c r="AT53" s="67">
        <v>5.4</v>
      </c>
      <c r="AU53" s="67">
        <v>9.9</v>
      </c>
      <c r="AV53" s="67">
        <v>7.6</v>
      </c>
      <c r="AW53" s="67"/>
      <c r="AX53" s="67">
        <v>13.2</v>
      </c>
      <c r="AY53" s="67"/>
      <c r="AZ53" s="67"/>
      <c r="BA53" s="67"/>
      <c r="BB53" s="67">
        <v>16</v>
      </c>
      <c r="BC53" s="67">
        <v>27.5</v>
      </c>
      <c r="BD53" s="67"/>
      <c r="BE53" s="67">
        <v>4</v>
      </c>
      <c r="BF53" s="67">
        <v>2.2999999999999998</v>
      </c>
      <c r="BG53" s="67">
        <v>2.4</v>
      </c>
      <c r="BH53" s="67">
        <v>2.4</v>
      </c>
      <c r="BI53" s="67"/>
      <c r="BJ53" s="67"/>
      <c r="BK53" s="67"/>
      <c r="BL53" s="67">
        <v>20</v>
      </c>
      <c r="BM53" s="67">
        <v>7.4</v>
      </c>
      <c r="BN53" s="67"/>
      <c r="BO53" s="68">
        <v>551.28</v>
      </c>
    </row>
    <row r="54" spans="1:67" x14ac:dyDescent="0.25">
      <c r="A54" s="1"/>
      <c r="B54" s="54" t="s">
        <v>738</v>
      </c>
      <c r="C54" s="67"/>
      <c r="D54" s="67">
        <v>11.2</v>
      </c>
      <c r="E54" s="67">
        <v>5.5</v>
      </c>
      <c r="F54" s="67">
        <v>20.3</v>
      </c>
      <c r="G54" s="67">
        <v>2.1</v>
      </c>
      <c r="H54" s="67"/>
      <c r="I54" s="67"/>
      <c r="J54" s="67"/>
      <c r="K54" s="67"/>
      <c r="L54" s="67"/>
      <c r="M54" s="67">
        <v>20.3</v>
      </c>
      <c r="N54" s="67">
        <v>20.3</v>
      </c>
      <c r="O54" s="67"/>
      <c r="P54" s="67">
        <v>2.7</v>
      </c>
      <c r="Q54" s="67">
        <v>3.6</v>
      </c>
      <c r="R54" s="67">
        <v>20</v>
      </c>
      <c r="S54" s="67">
        <v>20.2</v>
      </c>
      <c r="T54" s="67">
        <v>20</v>
      </c>
      <c r="U54" s="67">
        <v>19.100000000000001</v>
      </c>
      <c r="V54" s="67">
        <v>1.8</v>
      </c>
      <c r="W54" s="67">
        <v>34.9</v>
      </c>
      <c r="X54" s="67">
        <v>76.3</v>
      </c>
      <c r="Y54" s="67">
        <v>18.399999999999999</v>
      </c>
      <c r="Z54" s="67">
        <v>30.5</v>
      </c>
      <c r="AA54" s="67"/>
      <c r="AB54" s="67">
        <v>0.3</v>
      </c>
      <c r="AC54" s="67">
        <v>0.5</v>
      </c>
      <c r="AD54" s="67"/>
      <c r="AE54" s="67">
        <v>8.5</v>
      </c>
      <c r="AF54" s="67">
        <v>20.399999999999999</v>
      </c>
      <c r="AG54" s="67">
        <v>20.399999999999999</v>
      </c>
      <c r="AH54" s="67">
        <v>20</v>
      </c>
      <c r="AI54" s="67"/>
      <c r="AJ54" s="67"/>
      <c r="AK54" s="67">
        <v>1.8</v>
      </c>
      <c r="AL54" s="67">
        <v>1.4</v>
      </c>
      <c r="AM54" s="67">
        <v>3.5</v>
      </c>
      <c r="AN54" s="67">
        <v>13.3</v>
      </c>
      <c r="AO54" s="67"/>
      <c r="AP54" s="67"/>
      <c r="AQ54" s="67">
        <v>1.9</v>
      </c>
      <c r="AR54" s="67"/>
      <c r="AS54" s="67"/>
      <c r="AT54" s="67">
        <v>5.4</v>
      </c>
      <c r="AU54" s="67">
        <v>9.9</v>
      </c>
      <c r="AV54" s="67">
        <v>3.4</v>
      </c>
      <c r="AW54" s="67"/>
      <c r="AX54" s="67">
        <v>8.1</v>
      </c>
      <c r="AY54" s="67"/>
      <c r="AZ54" s="67"/>
      <c r="BA54" s="67"/>
      <c r="BB54" s="67">
        <v>18.399999999999999</v>
      </c>
      <c r="BC54" s="67">
        <v>31.6</v>
      </c>
      <c r="BD54" s="67"/>
      <c r="BE54" s="67">
        <v>4</v>
      </c>
      <c r="BF54" s="67">
        <v>2.2999999999999998</v>
      </c>
      <c r="BG54" s="67">
        <v>2.4</v>
      </c>
      <c r="BH54" s="67">
        <v>2.4</v>
      </c>
      <c r="BI54" s="67"/>
      <c r="BJ54" s="67"/>
      <c r="BK54" s="67"/>
      <c r="BL54" s="67">
        <v>20</v>
      </c>
      <c r="BM54" s="67">
        <v>7.3</v>
      </c>
      <c r="BN54" s="67"/>
      <c r="BO54" s="68">
        <v>534.4</v>
      </c>
    </row>
    <row r="55" spans="1:67" x14ac:dyDescent="0.25">
      <c r="A55" s="1"/>
      <c r="B55" s="56" t="s">
        <v>955</v>
      </c>
      <c r="C55" s="69"/>
      <c r="D55" s="69">
        <v>11.2</v>
      </c>
      <c r="E55" s="69">
        <v>6.1</v>
      </c>
      <c r="F55" s="69">
        <v>20.3</v>
      </c>
      <c r="G55" s="69">
        <v>2</v>
      </c>
      <c r="H55" s="69"/>
      <c r="I55" s="69"/>
      <c r="J55" s="69"/>
      <c r="K55" s="69"/>
      <c r="L55" s="69"/>
      <c r="M55" s="69">
        <v>20.3</v>
      </c>
      <c r="N55" s="69">
        <v>20.3</v>
      </c>
      <c r="O55" s="69"/>
      <c r="P55" s="69">
        <v>2.8</v>
      </c>
      <c r="Q55" s="69">
        <v>2.6</v>
      </c>
      <c r="R55" s="69">
        <v>20</v>
      </c>
      <c r="S55" s="69">
        <v>20.3</v>
      </c>
      <c r="T55" s="69">
        <v>18.8</v>
      </c>
      <c r="U55" s="69">
        <v>19.100000000000001</v>
      </c>
      <c r="V55" s="69">
        <v>1.9</v>
      </c>
      <c r="W55" s="69">
        <v>26.6</v>
      </c>
      <c r="X55" s="69">
        <v>76.400000000000006</v>
      </c>
      <c r="Y55" s="69">
        <v>16.600000000000001</v>
      </c>
      <c r="Z55" s="69">
        <v>26.2</v>
      </c>
      <c r="AA55" s="69"/>
      <c r="AB55" s="69">
        <v>0.6</v>
      </c>
      <c r="AC55" s="69">
        <v>0.1</v>
      </c>
      <c r="AD55" s="69"/>
      <c r="AE55" s="69">
        <v>8.5</v>
      </c>
      <c r="AF55" s="69">
        <v>20.399999999999999</v>
      </c>
      <c r="AG55" s="69">
        <v>20.399999999999999</v>
      </c>
      <c r="AH55" s="69">
        <v>20</v>
      </c>
      <c r="AI55" s="69"/>
      <c r="AJ55" s="69"/>
      <c r="AK55" s="69">
        <v>1.8</v>
      </c>
      <c r="AL55" s="69">
        <v>1.7</v>
      </c>
      <c r="AM55" s="69">
        <v>3.5</v>
      </c>
      <c r="AN55" s="69">
        <v>11.3</v>
      </c>
      <c r="AO55" s="69"/>
      <c r="AP55" s="69"/>
      <c r="AQ55" s="69">
        <v>1.9</v>
      </c>
      <c r="AR55" s="69"/>
      <c r="AS55" s="69"/>
      <c r="AT55" s="69">
        <v>5.5</v>
      </c>
      <c r="AU55" s="69">
        <v>9.9</v>
      </c>
      <c r="AV55" s="69">
        <v>1.8</v>
      </c>
      <c r="AW55" s="69"/>
      <c r="AX55" s="69">
        <v>4.8</v>
      </c>
      <c r="AY55" s="69"/>
      <c r="AZ55" s="69"/>
      <c r="BA55" s="69"/>
      <c r="BB55" s="69">
        <v>16.600000000000001</v>
      </c>
      <c r="BC55" s="69">
        <v>26.3</v>
      </c>
      <c r="BD55" s="69"/>
      <c r="BE55" s="69">
        <v>4</v>
      </c>
      <c r="BF55" s="69">
        <v>2.2999999999999998</v>
      </c>
      <c r="BG55" s="69">
        <v>2.4</v>
      </c>
      <c r="BH55" s="69">
        <v>2.4</v>
      </c>
      <c r="BI55" s="69"/>
      <c r="BJ55" s="69"/>
      <c r="BK55" s="69"/>
      <c r="BL55" s="69">
        <v>20</v>
      </c>
      <c r="BM55" s="69">
        <v>7.3</v>
      </c>
      <c r="BN55" s="69"/>
      <c r="BO55" s="70">
        <v>505</v>
      </c>
    </row>
    <row r="56" spans="1:67" ht="15.75" x14ac:dyDescent="0.25">
      <c r="A56" s="1"/>
      <c r="B56" s="71" t="s">
        <v>956</v>
      </c>
      <c r="C56" s="72">
        <v>0</v>
      </c>
      <c r="D56" s="72">
        <v>307.10000000000002</v>
      </c>
      <c r="E56" s="72">
        <v>142.19999999999999</v>
      </c>
      <c r="F56" s="72">
        <v>486.85</v>
      </c>
      <c r="G56" s="72">
        <v>29.25</v>
      </c>
      <c r="H56" s="72">
        <v>0</v>
      </c>
      <c r="I56" s="72">
        <v>0</v>
      </c>
      <c r="J56" s="72">
        <v>4.3499999999999996</v>
      </c>
      <c r="K56" s="72">
        <v>386.65</v>
      </c>
      <c r="L56" s="72">
        <v>0</v>
      </c>
      <c r="M56" s="72">
        <v>432.7</v>
      </c>
      <c r="N56" s="72">
        <v>441.15</v>
      </c>
      <c r="O56" s="72">
        <v>0</v>
      </c>
      <c r="P56" s="72">
        <v>62.05</v>
      </c>
      <c r="Q56" s="72">
        <v>89.8</v>
      </c>
      <c r="R56" s="72">
        <v>479.95</v>
      </c>
      <c r="S56" s="72">
        <v>420.4</v>
      </c>
      <c r="T56" s="72">
        <v>414.25</v>
      </c>
      <c r="U56" s="72">
        <v>458</v>
      </c>
      <c r="V56" s="72">
        <v>28.15</v>
      </c>
      <c r="W56" s="72">
        <v>784.65</v>
      </c>
      <c r="X56" s="72">
        <v>1121.7</v>
      </c>
      <c r="Y56" s="72">
        <v>487.1</v>
      </c>
      <c r="Z56" s="72">
        <v>732.8</v>
      </c>
      <c r="AA56" s="72">
        <v>89.1</v>
      </c>
      <c r="AB56" s="72">
        <v>25.6</v>
      </c>
      <c r="AC56" s="72">
        <v>27.5</v>
      </c>
      <c r="AD56" s="72">
        <v>0.1</v>
      </c>
      <c r="AE56" s="72">
        <v>203.55</v>
      </c>
      <c r="AF56" s="72">
        <v>489.6</v>
      </c>
      <c r="AG56" s="72">
        <v>489.6</v>
      </c>
      <c r="AH56" s="72">
        <v>480</v>
      </c>
      <c r="AI56" s="72">
        <v>0</v>
      </c>
      <c r="AJ56" s="72">
        <v>522.6</v>
      </c>
      <c r="AK56" s="72">
        <v>70.900000000000006</v>
      </c>
      <c r="AL56" s="72">
        <v>52</v>
      </c>
      <c r="AM56" s="72">
        <v>83.2</v>
      </c>
      <c r="AN56" s="72">
        <v>176.2</v>
      </c>
      <c r="AO56" s="72">
        <v>0</v>
      </c>
      <c r="AP56" s="72">
        <v>2.4500000000000002</v>
      </c>
      <c r="AQ56" s="72">
        <v>42.305</v>
      </c>
      <c r="AR56" s="72">
        <v>90.25</v>
      </c>
      <c r="AS56" s="72">
        <v>92.1</v>
      </c>
      <c r="AT56" s="72">
        <v>131</v>
      </c>
      <c r="AU56" s="72">
        <v>237.9</v>
      </c>
      <c r="AV56" s="72">
        <v>663.25</v>
      </c>
      <c r="AW56" s="72">
        <v>584.15</v>
      </c>
      <c r="AX56" s="72">
        <v>758.15</v>
      </c>
      <c r="AY56" s="72">
        <v>492.15</v>
      </c>
      <c r="AZ56" s="72">
        <v>0</v>
      </c>
      <c r="BA56" s="72">
        <v>115.1</v>
      </c>
      <c r="BB56" s="72">
        <v>231.1</v>
      </c>
      <c r="BC56" s="72">
        <v>648.79999999999995</v>
      </c>
      <c r="BD56" s="72">
        <v>0</v>
      </c>
      <c r="BE56" s="72">
        <v>97.25</v>
      </c>
      <c r="BF56" s="72">
        <v>51.25</v>
      </c>
      <c r="BG56" s="72">
        <v>57.15</v>
      </c>
      <c r="BH56" s="72">
        <v>55.6</v>
      </c>
      <c r="BI56" s="72">
        <v>73.150000000000006</v>
      </c>
      <c r="BJ56" s="72">
        <v>0</v>
      </c>
      <c r="BK56" s="72">
        <v>0</v>
      </c>
      <c r="BL56" s="72">
        <v>480.35</v>
      </c>
      <c r="BM56" s="72">
        <v>176.6</v>
      </c>
      <c r="BN56" s="72">
        <v>126.85</v>
      </c>
      <c r="BO56" s="72">
        <v>15225.955</v>
      </c>
    </row>
    <row r="57" spans="1:6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25">
      <c r="A70" s="1"/>
      <c r="B70" s="1"/>
      <c r="C70" s="1"/>
      <c r="D70" s="1"/>
      <c r="E70" s="1"/>
      <c r="F70" s="1"/>
      <c r="G70" s="1"/>
      <c r="H70" s="1"/>
      <c r="I70" s="1"/>
      <c r="J70" s="1"/>
      <c r="K70" s="1"/>
      <c r="L70" s="1" t="s">
        <v>475</v>
      </c>
      <c r="M70" s="1">
        <v>710.55</v>
      </c>
      <c r="N70" s="1">
        <v>4.6667023513467631</v>
      </c>
      <c r="O70" s="1" t="s">
        <v>957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25">
      <c r="A71" s="1"/>
      <c r="B71" s="1"/>
      <c r="C71" s="1"/>
      <c r="D71" s="1"/>
      <c r="E71" s="1"/>
      <c r="F71" s="1"/>
      <c r="G71" s="1"/>
      <c r="H71" s="1"/>
      <c r="I71" s="1"/>
      <c r="J71" s="1"/>
      <c r="K71" s="1"/>
      <c r="L71" s="1" t="s">
        <v>476</v>
      </c>
      <c r="M71" s="1">
        <v>2192.25</v>
      </c>
      <c r="N71" s="1">
        <v>14.398111645542103</v>
      </c>
      <c r="O71" s="1" t="s">
        <v>958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25">
      <c r="A72" s="1"/>
      <c r="B72" s="1"/>
      <c r="C72" s="1"/>
      <c r="D72" s="1"/>
      <c r="E72" s="1"/>
      <c r="F72" s="1"/>
      <c r="G72" s="1"/>
      <c r="H72" s="1"/>
      <c r="I72" s="1"/>
      <c r="J72" s="1"/>
      <c r="K72" s="1"/>
      <c r="L72" s="1" t="s">
        <v>477</v>
      </c>
      <c r="M72" s="1">
        <v>5631.7</v>
      </c>
      <c r="N72" s="1">
        <v>36.987499306283254</v>
      </c>
      <c r="O72" s="1" t="s">
        <v>959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25">
      <c r="A73" s="1"/>
      <c r="B73" s="1"/>
      <c r="C73" s="1"/>
      <c r="D73" s="1"/>
      <c r="E73" s="1"/>
      <c r="F73" s="1"/>
      <c r="G73" s="1"/>
      <c r="H73" s="1"/>
      <c r="I73" s="1"/>
      <c r="J73" s="1"/>
      <c r="K73" s="1"/>
      <c r="L73" s="1" t="s">
        <v>474</v>
      </c>
      <c r="M73" s="1">
        <v>6691.4549999999999</v>
      </c>
      <c r="N73" s="1">
        <v>43.94768669682788</v>
      </c>
      <c r="O73" s="1" t="s">
        <v>960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20.25" x14ac:dyDescent="0.3">
      <c r="A5" s="1"/>
      <c r="B5" s="213" t="s">
        <v>961</v>
      </c>
      <c r="C5" s="213"/>
      <c r="D5" s="213"/>
      <c r="E5" s="213"/>
      <c r="F5" s="213"/>
      <c r="G5" s="213"/>
      <c r="H5" s="213"/>
      <c r="I5" s="213"/>
    </row>
    <row r="6" spans="1:9" ht="44.1" customHeight="1" x14ac:dyDescent="0.25">
      <c r="A6" s="1"/>
      <c r="B6" s="212" t="s">
        <v>468</v>
      </c>
      <c r="C6" s="212" t="s">
        <v>158</v>
      </c>
      <c r="D6" s="212" t="s">
        <v>524</v>
      </c>
      <c r="E6" s="212" t="s">
        <v>525</v>
      </c>
      <c r="F6" s="212" t="s">
        <v>216</v>
      </c>
      <c r="G6" s="212" t="s">
        <v>522</v>
      </c>
      <c r="H6" s="212" t="s">
        <v>523</v>
      </c>
      <c r="I6" s="64" t="s">
        <v>962</v>
      </c>
    </row>
    <row r="7" spans="1:9" x14ac:dyDescent="0.25">
      <c r="A7" s="1"/>
      <c r="B7" s="212"/>
      <c r="C7" s="64" t="s">
        <v>912</v>
      </c>
      <c r="D7" s="64" t="s">
        <v>913</v>
      </c>
      <c r="E7" s="64" t="s">
        <v>914</v>
      </c>
      <c r="F7" s="64" t="s">
        <v>916</v>
      </c>
      <c r="G7" s="64" t="s">
        <v>963</v>
      </c>
      <c r="H7" s="64" t="s">
        <v>934</v>
      </c>
      <c r="I7" s="64" t="s">
        <v>683</v>
      </c>
    </row>
    <row r="8" spans="1:9" x14ac:dyDescent="0.25">
      <c r="A8" s="1"/>
      <c r="B8" s="50" t="s">
        <v>936</v>
      </c>
      <c r="C8" s="65"/>
      <c r="D8" s="65">
        <v>13.9</v>
      </c>
      <c r="E8" s="65">
        <v>5.3</v>
      </c>
      <c r="F8" s="65"/>
      <c r="G8" s="65">
        <v>37.31</v>
      </c>
      <c r="H8" s="65">
        <v>31.7</v>
      </c>
      <c r="I8" s="66">
        <v>88.21</v>
      </c>
    </row>
    <row r="9" spans="1:9" x14ac:dyDescent="0.25">
      <c r="A9" s="1"/>
      <c r="B9" s="54" t="s">
        <v>937</v>
      </c>
      <c r="C9" s="67"/>
      <c r="D9" s="67">
        <v>13.6</v>
      </c>
      <c r="E9" s="67">
        <v>5.5</v>
      </c>
      <c r="F9" s="67"/>
      <c r="G9" s="67">
        <v>37.46</v>
      </c>
      <c r="H9" s="67">
        <v>31.7</v>
      </c>
      <c r="I9" s="68">
        <v>88.26</v>
      </c>
    </row>
    <row r="10" spans="1:9" x14ac:dyDescent="0.25">
      <c r="A10" s="1"/>
      <c r="B10" s="54" t="s">
        <v>938</v>
      </c>
      <c r="C10" s="67"/>
      <c r="D10" s="67">
        <v>13.5</v>
      </c>
      <c r="E10" s="67">
        <v>5.2</v>
      </c>
      <c r="F10" s="67"/>
      <c r="G10" s="67">
        <v>37.14</v>
      </c>
      <c r="H10" s="67">
        <v>31.8</v>
      </c>
      <c r="I10" s="68">
        <v>87.64</v>
      </c>
    </row>
    <row r="11" spans="1:9" x14ac:dyDescent="0.25">
      <c r="A11" s="1"/>
      <c r="B11" s="54" t="s">
        <v>939</v>
      </c>
      <c r="C11" s="67"/>
      <c r="D11" s="67">
        <v>14.1</v>
      </c>
      <c r="E11" s="67">
        <v>5.2</v>
      </c>
      <c r="F11" s="67"/>
      <c r="G11" s="67">
        <v>37</v>
      </c>
      <c r="H11" s="67">
        <v>31.7</v>
      </c>
      <c r="I11" s="68">
        <v>88</v>
      </c>
    </row>
    <row r="12" spans="1:9" x14ac:dyDescent="0.25">
      <c r="A12" s="1"/>
      <c r="B12" s="54" t="s">
        <v>940</v>
      </c>
      <c r="C12" s="67"/>
      <c r="D12" s="67">
        <v>13.4</v>
      </c>
      <c r="E12" s="67">
        <v>5.6</v>
      </c>
      <c r="F12" s="67"/>
      <c r="G12" s="67">
        <v>36.950000000000003</v>
      </c>
      <c r="H12" s="67">
        <v>31.8</v>
      </c>
      <c r="I12" s="68">
        <v>87.75</v>
      </c>
    </row>
    <row r="13" spans="1:9" x14ac:dyDescent="0.25">
      <c r="A13" s="1"/>
      <c r="B13" s="54" t="s">
        <v>941</v>
      </c>
      <c r="C13" s="67"/>
      <c r="D13" s="67">
        <v>12.8</v>
      </c>
      <c r="E13" s="67">
        <v>6</v>
      </c>
      <c r="F13" s="67"/>
      <c r="G13" s="67">
        <v>36.83</v>
      </c>
      <c r="H13" s="67">
        <v>31.6</v>
      </c>
      <c r="I13" s="68">
        <v>87.23</v>
      </c>
    </row>
    <row r="14" spans="1:9" x14ac:dyDescent="0.25">
      <c r="A14" s="1"/>
      <c r="B14" s="54" t="s">
        <v>942</v>
      </c>
      <c r="C14" s="67"/>
      <c r="D14" s="67">
        <v>13.1</v>
      </c>
      <c r="E14" s="67">
        <v>6.3</v>
      </c>
      <c r="F14" s="67"/>
      <c r="G14" s="67">
        <v>36.35</v>
      </c>
      <c r="H14" s="67">
        <v>31.8</v>
      </c>
      <c r="I14" s="68">
        <v>87.55</v>
      </c>
    </row>
    <row r="15" spans="1:9" x14ac:dyDescent="0.25">
      <c r="A15" s="1"/>
      <c r="B15" s="56" t="s">
        <v>943</v>
      </c>
      <c r="C15" s="69"/>
      <c r="D15" s="69">
        <v>13.2</v>
      </c>
      <c r="E15" s="69">
        <v>6</v>
      </c>
      <c r="F15" s="69"/>
      <c r="G15" s="69">
        <v>37.090000000000003</v>
      </c>
      <c r="H15" s="69">
        <v>31.6</v>
      </c>
      <c r="I15" s="70">
        <v>87.89</v>
      </c>
    </row>
    <row r="16" spans="1:9" x14ac:dyDescent="0.25">
      <c r="A16" s="1"/>
      <c r="B16" s="50" t="s">
        <v>944</v>
      </c>
      <c r="C16" s="65"/>
      <c r="D16" s="65">
        <v>12.9</v>
      </c>
      <c r="E16" s="65">
        <v>6.5</v>
      </c>
      <c r="F16" s="65"/>
      <c r="G16" s="65">
        <v>37.07</v>
      </c>
      <c r="H16" s="65">
        <v>31.7</v>
      </c>
      <c r="I16" s="66">
        <v>88.17</v>
      </c>
    </row>
    <row r="17" spans="1:9" x14ac:dyDescent="0.25">
      <c r="A17" s="1"/>
      <c r="B17" s="54" t="s">
        <v>945</v>
      </c>
      <c r="C17" s="67"/>
      <c r="D17" s="67">
        <v>11.5</v>
      </c>
      <c r="E17" s="67">
        <v>5.5</v>
      </c>
      <c r="F17" s="67"/>
      <c r="G17" s="67">
        <v>36.94</v>
      </c>
      <c r="H17" s="67">
        <v>31.8</v>
      </c>
      <c r="I17" s="68">
        <v>85.74</v>
      </c>
    </row>
    <row r="18" spans="1:9" x14ac:dyDescent="0.25">
      <c r="A18" s="1"/>
      <c r="B18" s="54" t="s">
        <v>946</v>
      </c>
      <c r="C18" s="67"/>
      <c r="D18" s="67">
        <v>13.1</v>
      </c>
      <c r="E18" s="67">
        <v>6.3</v>
      </c>
      <c r="F18" s="67"/>
      <c r="G18" s="67">
        <v>36.21</v>
      </c>
      <c r="H18" s="67">
        <v>31.8</v>
      </c>
      <c r="I18" s="68">
        <v>87.41</v>
      </c>
    </row>
    <row r="19" spans="1:9" x14ac:dyDescent="0.25">
      <c r="A19" s="1"/>
      <c r="B19" s="54" t="s">
        <v>947</v>
      </c>
      <c r="C19" s="67"/>
      <c r="D19" s="67">
        <v>11.7</v>
      </c>
      <c r="E19" s="67">
        <v>6.3</v>
      </c>
      <c r="F19" s="67"/>
      <c r="G19" s="67">
        <v>36.65</v>
      </c>
      <c r="H19" s="67">
        <v>32</v>
      </c>
      <c r="I19" s="68">
        <v>86.65</v>
      </c>
    </row>
    <row r="20" spans="1:9" x14ac:dyDescent="0.25">
      <c r="A20" s="1"/>
      <c r="B20" s="54" t="s">
        <v>948</v>
      </c>
      <c r="C20" s="67"/>
      <c r="D20" s="67">
        <v>13.6</v>
      </c>
      <c r="E20" s="67">
        <v>5.8</v>
      </c>
      <c r="F20" s="67"/>
      <c r="G20" s="67">
        <v>36.24</v>
      </c>
      <c r="H20" s="67">
        <v>32</v>
      </c>
      <c r="I20" s="68">
        <v>87.64</v>
      </c>
    </row>
    <row r="21" spans="1:9" x14ac:dyDescent="0.25">
      <c r="A21" s="1"/>
      <c r="B21" s="54" t="s">
        <v>949</v>
      </c>
      <c r="C21" s="67"/>
      <c r="D21" s="67">
        <v>12.8</v>
      </c>
      <c r="E21" s="67">
        <v>6.6</v>
      </c>
      <c r="F21" s="67"/>
      <c r="G21" s="67">
        <v>36.33</v>
      </c>
      <c r="H21" s="67">
        <v>31.9</v>
      </c>
      <c r="I21" s="68">
        <v>87.63</v>
      </c>
    </row>
    <row r="22" spans="1:9" x14ac:dyDescent="0.25">
      <c r="A22" s="1"/>
      <c r="B22" s="54" t="s">
        <v>950</v>
      </c>
      <c r="C22" s="67"/>
      <c r="D22" s="67">
        <v>13.6</v>
      </c>
      <c r="E22" s="67">
        <v>5.9</v>
      </c>
      <c r="F22" s="67"/>
      <c r="G22" s="67">
        <v>36.380000000000003</v>
      </c>
      <c r="H22" s="67">
        <v>31.7</v>
      </c>
      <c r="I22" s="68">
        <v>87.58</v>
      </c>
    </row>
    <row r="23" spans="1:9" x14ac:dyDescent="0.25">
      <c r="A23" s="1"/>
      <c r="B23" s="56" t="s">
        <v>951</v>
      </c>
      <c r="C23" s="69"/>
      <c r="D23" s="69">
        <v>13.2</v>
      </c>
      <c r="E23" s="69">
        <v>7.2</v>
      </c>
      <c r="F23" s="69"/>
      <c r="G23" s="69">
        <v>36.4</v>
      </c>
      <c r="H23" s="69">
        <v>31.7</v>
      </c>
      <c r="I23" s="70">
        <v>88.5</v>
      </c>
    </row>
    <row r="24" spans="1:9" x14ac:dyDescent="0.25">
      <c r="A24" s="1"/>
      <c r="B24" s="50" t="s">
        <v>952</v>
      </c>
      <c r="C24" s="65"/>
      <c r="D24" s="65">
        <v>13.5</v>
      </c>
      <c r="E24" s="65">
        <v>7.3</v>
      </c>
      <c r="F24" s="65"/>
      <c r="G24" s="65">
        <v>36.479999999999997</v>
      </c>
      <c r="H24" s="65">
        <v>31.9</v>
      </c>
      <c r="I24" s="66">
        <v>89.18</v>
      </c>
    </row>
    <row r="25" spans="1:9" x14ac:dyDescent="0.25">
      <c r="A25" s="1"/>
      <c r="B25" s="54" t="s">
        <v>953</v>
      </c>
      <c r="C25" s="67"/>
      <c r="D25" s="67">
        <v>13.2</v>
      </c>
      <c r="E25" s="67">
        <v>6.8</v>
      </c>
      <c r="F25" s="67"/>
      <c r="G25" s="67">
        <v>36.47</v>
      </c>
      <c r="H25" s="67">
        <v>31.5</v>
      </c>
      <c r="I25" s="68">
        <v>87.97</v>
      </c>
    </row>
    <row r="26" spans="1:9" x14ac:dyDescent="0.25">
      <c r="A26" s="1"/>
      <c r="B26" s="54" t="s">
        <v>954</v>
      </c>
      <c r="C26" s="67"/>
      <c r="D26" s="67">
        <v>12.9</v>
      </c>
      <c r="E26" s="67">
        <v>6.7</v>
      </c>
      <c r="F26" s="67"/>
      <c r="G26" s="67">
        <v>36.67</v>
      </c>
      <c r="H26" s="67">
        <v>31.4</v>
      </c>
      <c r="I26" s="68">
        <v>87.67</v>
      </c>
    </row>
    <row r="27" spans="1:9" x14ac:dyDescent="0.25">
      <c r="A27" s="1"/>
      <c r="B27" s="54" t="s">
        <v>711</v>
      </c>
      <c r="C27" s="67"/>
      <c r="D27" s="67">
        <v>12.7</v>
      </c>
      <c r="E27" s="67">
        <v>7.1</v>
      </c>
      <c r="F27" s="67"/>
      <c r="G27" s="67">
        <v>36.78</v>
      </c>
      <c r="H27" s="67">
        <v>31</v>
      </c>
      <c r="I27" s="68">
        <v>87.58</v>
      </c>
    </row>
    <row r="28" spans="1:9" x14ac:dyDescent="0.25">
      <c r="A28" s="1"/>
      <c r="B28" s="54" t="s">
        <v>712</v>
      </c>
      <c r="C28" s="67"/>
      <c r="D28" s="67">
        <v>13.1</v>
      </c>
      <c r="E28" s="67">
        <v>5.4</v>
      </c>
      <c r="F28" s="67"/>
      <c r="G28" s="67">
        <v>36.99</v>
      </c>
      <c r="H28" s="67">
        <v>30.8</v>
      </c>
      <c r="I28" s="68">
        <v>86.29</v>
      </c>
    </row>
    <row r="29" spans="1:9" x14ac:dyDescent="0.25">
      <c r="A29" s="1"/>
      <c r="B29" s="54" t="s">
        <v>713</v>
      </c>
      <c r="C29" s="67"/>
      <c r="D29" s="67">
        <v>12.7</v>
      </c>
      <c r="E29" s="67">
        <v>5.7</v>
      </c>
      <c r="F29" s="67"/>
      <c r="G29" s="67">
        <v>37.119999999999997</v>
      </c>
      <c r="H29" s="67">
        <v>30.7</v>
      </c>
      <c r="I29" s="68">
        <v>86.22</v>
      </c>
    </row>
    <row r="30" spans="1:9" x14ac:dyDescent="0.25">
      <c r="A30" s="1"/>
      <c r="B30" s="54" t="s">
        <v>714</v>
      </c>
      <c r="C30" s="67"/>
      <c r="D30" s="67">
        <v>13.1</v>
      </c>
      <c r="E30" s="67">
        <v>5.6</v>
      </c>
      <c r="F30" s="67"/>
      <c r="G30" s="67">
        <v>36.83</v>
      </c>
      <c r="H30" s="67">
        <v>30.5</v>
      </c>
      <c r="I30" s="68">
        <v>86.03</v>
      </c>
    </row>
    <row r="31" spans="1:9" x14ac:dyDescent="0.25">
      <c r="A31" s="1"/>
      <c r="B31" s="56" t="s">
        <v>715</v>
      </c>
      <c r="C31" s="69"/>
      <c r="D31" s="69">
        <v>13.1</v>
      </c>
      <c r="E31" s="69">
        <v>5.0999999999999996</v>
      </c>
      <c r="F31" s="69"/>
      <c r="G31" s="69">
        <v>36.94</v>
      </c>
      <c r="H31" s="69">
        <v>30.3</v>
      </c>
      <c r="I31" s="70">
        <v>85.44</v>
      </c>
    </row>
    <row r="32" spans="1:9" x14ac:dyDescent="0.25">
      <c r="A32" s="1"/>
      <c r="B32" s="50" t="s">
        <v>716</v>
      </c>
      <c r="C32" s="65"/>
      <c r="D32" s="65">
        <v>13.1</v>
      </c>
      <c r="E32" s="65">
        <v>6.2</v>
      </c>
      <c r="F32" s="65"/>
      <c r="G32" s="65">
        <v>36.76</v>
      </c>
      <c r="H32" s="65">
        <v>30.8</v>
      </c>
      <c r="I32" s="66">
        <v>86.86</v>
      </c>
    </row>
    <row r="33" spans="1:9" x14ac:dyDescent="0.25">
      <c r="A33" s="1"/>
      <c r="B33" s="54" t="s">
        <v>717</v>
      </c>
      <c r="C33" s="67"/>
      <c r="D33" s="67">
        <v>13.1</v>
      </c>
      <c r="E33" s="67">
        <v>7.5</v>
      </c>
      <c r="F33" s="67"/>
      <c r="G33" s="67">
        <v>36.54</v>
      </c>
      <c r="H33" s="67">
        <v>30.6</v>
      </c>
      <c r="I33" s="68">
        <v>87.74</v>
      </c>
    </row>
    <row r="34" spans="1:9" x14ac:dyDescent="0.25">
      <c r="A34" s="1"/>
      <c r="B34" s="54" t="s">
        <v>718</v>
      </c>
      <c r="C34" s="67"/>
      <c r="D34" s="67">
        <v>13.3</v>
      </c>
      <c r="E34" s="67">
        <v>7.2</v>
      </c>
      <c r="F34" s="67"/>
      <c r="G34" s="67">
        <v>36.24</v>
      </c>
      <c r="H34" s="67">
        <v>30.4</v>
      </c>
      <c r="I34" s="68">
        <v>87.14</v>
      </c>
    </row>
    <row r="35" spans="1:9" x14ac:dyDescent="0.25">
      <c r="A35" s="1"/>
      <c r="B35" s="54" t="s">
        <v>719</v>
      </c>
      <c r="C35" s="67"/>
      <c r="D35" s="67">
        <v>13.6</v>
      </c>
      <c r="E35" s="67">
        <v>4.8</v>
      </c>
      <c r="F35" s="67"/>
      <c r="G35" s="67">
        <v>36.53</v>
      </c>
      <c r="H35" s="67">
        <v>30.1</v>
      </c>
      <c r="I35" s="68">
        <v>85.03</v>
      </c>
    </row>
    <row r="36" spans="1:9" x14ac:dyDescent="0.25">
      <c r="A36" s="1"/>
      <c r="B36" s="54" t="s">
        <v>720</v>
      </c>
      <c r="C36" s="67"/>
      <c r="D36" s="67">
        <v>13.6</v>
      </c>
      <c r="E36" s="67">
        <v>5.7</v>
      </c>
      <c r="F36" s="67"/>
      <c r="G36" s="67">
        <v>36.86</v>
      </c>
      <c r="H36" s="67">
        <v>30.4</v>
      </c>
      <c r="I36" s="68">
        <v>86.56</v>
      </c>
    </row>
    <row r="37" spans="1:9" x14ac:dyDescent="0.25">
      <c r="A37" s="1"/>
      <c r="B37" s="54" t="s">
        <v>721</v>
      </c>
      <c r="C37" s="67"/>
      <c r="D37" s="67">
        <v>12.7</v>
      </c>
      <c r="E37" s="67">
        <v>5.6</v>
      </c>
      <c r="F37" s="67"/>
      <c r="G37" s="67">
        <v>36.67</v>
      </c>
      <c r="H37" s="67">
        <v>30.6</v>
      </c>
      <c r="I37" s="68">
        <v>85.57</v>
      </c>
    </row>
    <row r="38" spans="1:9" x14ac:dyDescent="0.25">
      <c r="A38" s="1"/>
      <c r="B38" s="54" t="s">
        <v>722</v>
      </c>
      <c r="C38" s="67"/>
      <c r="D38" s="67">
        <v>13.5</v>
      </c>
      <c r="E38" s="67">
        <v>5.2</v>
      </c>
      <c r="F38" s="67"/>
      <c r="G38" s="67">
        <v>36.4</v>
      </c>
      <c r="H38" s="67">
        <v>30.6</v>
      </c>
      <c r="I38" s="68">
        <v>85.7</v>
      </c>
    </row>
    <row r="39" spans="1:9" x14ac:dyDescent="0.25">
      <c r="A39" s="1"/>
      <c r="B39" s="56" t="s">
        <v>723</v>
      </c>
      <c r="C39" s="69"/>
      <c r="D39" s="69">
        <v>13.6</v>
      </c>
      <c r="E39" s="69">
        <v>6.1</v>
      </c>
      <c r="F39" s="69"/>
      <c r="G39" s="69">
        <v>36.630000000000003</v>
      </c>
      <c r="H39" s="69">
        <v>30.7</v>
      </c>
      <c r="I39" s="70">
        <v>87.03</v>
      </c>
    </row>
    <row r="40" spans="1:9" x14ac:dyDescent="0.25">
      <c r="A40" s="1"/>
      <c r="B40" s="50" t="s">
        <v>724</v>
      </c>
      <c r="C40" s="65"/>
      <c r="D40" s="65">
        <v>12.3</v>
      </c>
      <c r="E40" s="65">
        <v>5.5</v>
      </c>
      <c r="F40" s="65"/>
      <c r="G40" s="65">
        <v>36.07</v>
      </c>
      <c r="H40" s="65">
        <v>30.7</v>
      </c>
      <c r="I40" s="66">
        <v>84.57</v>
      </c>
    </row>
    <row r="41" spans="1:9" x14ac:dyDescent="0.25">
      <c r="A41" s="1"/>
      <c r="B41" s="54" t="s">
        <v>725</v>
      </c>
      <c r="C41" s="67"/>
      <c r="D41" s="67">
        <v>11.9</v>
      </c>
      <c r="E41" s="67">
        <v>5.4</v>
      </c>
      <c r="F41" s="67"/>
      <c r="G41" s="67">
        <v>36.75</v>
      </c>
      <c r="H41" s="67">
        <v>30.8</v>
      </c>
      <c r="I41" s="68">
        <v>84.85</v>
      </c>
    </row>
    <row r="42" spans="1:9" x14ac:dyDescent="0.25">
      <c r="A42" s="1"/>
      <c r="B42" s="54" t="s">
        <v>726</v>
      </c>
      <c r="C42" s="67"/>
      <c r="D42" s="67">
        <v>11.9</v>
      </c>
      <c r="E42" s="67">
        <v>5.5</v>
      </c>
      <c r="F42" s="67"/>
      <c r="G42" s="67">
        <v>36.69</v>
      </c>
      <c r="H42" s="67">
        <v>30.9</v>
      </c>
      <c r="I42" s="68">
        <v>84.99</v>
      </c>
    </row>
    <row r="43" spans="1:9" x14ac:dyDescent="0.25">
      <c r="A43" s="1"/>
      <c r="B43" s="54" t="s">
        <v>727</v>
      </c>
      <c r="C43" s="67"/>
      <c r="D43" s="67">
        <v>12.3</v>
      </c>
      <c r="E43" s="67">
        <v>5.9</v>
      </c>
      <c r="F43" s="67"/>
      <c r="G43" s="67">
        <v>36.76</v>
      </c>
      <c r="H43" s="67">
        <v>30.9</v>
      </c>
      <c r="I43" s="68">
        <v>85.86</v>
      </c>
    </row>
    <row r="44" spans="1:9" x14ac:dyDescent="0.25">
      <c r="A44" s="1"/>
      <c r="B44" s="54" t="s">
        <v>728</v>
      </c>
      <c r="C44" s="67"/>
      <c r="D44" s="67">
        <v>12.9</v>
      </c>
      <c r="E44" s="67">
        <v>3.8</v>
      </c>
      <c r="F44" s="67"/>
      <c r="G44" s="67">
        <v>36.67</v>
      </c>
      <c r="H44" s="67">
        <v>30.9</v>
      </c>
      <c r="I44" s="68">
        <v>84.27</v>
      </c>
    </row>
    <row r="45" spans="1:9" x14ac:dyDescent="0.25">
      <c r="A45" s="1"/>
      <c r="B45" s="54" t="s">
        <v>729</v>
      </c>
      <c r="C45" s="67"/>
      <c r="D45" s="67">
        <v>12.7</v>
      </c>
      <c r="E45" s="67">
        <v>6.4</v>
      </c>
      <c r="F45" s="67"/>
      <c r="G45" s="67">
        <v>36.590000000000003</v>
      </c>
      <c r="H45" s="67">
        <v>31.2</v>
      </c>
      <c r="I45" s="68">
        <v>86.89</v>
      </c>
    </row>
    <row r="46" spans="1:9" x14ac:dyDescent="0.25">
      <c r="A46" s="1"/>
      <c r="B46" s="54" t="s">
        <v>730</v>
      </c>
      <c r="C46" s="67"/>
      <c r="D46" s="67">
        <v>13</v>
      </c>
      <c r="E46" s="67">
        <v>4.9000000000000004</v>
      </c>
      <c r="F46" s="67"/>
      <c r="G46" s="67">
        <v>36.75</v>
      </c>
      <c r="H46" s="67">
        <v>31.2</v>
      </c>
      <c r="I46" s="68">
        <v>85.85</v>
      </c>
    </row>
    <row r="47" spans="1:9" x14ac:dyDescent="0.25">
      <c r="A47" s="1"/>
      <c r="B47" s="56" t="s">
        <v>731</v>
      </c>
      <c r="C47" s="69"/>
      <c r="D47" s="69">
        <v>13.1</v>
      </c>
      <c r="E47" s="69">
        <v>7.7</v>
      </c>
      <c r="F47" s="69"/>
      <c r="G47" s="69">
        <v>36.4</v>
      </c>
      <c r="H47" s="69">
        <v>31.3</v>
      </c>
      <c r="I47" s="70">
        <v>88.5</v>
      </c>
    </row>
    <row r="48" spans="1:9" x14ac:dyDescent="0.25">
      <c r="A48" s="1"/>
      <c r="B48" s="50" t="s">
        <v>732</v>
      </c>
      <c r="C48" s="65"/>
      <c r="D48" s="65">
        <v>13.3</v>
      </c>
      <c r="E48" s="65">
        <v>6.6</v>
      </c>
      <c r="F48" s="65"/>
      <c r="G48" s="65">
        <v>36.32</v>
      </c>
      <c r="H48" s="65">
        <v>31.3</v>
      </c>
      <c r="I48" s="66">
        <v>87.52</v>
      </c>
    </row>
    <row r="49" spans="1:9" x14ac:dyDescent="0.25">
      <c r="A49" s="1"/>
      <c r="B49" s="54" t="s">
        <v>733</v>
      </c>
      <c r="C49" s="67"/>
      <c r="D49" s="67">
        <v>11.5</v>
      </c>
      <c r="E49" s="67">
        <v>5.2</v>
      </c>
      <c r="F49" s="67"/>
      <c r="G49" s="67">
        <v>36.409999999999997</v>
      </c>
      <c r="H49" s="67">
        <v>31.4</v>
      </c>
      <c r="I49" s="68">
        <v>84.51</v>
      </c>
    </row>
    <row r="50" spans="1:9" x14ac:dyDescent="0.25">
      <c r="A50" s="1"/>
      <c r="B50" s="54" t="s">
        <v>734</v>
      </c>
      <c r="C50" s="67"/>
      <c r="D50" s="67">
        <v>11.6</v>
      </c>
      <c r="E50" s="67">
        <v>6.2</v>
      </c>
      <c r="F50" s="67"/>
      <c r="G50" s="67">
        <v>36.67</v>
      </c>
      <c r="H50" s="67">
        <v>31.5</v>
      </c>
      <c r="I50" s="68">
        <v>85.97</v>
      </c>
    </row>
    <row r="51" spans="1:9" x14ac:dyDescent="0.25">
      <c r="A51" s="1"/>
      <c r="B51" s="54" t="s">
        <v>735</v>
      </c>
      <c r="C51" s="67"/>
      <c r="D51" s="67">
        <v>12.2</v>
      </c>
      <c r="E51" s="67">
        <v>5.4</v>
      </c>
      <c r="F51" s="67"/>
      <c r="G51" s="67">
        <v>36.26</v>
      </c>
      <c r="H51" s="67">
        <v>31.4</v>
      </c>
      <c r="I51" s="68">
        <v>85.26</v>
      </c>
    </row>
    <row r="52" spans="1:9" x14ac:dyDescent="0.25">
      <c r="A52" s="1"/>
      <c r="B52" s="54" t="s">
        <v>736</v>
      </c>
      <c r="C52" s="67"/>
      <c r="D52" s="67">
        <v>11.1</v>
      </c>
      <c r="E52" s="67">
        <v>5.3</v>
      </c>
      <c r="F52" s="67"/>
      <c r="G52" s="67">
        <v>36.549999999999997</v>
      </c>
      <c r="H52" s="67">
        <v>31.4</v>
      </c>
      <c r="I52" s="68">
        <v>84.35</v>
      </c>
    </row>
    <row r="53" spans="1:9" x14ac:dyDescent="0.25">
      <c r="A53" s="1"/>
      <c r="B53" s="54" t="s">
        <v>737</v>
      </c>
      <c r="C53" s="67"/>
      <c r="D53" s="67">
        <v>11.2</v>
      </c>
      <c r="E53" s="67">
        <v>5.8</v>
      </c>
      <c r="F53" s="67"/>
      <c r="G53" s="67">
        <v>36.61</v>
      </c>
      <c r="H53" s="67">
        <v>31.5</v>
      </c>
      <c r="I53" s="68">
        <v>85.11</v>
      </c>
    </row>
    <row r="54" spans="1:9" x14ac:dyDescent="0.25">
      <c r="A54" s="1"/>
      <c r="B54" s="54" t="s">
        <v>738</v>
      </c>
      <c r="C54" s="67"/>
      <c r="D54" s="67">
        <v>11.2</v>
      </c>
      <c r="E54" s="67">
        <v>5.5</v>
      </c>
      <c r="F54" s="67"/>
      <c r="G54" s="67">
        <v>37.28</v>
      </c>
      <c r="H54" s="67">
        <v>31.8</v>
      </c>
      <c r="I54" s="68">
        <v>85.78</v>
      </c>
    </row>
    <row r="55" spans="1:9" x14ac:dyDescent="0.25">
      <c r="A55" s="1"/>
      <c r="B55" s="56" t="s">
        <v>955</v>
      </c>
      <c r="C55" s="69"/>
      <c r="D55" s="69">
        <v>11.2</v>
      </c>
      <c r="E55" s="69">
        <v>6.1</v>
      </c>
      <c r="F55" s="69"/>
      <c r="G55" s="69">
        <v>37.090000000000003</v>
      </c>
      <c r="H55" s="69">
        <v>31.8</v>
      </c>
      <c r="I55" s="70">
        <v>86.19</v>
      </c>
    </row>
    <row r="56" spans="1:9" ht="15.75" x14ac:dyDescent="0.25">
      <c r="A56" s="1"/>
      <c r="B56" s="71" t="s">
        <v>956</v>
      </c>
      <c r="C56" s="72">
        <v>0</v>
      </c>
      <c r="D56" s="72">
        <v>307.10000000000002</v>
      </c>
      <c r="E56" s="72">
        <v>142.19999999999999</v>
      </c>
      <c r="F56" s="72">
        <v>0</v>
      </c>
      <c r="G56" s="72">
        <v>880.56500000000005</v>
      </c>
      <c r="H56" s="72">
        <v>750.3</v>
      </c>
      <c r="I56" s="72">
        <v>2080.165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5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1" width="13" customWidth="1"/>
    <col min="12" max="12" width="21"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964</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18" x14ac:dyDescent="0.25">
      <c r="A5" s="1"/>
      <c r="B5" s="2" t="s">
        <v>965</v>
      </c>
      <c r="C5" s="1"/>
      <c r="D5" s="1"/>
      <c r="E5" s="1"/>
      <c r="F5" s="1"/>
      <c r="G5" s="1"/>
      <c r="H5" s="1"/>
      <c r="I5" s="1"/>
      <c r="J5" s="1"/>
      <c r="K5" s="1"/>
      <c r="L5" s="1"/>
    </row>
    <row r="6" spans="1:12" ht="23.1" customHeight="1" x14ac:dyDescent="0.25">
      <c r="A6" s="1"/>
      <c r="B6" s="204" t="s">
        <v>3</v>
      </c>
      <c r="C6" s="204" t="s">
        <v>55</v>
      </c>
      <c r="D6" s="204" t="s">
        <v>966</v>
      </c>
      <c r="E6" s="204" t="s">
        <v>967</v>
      </c>
      <c r="F6" s="204" t="s">
        <v>968</v>
      </c>
      <c r="G6" s="204"/>
      <c r="H6" s="204"/>
      <c r="I6" s="204"/>
      <c r="J6" s="204"/>
      <c r="K6" s="204"/>
      <c r="L6" s="204"/>
    </row>
    <row r="7" spans="1:12" ht="23.1" customHeight="1" x14ac:dyDescent="0.25">
      <c r="A7" s="1"/>
      <c r="B7" s="204"/>
      <c r="C7" s="204"/>
      <c r="D7" s="204"/>
      <c r="E7" s="204"/>
      <c r="F7" s="3">
        <v>1</v>
      </c>
      <c r="G7" s="3">
        <v>2</v>
      </c>
      <c r="H7" s="3">
        <v>3</v>
      </c>
      <c r="I7" s="3">
        <v>4</v>
      </c>
      <c r="J7" s="3">
        <v>5</v>
      </c>
      <c r="K7" s="3">
        <v>6</v>
      </c>
      <c r="L7" s="3" t="s">
        <v>845</v>
      </c>
    </row>
    <row r="8" spans="1:12" x14ac:dyDescent="0.25">
      <c r="A8" s="1"/>
      <c r="B8" s="73" t="s">
        <v>158</v>
      </c>
      <c r="C8" s="73" t="s">
        <v>912</v>
      </c>
      <c r="D8" s="73" t="s">
        <v>160</v>
      </c>
      <c r="E8" s="74" t="s">
        <v>475</v>
      </c>
      <c r="F8" s="75"/>
      <c r="G8" s="75"/>
      <c r="H8" s="75"/>
      <c r="I8" s="75"/>
      <c r="J8" s="75"/>
      <c r="K8" s="75"/>
      <c r="L8" s="75">
        <v>0</v>
      </c>
    </row>
    <row r="9" spans="1:12" x14ac:dyDescent="0.25">
      <c r="A9" s="1"/>
      <c r="B9" s="73" t="s">
        <v>524</v>
      </c>
      <c r="C9" s="73" t="s">
        <v>969</v>
      </c>
      <c r="D9" s="73" t="s">
        <v>970</v>
      </c>
      <c r="E9" s="74" t="s">
        <v>475</v>
      </c>
      <c r="F9" s="75">
        <v>248</v>
      </c>
      <c r="G9" s="75">
        <v>283.07</v>
      </c>
      <c r="H9" s="75">
        <v>247.43</v>
      </c>
      <c r="I9" s="75">
        <v>287.315</v>
      </c>
      <c r="J9" s="75">
        <v>291.3</v>
      </c>
      <c r="K9" s="75">
        <v>307.10000000000002</v>
      </c>
      <c r="L9" s="75">
        <v>1664.2149999999999</v>
      </c>
    </row>
    <row r="10" spans="1:12" x14ac:dyDescent="0.25">
      <c r="A10" s="1"/>
      <c r="B10" s="73" t="s">
        <v>525</v>
      </c>
      <c r="C10" s="73" t="s">
        <v>971</v>
      </c>
      <c r="D10" s="73" t="s">
        <v>55</v>
      </c>
      <c r="E10" s="74" t="s">
        <v>475</v>
      </c>
      <c r="F10" s="75">
        <v>164.55</v>
      </c>
      <c r="G10" s="75">
        <v>162.07499999999999</v>
      </c>
      <c r="H10" s="75">
        <v>155.435</v>
      </c>
      <c r="I10" s="75">
        <v>156.88499999999999</v>
      </c>
      <c r="J10" s="75">
        <v>153.6</v>
      </c>
      <c r="K10" s="75">
        <v>142.19999999999999</v>
      </c>
      <c r="L10" s="75">
        <v>934.745</v>
      </c>
    </row>
    <row r="11" spans="1:12" x14ac:dyDescent="0.25">
      <c r="A11" s="1"/>
      <c r="B11" s="73" t="s">
        <v>510</v>
      </c>
      <c r="C11" s="73" t="s">
        <v>848</v>
      </c>
      <c r="D11" s="73" t="s">
        <v>55</v>
      </c>
      <c r="E11" s="74" t="s">
        <v>474</v>
      </c>
      <c r="F11" s="75">
        <v>478.15</v>
      </c>
      <c r="G11" s="75">
        <v>481.67500000000001</v>
      </c>
      <c r="H11" s="75">
        <v>485.209</v>
      </c>
      <c r="I11" s="75">
        <v>486.02300000000002</v>
      </c>
      <c r="J11" s="75">
        <v>409.85</v>
      </c>
      <c r="K11" s="75">
        <v>486.85</v>
      </c>
      <c r="L11" s="75">
        <v>2827.7570000000001</v>
      </c>
    </row>
    <row r="12" spans="1:12" x14ac:dyDescent="0.25">
      <c r="A12" s="1"/>
      <c r="B12" s="73" t="s">
        <v>511</v>
      </c>
      <c r="C12" s="73" t="s">
        <v>850</v>
      </c>
      <c r="D12" s="73" t="s">
        <v>55</v>
      </c>
      <c r="E12" s="74" t="s">
        <v>474</v>
      </c>
      <c r="F12" s="75">
        <v>34</v>
      </c>
      <c r="G12" s="75">
        <v>47.44</v>
      </c>
      <c r="H12" s="75">
        <v>32.698</v>
      </c>
      <c r="I12" s="75">
        <v>38.555999999999997</v>
      </c>
      <c r="J12" s="75">
        <v>39.65</v>
      </c>
      <c r="K12" s="75">
        <v>29.25</v>
      </c>
      <c r="L12" s="75">
        <v>221.59399999999999</v>
      </c>
    </row>
    <row r="13" spans="1:12" x14ac:dyDescent="0.25">
      <c r="A13" s="1"/>
      <c r="B13" s="73" t="s">
        <v>512</v>
      </c>
      <c r="C13" s="73" t="s">
        <v>915</v>
      </c>
      <c r="D13" s="73" t="s">
        <v>55</v>
      </c>
      <c r="E13" s="74" t="s">
        <v>474</v>
      </c>
      <c r="F13" s="75">
        <v>7.2</v>
      </c>
      <c r="G13" s="75">
        <v>3.25</v>
      </c>
      <c r="H13" s="75"/>
      <c r="I13" s="75">
        <v>1.1045</v>
      </c>
      <c r="J13" s="75">
        <v>2.2999999999999998</v>
      </c>
      <c r="K13" s="75"/>
      <c r="L13" s="75">
        <v>13.8545</v>
      </c>
    </row>
    <row r="14" spans="1:12" x14ac:dyDescent="0.25">
      <c r="A14" s="1"/>
      <c r="B14" s="73" t="s">
        <v>216</v>
      </c>
      <c r="C14" s="73" t="s">
        <v>916</v>
      </c>
      <c r="D14" s="73" t="s">
        <v>218</v>
      </c>
      <c r="E14" s="74" t="s">
        <v>475</v>
      </c>
      <c r="F14" s="75"/>
      <c r="G14" s="75"/>
      <c r="H14" s="75"/>
      <c r="I14" s="75"/>
      <c r="J14" s="75"/>
      <c r="K14" s="75"/>
      <c r="L14" s="75">
        <v>0</v>
      </c>
    </row>
    <row r="15" spans="1:12" x14ac:dyDescent="0.25">
      <c r="A15" s="1"/>
      <c r="B15" s="73" t="s">
        <v>52</v>
      </c>
      <c r="C15" s="73" t="s">
        <v>53</v>
      </c>
      <c r="D15" s="73" t="s">
        <v>55</v>
      </c>
      <c r="E15" s="74" t="s">
        <v>474</v>
      </c>
      <c r="F15" s="75">
        <v>5202.1499999999996</v>
      </c>
      <c r="G15" s="75">
        <v>5150.6493849999997</v>
      </c>
      <c r="H15" s="75">
        <v>5193.4355050000004</v>
      </c>
      <c r="I15" s="75">
        <v>4494.7598399999997</v>
      </c>
      <c r="J15" s="75">
        <v>3066.7</v>
      </c>
      <c r="K15" s="75">
        <v>5091.6000000000004</v>
      </c>
      <c r="L15" s="75">
        <v>28199.294730000001</v>
      </c>
    </row>
    <row r="16" spans="1:12" x14ac:dyDescent="0.25">
      <c r="A16" s="1"/>
      <c r="B16" s="73" t="s">
        <v>485</v>
      </c>
      <c r="C16" s="73" t="s">
        <v>972</v>
      </c>
      <c r="D16" s="73" t="s">
        <v>55</v>
      </c>
      <c r="E16" s="74" t="s">
        <v>474</v>
      </c>
      <c r="F16" s="75">
        <v>17.649999999999999</v>
      </c>
      <c r="G16" s="75">
        <v>170.67622499999999</v>
      </c>
      <c r="H16" s="75">
        <v>416.956705</v>
      </c>
      <c r="I16" s="75"/>
      <c r="J16" s="75"/>
      <c r="K16" s="75"/>
      <c r="L16" s="75">
        <v>605.28292999999996</v>
      </c>
    </row>
    <row r="17" spans="1:12" x14ac:dyDescent="0.25">
      <c r="A17" s="1"/>
      <c r="B17" s="73" t="s">
        <v>478</v>
      </c>
      <c r="C17" s="73" t="s">
        <v>851</v>
      </c>
      <c r="D17" s="73" t="s">
        <v>55</v>
      </c>
      <c r="E17" s="74" t="s">
        <v>474</v>
      </c>
      <c r="F17" s="75">
        <v>23.45</v>
      </c>
      <c r="G17" s="75">
        <v>21.818684999999999</v>
      </c>
      <c r="H17" s="75">
        <v>24.701730000000001</v>
      </c>
      <c r="I17" s="75">
        <v>25.127894999999999</v>
      </c>
      <c r="J17" s="75">
        <v>25.2</v>
      </c>
      <c r="K17" s="75">
        <v>23.45</v>
      </c>
      <c r="L17" s="75">
        <v>143.74831</v>
      </c>
    </row>
    <row r="18" spans="1:12" x14ac:dyDescent="0.25">
      <c r="A18" s="1"/>
      <c r="B18" s="73" t="s">
        <v>478</v>
      </c>
      <c r="C18" s="73" t="s">
        <v>852</v>
      </c>
      <c r="D18" s="73" t="s">
        <v>55</v>
      </c>
      <c r="E18" s="74" t="s">
        <v>474</v>
      </c>
      <c r="F18" s="75">
        <v>37</v>
      </c>
      <c r="G18" s="75">
        <v>38.079535</v>
      </c>
      <c r="H18" s="75">
        <v>37.978340000000003</v>
      </c>
      <c r="I18" s="75">
        <v>38.746845</v>
      </c>
      <c r="J18" s="75">
        <v>38.450000000000003</v>
      </c>
      <c r="K18" s="75">
        <v>35.65</v>
      </c>
      <c r="L18" s="75">
        <v>225.90472</v>
      </c>
    </row>
    <row r="19" spans="1:12" x14ac:dyDescent="0.25">
      <c r="A19" s="1"/>
      <c r="B19" s="73" t="s">
        <v>220</v>
      </c>
      <c r="C19" s="73" t="s">
        <v>853</v>
      </c>
      <c r="D19" s="73" t="s">
        <v>55</v>
      </c>
      <c r="E19" s="74" t="s">
        <v>474</v>
      </c>
      <c r="F19" s="75">
        <v>3492.5</v>
      </c>
      <c r="G19" s="75">
        <v>3496.9514899999999</v>
      </c>
      <c r="H19" s="75">
        <v>3533.8085649999998</v>
      </c>
      <c r="I19" s="75">
        <v>3514.6024950000001</v>
      </c>
      <c r="J19" s="75">
        <v>3473.8</v>
      </c>
      <c r="K19" s="75">
        <v>3549.4</v>
      </c>
      <c r="L19" s="75">
        <v>21061.062549999999</v>
      </c>
    </row>
    <row r="20" spans="1:12" x14ac:dyDescent="0.25">
      <c r="A20" s="1"/>
      <c r="B20" s="73" t="s">
        <v>220</v>
      </c>
      <c r="C20" s="73" t="s">
        <v>854</v>
      </c>
      <c r="D20" s="73" t="s">
        <v>55</v>
      </c>
      <c r="E20" s="74" t="s">
        <v>474</v>
      </c>
      <c r="F20" s="75">
        <v>1014.75</v>
      </c>
      <c r="G20" s="75">
        <v>1014.63824</v>
      </c>
      <c r="H20" s="75">
        <v>997.45540500000004</v>
      </c>
      <c r="I20" s="75">
        <v>1013.5945850000001</v>
      </c>
      <c r="J20" s="75">
        <v>561.5</v>
      </c>
      <c r="K20" s="75">
        <v>358.45</v>
      </c>
      <c r="L20" s="75">
        <v>4960.3882299999996</v>
      </c>
    </row>
    <row r="21" spans="1:12" x14ac:dyDescent="0.25">
      <c r="A21" s="1"/>
      <c r="B21" s="73" t="s">
        <v>490</v>
      </c>
      <c r="C21" s="73" t="s">
        <v>973</v>
      </c>
      <c r="D21" s="73" t="s">
        <v>55</v>
      </c>
      <c r="E21" s="74" t="s">
        <v>476</v>
      </c>
      <c r="F21" s="75">
        <v>5.85</v>
      </c>
      <c r="G21" s="75">
        <v>4.2300000000000004</v>
      </c>
      <c r="H21" s="75">
        <v>4.03</v>
      </c>
      <c r="I21" s="75">
        <v>5.56</v>
      </c>
      <c r="J21" s="75">
        <v>4.95</v>
      </c>
      <c r="K21" s="75">
        <v>4.3499999999999996</v>
      </c>
      <c r="L21" s="75">
        <v>28.97</v>
      </c>
    </row>
    <row r="22" spans="1:12" x14ac:dyDescent="0.25">
      <c r="A22" s="1"/>
      <c r="B22" s="73" t="s">
        <v>57</v>
      </c>
      <c r="C22" s="73" t="s">
        <v>855</v>
      </c>
      <c r="D22" s="73" t="s">
        <v>55</v>
      </c>
      <c r="E22" s="74" t="s">
        <v>474</v>
      </c>
      <c r="F22" s="75">
        <v>153.4</v>
      </c>
      <c r="G22" s="75">
        <v>145.4</v>
      </c>
      <c r="H22" s="75">
        <v>152.59</v>
      </c>
      <c r="I22" s="75">
        <v>153.095</v>
      </c>
      <c r="J22" s="75">
        <v>145.05000000000001</v>
      </c>
      <c r="K22" s="75">
        <v>152.6</v>
      </c>
      <c r="L22" s="75">
        <v>902.13499999999999</v>
      </c>
    </row>
    <row r="23" spans="1:12" x14ac:dyDescent="0.25">
      <c r="A23" s="1"/>
      <c r="B23" s="73" t="s">
        <v>57</v>
      </c>
      <c r="C23" s="73" t="s">
        <v>974</v>
      </c>
      <c r="D23" s="73" t="s">
        <v>55</v>
      </c>
      <c r="E23" s="74" t="s">
        <v>474</v>
      </c>
      <c r="F23" s="75"/>
      <c r="G23" s="75"/>
      <c r="H23" s="75"/>
      <c r="I23" s="75"/>
      <c r="J23" s="75"/>
      <c r="K23" s="75"/>
      <c r="L23" s="75">
        <v>0</v>
      </c>
    </row>
    <row r="24" spans="1:12" x14ac:dyDescent="0.25">
      <c r="A24" s="1"/>
      <c r="B24" s="73" t="s">
        <v>57</v>
      </c>
      <c r="C24" s="73" t="s">
        <v>856</v>
      </c>
      <c r="D24" s="73" t="s">
        <v>55</v>
      </c>
      <c r="E24" s="74" t="s">
        <v>474</v>
      </c>
      <c r="F24" s="75">
        <v>3441.6</v>
      </c>
      <c r="G24" s="75">
        <v>3441.145</v>
      </c>
      <c r="H24" s="75">
        <v>3291.375</v>
      </c>
      <c r="I24" s="75">
        <v>3290.875</v>
      </c>
      <c r="J24" s="75">
        <v>3400.15</v>
      </c>
      <c r="K24" s="75">
        <v>3440.25</v>
      </c>
      <c r="L24" s="75">
        <v>20305.395</v>
      </c>
    </row>
    <row r="25" spans="1:12" x14ac:dyDescent="0.25">
      <c r="A25" s="1"/>
      <c r="B25" s="73" t="s">
        <v>57</v>
      </c>
      <c r="C25" s="73" t="s">
        <v>857</v>
      </c>
      <c r="D25" s="73" t="s">
        <v>55</v>
      </c>
      <c r="E25" s="74" t="s">
        <v>474</v>
      </c>
      <c r="F25" s="75">
        <v>164.4</v>
      </c>
      <c r="G25" s="75">
        <v>161.315</v>
      </c>
      <c r="H25" s="75">
        <v>166.85499999999999</v>
      </c>
      <c r="I25" s="75">
        <v>122.535</v>
      </c>
      <c r="J25" s="75">
        <v>171.6</v>
      </c>
      <c r="K25" s="75">
        <v>189.65</v>
      </c>
      <c r="L25" s="75">
        <v>976.35500000000002</v>
      </c>
    </row>
    <row r="26" spans="1:12" x14ac:dyDescent="0.25">
      <c r="A26" s="1"/>
      <c r="B26" s="73" t="s">
        <v>57</v>
      </c>
      <c r="C26" s="73" t="s">
        <v>975</v>
      </c>
      <c r="D26" s="73" t="s">
        <v>55</v>
      </c>
      <c r="E26" s="74" t="s">
        <v>475</v>
      </c>
      <c r="F26" s="75"/>
      <c r="G26" s="75"/>
      <c r="H26" s="75"/>
      <c r="I26" s="75"/>
      <c r="J26" s="75"/>
      <c r="K26" s="75"/>
      <c r="L26" s="75">
        <v>0</v>
      </c>
    </row>
    <row r="27" spans="1:12" x14ac:dyDescent="0.25">
      <c r="A27" s="1"/>
      <c r="B27" s="73" t="s">
        <v>57</v>
      </c>
      <c r="C27" s="73" t="s">
        <v>975</v>
      </c>
      <c r="D27" s="73" t="s">
        <v>976</v>
      </c>
      <c r="E27" s="74" t="s">
        <v>475</v>
      </c>
      <c r="F27" s="75"/>
      <c r="G27" s="75"/>
      <c r="H27" s="75"/>
      <c r="I27" s="75"/>
      <c r="J27" s="75"/>
      <c r="K27" s="75"/>
      <c r="L27" s="75">
        <v>0</v>
      </c>
    </row>
    <row r="28" spans="1:12" x14ac:dyDescent="0.25">
      <c r="A28" s="1"/>
      <c r="B28" s="73" t="s">
        <v>57</v>
      </c>
      <c r="C28" s="73" t="s">
        <v>977</v>
      </c>
      <c r="D28" s="73" t="s">
        <v>55</v>
      </c>
      <c r="E28" s="74" t="s">
        <v>475</v>
      </c>
      <c r="F28" s="75"/>
      <c r="G28" s="75"/>
      <c r="H28" s="75"/>
      <c r="I28" s="75"/>
      <c r="J28" s="75"/>
      <c r="K28" s="75">
        <v>18.45</v>
      </c>
      <c r="L28" s="75">
        <v>18.45</v>
      </c>
    </row>
    <row r="29" spans="1:12" x14ac:dyDescent="0.25">
      <c r="A29" s="1"/>
      <c r="B29" s="73" t="s">
        <v>513</v>
      </c>
      <c r="C29" s="73" t="s">
        <v>858</v>
      </c>
      <c r="D29" s="73" t="s">
        <v>218</v>
      </c>
      <c r="E29" s="74" t="s">
        <v>474</v>
      </c>
      <c r="F29" s="75">
        <v>475.45</v>
      </c>
      <c r="G29" s="75">
        <v>476.6105</v>
      </c>
      <c r="H29" s="75">
        <v>476.51650000000001</v>
      </c>
      <c r="I29" s="75">
        <v>476.589</v>
      </c>
      <c r="J29" s="75">
        <v>476.8</v>
      </c>
      <c r="K29" s="75">
        <v>386.65</v>
      </c>
      <c r="L29" s="75">
        <v>2768.616</v>
      </c>
    </row>
    <row r="30" spans="1:12" x14ac:dyDescent="0.25">
      <c r="A30" s="1"/>
      <c r="B30" s="73" t="s">
        <v>513</v>
      </c>
      <c r="C30" s="73" t="s">
        <v>859</v>
      </c>
      <c r="D30" s="73" t="s">
        <v>55</v>
      </c>
      <c r="E30" s="74" t="s">
        <v>474</v>
      </c>
      <c r="F30" s="75">
        <v>478.3</v>
      </c>
      <c r="G30" s="75">
        <v>478.82</v>
      </c>
      <c r="H30" s="75">
        <v>479.35</v>
      </c>
      <c r="I30" s="75">
        <v>480.04</v>
      </c>
      <c r="J30" s="75">
        <v>480.05</v>
      </c>
      <c r="K30" s="75">
        <v>432.7</v>
      </c>
      <c r="L30" s="75">
        <v>2829.26</v>
      </c>
    </row>
    <row r="31" spans="1:12" x14ac:dyDescent="0.25">
      <c r="A31" s="1"/>
      <c r="B31" s="73" t="s">
        <v>513</v>
      </c>
      <c r="C31" s="73" t="s">
        <v>860</v>
      </c>
      <c r="D31" s="73" t="s">
        <v>55</v>
      </c>
      <c r="E31" s="74" t="s">
        <v>474</v>
      </c>
      <c r="F31" s="75">
        <v>487.45</v>
      </c>
      <c r="G31" s="75">
        <v>487.64</v>
      </c>
      <c r="H31" s="75">
        <v>487.09</v>
      </c>
      <c r="I31" s="75">
        <v>487.02499999999998</v>
      </c>
      <c r="J31" s="75">
        <v>486.4</v>
      </c>
      <c r="K31" s="75">
        <v>441.15</v>
      </c>
      <c r="L31" s="75">
        <v>2876.7550000000001</v>
      </c>
    </row>
    <row r="32" spans="1:12" x14ac:dyDescent="0.25">
      <c r="A32" s="1"/>
      <c r="B32" s="73" t="s">
        <v>513</v>
      </c>
      <c r="C32" s="73" t="s">
        <v>978</v>
      </c>
      <c r="D32" s="73" t="s">
        <v>218</v>
      </c>
      <c r="E32" s="74" t="s">
        <v>474</v>
      </c>
      <c r="F32" s="75">
        <v>295.14999999999998</v>
      </c>
      <c r="G32" s="75">
        <v>232.5675</v>
      </c>
      <c r="H32" s="75"/>
      <c r="I32" s="75"/>
      <c r="J32" s="75"/>
      <c r="K32" s="75"/>
      <c r="L32" s="75">
        <v>527.71749999999997</v>
      </c>
    </row>
    <row r="33" spans="1:12" x14ac:dyDescent="0.25">
      <c r="A33" s="1"/>
      <c r="B33" s="73" t="s">
        <v>479</v>
      </c>
      <c r="C33" s="73" t="s">
        <v>861</v>
      </c>
      <c r="D33" s="73" t="s">
        <v>55</v>
      </c>
      <c r="E33" s="74" t="s">
        <v>474</v>
      </c>
      <c r="F33" s="75">
        <v>3964.55</v>
      </c>
      <c r="G33" s="75">
        <v>3798.3184249999999</v>
      </c>
      <c r="H33" s="75">
        <v>3756.9494749999999</v>
      </c>
      <c r="I33" s="75">
        <v>3888.3743949999998</v>
      </c>
      <c r="J33" s="75">
        <v>3971.4</v>
      </c>
      <c r="K33" s="75">
        <v>3939.6</v>
      </c>
      <c r="L33" s="75">
        <v>23319.192295000001</v>
      </c>
    </row>
    <row r="34" spans="1:12" x14ac:dyDescent="0.25">
      <c r="A34" s="1"/>
      <c r="B34" s="73" t="s">
        <v>247</v>
      </c>
      <c r="C34" s="73" t="s">
        <v>862</v>
      </c>
      <c r="D34" s="73" t="s">
        <v>55</v>
      </c>
      <c r="E34" s="74" t="s">
        <v>474</v>
      </c>
      <c r="F34" s="75">
        <v>179.35</v>
      </c>
      <c r="G34" s="75">
        <v>179.6695</v>
      </c>
      <c r="H34" s="75">
        <v>178.35849999999999</v>
      </c>
      <c r="I34" s="75">
        <v>180.86349999999999</v>
      </c>
      <c r="J34" s="75">
        <v>179.4</v>
      </c>
      <c r="K34" s="75">
        <v>177.95</v>
      </c>
      <c r="L34" s="75">
        <v>1075.5915</v>
      </c>
    </row>
    <row r="35" spans="1:12" x14ac:dyDescent="0.25">
      <c r="A35" s="1"/>
      <c r="B35" s="73" t="s">
        <v>247</v>
      </c>
      <c r="C35" s="73" t="s">
        <v>863</v>
      </c>
      <c r="D35" s="73" t="s">
        <v>55</v>
      </c>
      <c r="E35" s="74" t="s">
        <v>474</v>
      </c>
      <c r="F35" s="75">
        <v>56.2</v>
      </c>
      <c r="G35" s="75">
        <v>63.505000000000003</v>
      </c>
      <c r="H35" s="75">
        <v>64.4495</v>
      </c>
      <c r="I35" s="75">
        <v>66.3065</v>
      </c>
      <c r="J35" s="75">
        <v>67.501000000000005</v>
      </c>
      <c r="K35" s="75">
        <v>67.5</v>
      </c>
      <c r="L35" s="75">
        <v>385.46199999999999</v>
      </c>
    </row>
    <row r="36" spans="1:12" x14ac:dyDescent="0.25">
      <c r="A36" s="1"/>
      <c r="B36" s="73" t="s">
        <v>247</v>
      </c>
      <c r="C36" s="73" t="s">
        <v>979</v>
      </c>
      <c r="D36" s="73" t="s">
        <v>980</v>
      </c>
      <c r="E36" s="74" t="s">
        <v>475</v>
      </c>
      <c r="F36" s="75">
        <v>287.89999999999998</v>
      </c>
      <c r="G36" s="75">
        <v>270.48149999999998</v>
      </c>
      <c r="H36" s="75">
        <v>295.57900000000001</v>
      </c>
      <c r="I36" s="75">
        <v>228.88550000000001</v>
      </c>
      <c r="J36" s="75">
        <v>275.7</v>
      </c>
      <c r="K36" s="75">
        <v>293.39999999999998</v>
      </c>
      <c r="L36" s="75">
        <v>1651.9459999999999</v>
      </c>
    </row>
    <row r="37" spans="1:12" x14ac:dyDescent="0.25">
      <c r="A37" s="1"/>
      <c r="B37" s="73" t="s">
        <v>509</v>
      </c>
      <c r="C37" s="73" t="s">
        <v>864</v>
      </c>
      <c r="D37" s="73" t="s">
        <v>55</v>
      </c>
      <c r="E37" s="74" t="s">
        <v>474</v>
      </c>
      <c r="F37" s="75">
        <v>76.55</v>
      </c>
      <c r="G37" s="75">
        <v>76.296999999999997</v>
      </c>
      <c r="H37" s="75">
        <v>72.551500000000004</v>
      </c>
      <c r="I37" s="75">
        <v>57.186999999999998</v>
      </c>
      <c r="J37" s="75">
        <v>55.35</v>
      </c>
      <c r="K37" s="75">
        <v>62.05</v>
      </c>
      <c r="L37" s="75">
        <v>399.9855</v>
      </c>
    </row>
    <row r="38" spans="1:12" x14ac:dyDescent="0.25">
      <c r="A38" s="1"/>
      <c r="B38" s="73" t="s">
        <v>259</v>
      </c>
      <c r="C38" s="73" t="s">
        <v>865</v>
      </c>
      <c r="D38" s="73" t="s">
        <v>55</v>
      </c>
      <c r="E38" s="74" t="s">
        <v>474</v>
      </c>
      <c r="F38" s="75">
        <v>197.4</v>
      </c>
      <c r="G38" s="75">
        <v>38.200000000000003</v>
      </c>
      <c r="H38" s="75"/>
      <c r="I38" s="75">
        <v>7.24</v>
      </c>
      <c r="J38" s="75"/>
      <c r="K38" s="75">
        <v>24.6</v>
      </c>
      <c r="L38" s="75">
        <v>267.44</v>
      </c>
    </row>
    <row r="39" spans="1:12" x14ac:dyDescent="0.25">
      <c r="A39" s="1"/>
      <c r="B39" s="73" t="s">
        <v>259</v>
      </c>
      <c r="C39" s="73" t="s">
        <v>981</v>
      </c>
      <c r="D39" s="73" t="s">
        <v>55</v>
      </c>
      <c r="E39" s="74" t="s">
        <v>474</v>
      </c>
      <c r="F39" s="75">
        <v>72.099999999999994</v>
      </c>
      <c r="G39" s="75">
        <v>12.29</v>
      </c>
      <c r="H39" s="75"/>
      <c r="I39" s="75"/>
      <c r="J39" s="75"/>
      <c r="K39" s="75"/>
      <c r="L39" s="75">
        <v>84.39</v>
      </c>
    </row>
    <row r="40" spans="1:12" x14ac:dyDescent="0.25">
      <c r="A40" s="1"/>
      <c r="B40" s="73" t="s">
        <v>259</v>
      </c>
      <c r="C40" s="73" t="s">
        <v>982</v>
      </c>
      <c r="D40" s="73" t="s">
        <v>983</v>
      </c>
      <c r="E40" s="74" t="s">
        <v>475</v>
      </c>
      <c r="F40" s="75"/>
      <c r="G40" s="75"/>
      <c r="H40" s="75">
        <v>17.535</v>
      </c>
      <c r="I40" s="75"/>
      <c r="J40" s="75"/>
      <c r="K40" s="75">
        <v>18.945</v>
      </c>
      <c r="L40" s="75">
        <v>36.479999999999997</v>
      </c>
    </row>
    <row r="41" spans="1:12" x14ac:dyDescent="0.25">
      <c r="A41" s="1"/>
      <c r="B41" s="73" t="s">
        <v>259</v>
      </c>
      <c r="C41" s="73" t="s">
        <v>982</v>
      </c>
      <c r="D41" s="73" t="s">
        <v>984</v>
      </c>
      <c r="E41" s="74" t="s">
        <v>475</v>
      </c>
      <c r="F41" s="75"/>
      <c r="G41" s="75"/>
      <c r="H41" s="75">
        <v>17.45</v>
      </c>
      <c r="I41" s="75"/>
      <c r="J41" s="75"/>
      <c r="K41" s="75">
        <v>36.92</v>
      </c>
      <c r="L41" s="75">
        <v>54.37</v>
      </c>
    </row>
    <row r="42" spans="1:12" ht="28.5" x14ac:dyDescent="0.25">
      <c r="A42" s="1"/>
      <c r="B42" s="73" t="s">
        <v>497</v>
      </c>
      <c r="C42" s="73" t="s">
        <v>866</v>
      </c>
      <c r="D42" s="73" t="s">
        <v>55</v>
      </c>
      <c r="E42" s="74" t="s">
        <v>474</v>
      </c>
      <c r="F42" s="75">
        <v>122.6</v>
      </c>
      <c r="G42" s="75">
        <v>118.81399999999999</v>
      </c>
      <c r="H42" s="75">
        <v>107.89700000000001</v>
      </c>
      <c r="I42" s="75">
        <v>104.2105</v>
      </c>
      <c r="J42" s="75">
        <v>74.55</v>
      </c>
      <c r="K42" s="75">
        <v>89.8</v>
      </c>
      <c r="L42" s="75">
        <v>617.87149999999997</v>
      </c>
    </row>
    <row r="43" spans="1:12" ht="28.5" x14ac:dyDescent="0.25">
      <c r="A43" s="1"/>
      <c r="B43" s="73" t="s">
        <v>514</v>
      </c>
      <c r="C43" s="73" t="s">
        <v>867</v>
      </c>
      <c r="D43" s="73" t="s">
        <v>55</v>
      </c>
      <c r="E43" s="74" t="s">
        <v>474</v>
      </c>
      <c r="F43" s="75">
        <v>479.95</v>
      </c>
      <c r="G43" s="75">
        <v>480.30641000000003</v>
      </c>
      <c r="H43" s="75">
        <v>479.72302500000001</v>
      </c>
      <c r="I43" s="75">
        <v>479.53348499999998</v>
      </c>
      <c r="J43" s="75">
        <v>479.4</v>
      </c>
      <c r="K43" s="75">
        <v>479.95</v>
      </c>
      <c r="L43" s="75">
        <v>2878.86292</v>
      </c>
    </row>
    <row r="44" spans="1:12" ht="28.5" x14ac:dyDescent="0.25">
      <c r="A44" s="1"/>
      <c r="B44" s="73" t="s">
        <v>498</v>
      </c>
      <c r="C44" s="73" t="s">
        <v>868</v>
      </c>
      <c r="D44" s="73" t="s">
        <v>218</v>
      </c>
      <c r="E44" s="74" t="s">
        <v>474</v>
      </c>
      <c r="F44" s="75">
        <v>405.15</v>
      </c>
      <c r="G44" s="75">
        <v>487.25</v>
      </c>
      <c r="H44" s="75">
        <v>484.16</v>
      </c>
      <c r="I44" s="75">
        <v>485.58499999999998</v>
      </c>
      <c r="J44" s="75">
        <v>484.35</v>
      </c>
      <c r="K44" s="75">
        <v>420.4</v>
      </c>
      <c r="L44" s="75">
        <v>2766.895</v>
      </c>
    </row>
    <row r="45" spans="1:12" x14ac:dyDescent="0.25">
      <c r="A45" s="1"/>
      <c r="B45" s="73" t="s">
        <v>482</v>
      </c>
      <c r="C45" s="73" t="s">
        <v>869</v>
      </c>
      <c r="D45" s="73" t="s">
        <v>55</v>
      </c>
      <c r="E45" s="74" t="s">
        <v>474</v>
      </c>
      <c r="F45" s="75">
        <v>10738.25</v>
      </c>
      <c r="G45" s="75">
        <v>10686.699495000001</v>
      </c>
      <c r="H45" s="75">
        <v>11141.90533</v>
      </c>
      <c r="I45" s="75">
        <v>10819.01922</v>
      </c>
      <c r="J45" s="75">
        <v>11035.45</v>
      </c>
      <c r="K45" s="75">
        <v>11113.25</v>
      </c>
      <c r="L45" s="75">
        <v>65534.574045000001</v>
      </c>
    </row>
    <row r="46" spans="1:12" x14ac:dyDescent="0.25">
      <c r="A46" s="1"/>
      <c r="B46" s="73" t="s">
        <v>482</v>
      </c>
      <c r="C46" s="73" t="s">
        <v>870</v>
      </c>
      <c r="D46" s="73" t="s">
        <v>55</v>
      </c>
      <c r="E46" s="74" t="s">
        <v>474</v>
      </c>
      <c r="F46" s="75">
        <v>156</v>
      </c>
      <c r="G46" s="75">
        <v>156.37672499999999</v>
      </c>
      <c r="H46" s="75">
        <v>156.33116000000001</v>
      </c>
      <c r="I46" s="75">
        <v>156.36868000000001</v>
      </c>
      <c r="J46" s="75">
        <v>156</v>
      </c>
      <c r="K46" s="75">
        <v>156</v>
      </c>
      <c r="L46" s="75">
        <v>937.07656499999996</v>
      </c>
    </row>
    <row r="47" spans="1:12" x14ac:dyDescent="0.25">
      <c r="A47" s="1"/>
      <c r="B47" s="73" t="s">
        <v>871</v>
      </c>
      <c r="C47" s="73" t="s">
        <v>872</v>
      </c>
      <c r="D47" s="73" t="s">
        <v>55</v>
      </c>
      <c r="E47" s="74" t="s">
        <v>474</v>
      </c>
      <c r="F47" s="75">
        <v>1961.4</v>
      </c>
      <c r="G47" s="75">
        <v>2049.7049999999999</v>
      </c>
      <c r="H47" s="75">
        <v>2281.335</v>
      </c>
      <c r="I47" s="75">
        <v>2293.63</v>
      </c>
      <c r="J47" s="75">
        <v>2290.35</v>
      </c>
      <c r="K47" s="75">
        <v>2284.4</v>
      </c>
      <c r="L47" s="75">
        <v>13160.82</v>
      </c>
    </row>
    <row r="48" spans="1:12" x14ac:dyDescent="0.25">
      <c r="A48" s="1"/>
      <c r="B48" s="73" t="s">
        <v>499</v>
      </c>
      <c r="C48" s="73" t="s">
        <v>873</v>
      </c>
      <c r="D48" s="73" t="s">
        <v>55</v>
      </c>
      <c r="E48" s="74" t="s">
        <v>474</v>
      </c>
      <c r="F48" s="75">
        <v>415.2</v>
      </c>
      <c r="G48" s="75">
        <v>255.96199999999999</v>
      </c>
      <c r="H48" s="75">
        <v>172.34350000000001</v>
      </c>
      <c r="I48" s="75">
        <v>326.10149999999999</v>
      </c>
      <c r="J48" s="75">
        <v>369.1</v>
      </c>
      <c r="K48" s="75">
        <v>414.25</v>
      </c>
      <c r="L48" s="75">
        <v>1952.9570000000001</v>
      </c>
    </row>
    <row r="49" spans="1:12" x14ac:dyDescent="0.25">
      <c r="A49" s="1"/>
      <c r="B49" s="73" t="s">
        <v>500</v>
      </c>
      <c r="C49" s="73" t="s">
        <v>874</v>
      </c>
      <c r="D49" s="73" t="s">
        <v>55</v>
      </c>
      <c r="E49" s="74" t="s">
        <v>474</v>
      </c>
      <c r="F49" s="75">
        <v>445.45</v>
      </c>
      <c r="G49" s="75">
        <v>445.745</v>
      </c>
      <c r="H49" s="75">
        <v>448.68</v>
      </c>
      <c r="I49" s="75">
        <v>401.74</v>
      </c>
      <c r="J49" s="75">
        <v>428.6</v>
      </c>
      <c r="K49" s="75">
        <v>458</v>
      </c>
      <c r="L49" s="75">
        <v>2628.2150000000001</v>
      </c>
    </row>
    <row r="50" spans="1:12" x14ac:dyDescent="0.25">
      <c r="A50" s="1"/>
      <c r="B50" s="73" t="s">
        <v>31</v>
      </c>
      <c r="C50" s="73" t="s">
        <v>985</v>
      </c>
      <c r="D50" s="73" t="s">
        <v>986</v>
      </c>
      <c r="E50" s="74" t="s">
        <v>475</v>
      </c>
      <c r="F50" s="75">
        <v>757.75</v>
      </c>
      <c r="G50" s="75">
        <v>589.62649999999996</v>
      </c>
      <c r="H50" s="75">
        <v>812.88400000000001</v>
      </c>
      <c r="I50" s="75">
        <v>558.9085</v>
      </c>
      <c r="J50" s="75">
        <v>721.7</v>
      </c>
      <c r="K50" s="75">
        <v>662.7</v>
      </c>
      <c r="L50" s="75">
        <v>4103.5690000000004</v>
      </c>
    </row>
    <row r="51" spans="1:12" x14ac:dyDescent="0.25">
      <c r="A51" s="1"/>
      <c r="B51" s="73" t="s">
        <v>31</v>
      </c>
      <c r="C51" s="73" t="s">
        <v>987</v>
      </c>
      <c r="D51" s="73" t="s">
        <v>34</v>
      </c>
      <c r="E51" s="74" t="s">
        <v>475</v>
      </c>
      <c r="F51" s="75"/>
      <c r="G51" s="75">
        <v>700.30349999999999</v>
      </c>
      <c r="H51" s="75">
        <v>87.8185</v>
      </c>
      <c r="I51" s="75">
        <v>564.60799999999995</v>
      </c>
      <c r="J51" s="75">
        <v>352.7</v>
      </c>
      <c r="K51" s="75">
        <v>682.85</v>
      </c>
      <c r="L51" s="75">
        <v>2388.2800000000002</v>
      </c>
    </row>
    <row r="52" spans="1:12" ht="28.5" x14ac:dyDescent="0.25">
      <c r="A52" s="1"/>
      <c r="B52" s="73" t="s">
        <v>31</v>
      </c>
      <c r="C52" s="73" t="s">
        <v>988</v>
      </c>
      <c r="D52" s="73" t="s">
        <v>989</v>
      </c>
      <c r="E52" s="74" t="s">
        <v>475</v>
      </c>
      <c r="F52" s="75"/>
      <c r="G52" s="75"/>
      <c r="H52" s="75"/>
      <c r="I52" s="75"/>
      <c r="J52" s="75"/>
      <c r="K52" s="75"/>
      <c r="L52" s="75">
        <v>0</v>
      </c>
    </row>
    <row r="53" spans="1:12" x14ac:dyDescent="0.25">
      <c r="A53" s="1"/>
      <c r="B53" s="73" t="s">
        <v>515</v>
      </c>
      <c r="C53" s="73" t="s">
        <v>990</v>
      </c>
      <c r="D53" s="73" t="s">
        <v>55</v>
      </c>
      <c r="E53" s="74" t="s">
        <v>477</v>
      </c>
      <c r="F53" s="75">
        <v>492.4</v>
      </c>
      <c r="G53" s="75">
        <v>234.21632</v>
      </c>
      <c r="H53" s="75">
        <v>573.41677500000003</v>
      </c>
      <c r="I53" s="75">
        <v>829.48760000000004</v>
      </c>
      <c r="J53" s="75">
        <v>693.1</v>
      </c>
      <c r="K53" s="75">
        <v>784.65</v>
      </c>
      <c r="L53" s="75">
        <v>3607.2706950000002</v>
      </c>
    </row>
    <row r="54" spans="1:12" x14ac:dyDescent="0.25">
      <c r="A54" s="1"/>
      <c r="B54" s="73" t="s">
        <v>515</v>
      </c>
      <c r="C54" s="73" t="s">
        <v>991</v>
      </c>
      <c r="D54" s="73" t="s">
        <v>55</v>
      </c>
      <c r="E54" s="74" t="s">
        <v>477</v>
      </c>
      <c r="F54" s="75">
        <v>126.35</v>
      </c>
      <c r="G54" s="75">
        <v>72.805165000000002</v>
      </c>
      <c r="H54" s="75">
        <v>99.786865000000006</v>
      </c>
      <c r="I54" s="75">
        <v>119.538515</v>
      </c>
      <c r="J54" s="75">
        <v>97.4</v>
      </c>
      <c r="K54" s="75">
        <v>28.15</v>
      </c>
      <c r="L54" s="75">
        <v>544.03054499999996</v>
      </c>
    </row>
    <row r="55" spans="1:12" x14ac:dyDescent="0.25">
      <c r="A55" s="1"/>
      <c r="B55" s="73" t="s">
        <v>491</v>
      </c>
      <c r="C55" s="73" t="s">
        <v>992</v>
      </c>
      <c r="D55" s="73" t="s">
        <v>55</v>
      </c>
      <c r="E55" s="74" t="s">
        <v>477</v>
      </c>
      <c r="F55" s="75">
        <v>1476.15</v>
      </c>
      <c r="G55" s="75">
        <v>2410.1489999999999</v>
      </c>
      <c r="H55" s="75">
        <v>2215.8274999999999</v>
      </c>
      <c r="I55" s="75">
        <v>1834.3920000000001</v>
      </c>
      <c r="J55" s="75">
        <v>1267.4000000000001</v>
      </c>
      <c r="K55" s="75">
        <v>1121.7</v>
      </c>
      <c r="L55" s="75">
        <v>10325.6185</v>
      </c>
    </row>
    <row r="56" spans="1:12" x14ac:dyDescent="0.25">
      <c r="A56" s="1"/>
      <c r="B56" s="73" t="s">
        <v>69</v>
      </c>
      <c r="C56" s="73" t="s">
        <v>70</v>
      </c>
      <c r="D56" s="73" t="s">
        <v>993</v>
      </c>
      <c r="E56" s="74" t="s">
        <v>477</v>
      </c>
      <c r="F56" s="75">
        <v>674.7</v>
      </c>
      <c r="G56" s="75">
        <v>1264.108755</v>
      </c>
      <c r="H56" s="75">
        <v>1969.2187300000001</v>
      </c>
      <c r="I56" s="75">
        <v>1769.0911149999999</v>
      </c>
      <c r="J56" s="75">
        <v>813.75</v>
      </c>
      <c r="K56" s="75">
        <v>487.1</v>
      </c>
      <c r="L56" s="75">
        <v>6977.9686000000002</v>
      </c>
    </row>
    <row r="57" spans="1:12" x14ac:dyDescent="0.25">
      <c r="A57" s="1"/>
      <c r="B57" s="73" t="s">
        <v>69</v>
      </c>
      <c r="C57" s="73" t="s">
        <v>70</v>
      </c>
      <c r="D57" s="73" t="s">
        <v>994</v>
      </c>
      <c r="E57" s="74" t="s">
        <v>477</v>
      </c>
      <c r="F57" s="75">
        <v>765.7</v>
      </c>
      <c r="G57" s="75">
        <v>1453.68833</v>
      </c>
      <c r="H57" s="75">
        <v>1920.3587299999999</v>
      </c>
      <c r="I57" s="75">
        <v>1827.27674</v>
      </c>
      <c r="J57" s="75">
        <v>973.65</v>
      </c>
      <c r="K57" s="75">
        <v>732.8</v>
      </c>
      <c r="L57" s="75">
        <v>7673.4737999999998</v>
      </c>
    </row>
    <row r="58" spans="1:12" x14ac:dyDescent="0.25">
      <c r="A58" s="1"/>
      <c r="B58" s="73" t="s">
        <v>69</v>
      </c>
      <c r="C58" s="73" t="s">
        <v>995</v>
      </c>
      <c r="D58" s="73" t="s">
        <v>996</v>
      </c>
      <c r="E58" s="74" t="s">
        <v>477</v>
      </c>
      <c r="F58" s="75">
        <v>43.1</v>
      </c>
      <c r="G58" s="75">
        <v>65.925039999999996</v>
      </c>
      <c r="H58" s="75">
        <v>137.81323</v>
      </c>
      <c r="I58" s="75">
        <v>122.029335</v>
      </c>
      <c r="J58" s="75">
        <v>58.05</v>
      </c>
      <c r="K58" s="75">
        <v>25.6</v>
      </c>
      <c r="L58" s="75">
        <v>452.517605</v>
      </c>
    </row>
    <row r="59" spans="1:12" x14ac:dyDescent="0.25">
      <c r="A59" s="1"/>
      <c r="B59" s="73" t="s">
        <v>69</v>
      </c>
      <c r="C59" s="73" t="s">
        <v>995</v>
      </c>
      <c r="D59" s="73" t="s">
        <v>997</v>
      </c>
      <c r="E59" s="74" t="s">
        <v>477</v>
      </c>
      <c r="F59" s="75">
        <v>12.05</v>
      </c>
      <c r="G59" s="75">
        <v>93.158995000000004</v>
      </c>
      <c r="H59" s="75">
        <v>228.805665</v>
      </c>
      <c r="I59" s="75">
        <v>207.60234</v>
      </c>
      <c r="J59" s="75">
        <v>67.45</v>
      </c>
      <c r="K59" s="75">
        <v>27.5</v>
      </c>
      <c r="L59" s="75">
        <v>636.56700000000001</v>
      </c>
    </row>
    <row r="60" spans="1:12" x14ac:dyDescent="0.25">
      <c r="A60" s="1"/>
      <c r="B60" s="73" t="s">
        <v>69</v>
      </c>
      <c r="C60" s="73" t="s">
        <v>73</v>
      </c>
      <c r="D60" s="73" t="s">
        <v>55</v>
      </c>
      <c r="E60" s="74" t="s">
        <v>474</v>
      </c>
      <c r="F60" s="75">
        <v>2731.65</v>
      </c>
      <c r="G60" s="75">
        <v>2741.6212099999998</v>
      </c>
      <c r="H60" s="75">
        <v>2118.2060550000001</v>
      </c>
      <c r="I60" s="75">
        <v>2367.8402099999998</v>
      </c>
      <c r="J60" s="75">
        <v>2517.4499999999998</v>
      </c>
      <c r="K60" s="75">
        <v>202.65</v>
      </c>
      <c r="L60" s="75">
        <v>12679.417475</v>
      </c>
    </row>
    <row r="61" spans="1:12" x14ac:dyDescent="0.25">
      <c r="A61" s="1"/>
      <c r="B61" s="73" t="s">
        <v>69</v>
      </c>
      <c r="C61" s="73" t="s">
        <v>875</v>
      </c>
      <c r="D61" s="73" t="s">
        <v>55</v>
      </c>
      <c r="E61" s="74" t="s">
        <v>474</v>
      </c>
      <c r="F61" s="75">
        <v>2086.9499999999998</v>
      </c>
      <c r="G61" s="75">
        <v>2082.64516</v>
      </c>
      <c r="H61" s="75">
        <v>2080.9740550000001</v>
      </c>
      <c r="I61" s="75">
        <v>2087.104335</v>
      </c>
      <c r="J61" s="75">
        <v>2084.1</v>
      </c>
      <c r="K61" s="75">
        <v>2081.6</v>
      </c>
      <c r="L61" s="75">
        <v>12503.37355</v>
      </c>
    </row>
    <row r="62" spans="1:12" x14ac:dyDescent="0.25">
      <c r="A62" s="1"/>
      <c r="B62" s="73" t="s">
        <v>69</v>
      </c>
      <c r="C62" s="73" t="s">
        <v>998</v>
      </c>
      <c r="D62" s="73" t="s">
        <v>55</v>
      </c>
      <c r="E62" s="74" t="s">
        <v>476</v>
      </c>
      <c r="F62" s="75">
        <v>189.1</v>
      </c>
      <c r="G62" s="75">
        <v>199.38369499999999</v>
      </c>
      <c r="H62" s="75">
        <v>162.58559</v>
      </c>
      <c r="I62" s="75">
        <v>155.53618499999999</v>
      </c>
      <c r="J62" s="75">
        <v>311.35000000000002</v>
      </c>
      <c r="K62" s="75">
        <v>89.1</v>
      </c>
      <c r="L62" s="75">
        <v>1107.05547</v>
      </c>
    </row>
    <row r="63" spans="1:12" x14ac:dyDescent="0.25">
      <c r="A63" s="1"/>
      <c r="B63" s="73" t="s">
        <v>69</v>
      </c>
      <c r="C63" s="73" t="s">
        <v>78</v>
      </c>
      <c r="D63" s="73" t="s">
        <v>999</v>
      </c>
      <c r="E63" s="74" t="s">
        <v>475</v>
      </c>
      <c r="F63" s="75">
        <v>3993.45</v>
      </c>
      <c r="G63" s="75">
        <v>3934.7807550000002</v>
      </c>
      <c r="H63" s="75">
        <v>4015.246275</v>
      </c>
      <c r="I63" s="75">
        <v>3840.5846200000001</v>
      </c>
      <c r="J63" s="75">
        <v>3981.15</v>
      </c>
      <c r="K63" s="75">
        <v>4065.6</v>
      </c>
      <c r="L63" s="75">
        <v>23830.81165</v>
      </c>
    </row>
    <row r="64" spans="1:12" x14ac:dyDescent="0.25">
      <c r="A64" s="1"/>
      <c r="B64" s="73" t="s">
        <v>69</v>
      </c>
      <c r="C64" s="73" t="s">
        <v>78</v>
      </c>
      <c r="D64" s="73" t="s">
        <v>1000</v>
      </c>
      <c r="E64" s="74" t="s">
        <v>475</v>
      </c>
      <c r="F64" s="75">
        <v>3813.85</v>
      </c>
      <c r="G64" s="75">
        <v>3757.0858250000001</v>
      </c>
      <c r="H64" s="75">
        <v>3829.2163650000002</v>
      </c>
      <c r="I64" s="75">
        <v>3678.2309799999998</v>
      </c>
      <c r="J64" s="75">
        <v>3813.4</v>
      </c>
      <c r="K64" s="75">
        <v>3873.55</v>
      </c>
      <c r="L64" s="75">
        <v>22765.333170000002</v>
      </c>
    </row>
    <row r="65" spans="1:12" x14ac:dyDescent="0.25">
      <c r="A65" s="1"/>
      <c r="B65" s="73" t="s">
        <v>69</v>
      </c>
      <c r="C65" s="73" t="s">
        <v>78</v>
      </c>
      <c r="D65" s="73" t="s">
        <v>332</v>
      </c>
      <c r="E65" s="74" t="s">
        <v>475</v>
      </c>
      <c r="F65" s="75">
        <v>4701.75</v>
      </c>
      <c r="G65" s="75">
        <v>4625.8253350000005</v>
      </c>
      <c r="H65" s="75">
        <v>4766.0345850000003</v>
      </c>
      <c r="I65" s="75">
        <v>4437.1884899999995</v>
      </c>
      <c r="J65" s="75">
        <v>4653.6499999999996</v>
      </c>
      <c r="K65" s="75">
        <v>4792.3999999999996</v>
      </c>
      <c r="L65" s="75">
        <v>27976.848409999999</v>
      </c>
    </row>
    <row r="66" spans="1:12" x14ac:dyDescent="0.25">
      <c r="A66" s="1"/>
      <c r="B66" s="73" t="s">
        <v>69</v>
      </c>
      <c r="C66" s="73" t="s">
        <v>78</v>
      </c>
      <c r="D66" s="73" t="s">
        <v>970</v>
      </c>
      <c r="E66" s="74" t="s">
        <v>475</v>
      </c>
      <c r="F66" s="75">
        <v>6174.35</v>
      </c>
      <c r="G66" s="75">
        <v>6051.76818</v>
      </c>
      <c r="H66" s="75">
        <v>6167.3928649999998</v>
      </c>
      <c r="I66" s="75">
        <v>5988.3888100000004</v>
      </c>
      <c r="J66" s="75">
        <v>6157.7</v>
      </c>
      <c r="K66" s="75">
        <v>6221.3</v>
      </c>
      <c r="L66" s="75">
        <v>36760.899855000003</v>
      </c>
    </row>
    <row r="67" spans="1:12" x14ac:dyDescent="0.25">
      <c r="A67" s="1"/>
      <c r="B67" s="73" t="s">
        <v>69</v>
      </c>
      <c r="C67" s="73" t="s">
        <v>81</v>
      </c>
      <c r="D67" s="73" t="s">
        <v>1001</v>
      </c>
      <c r="E67" s="74" t="s">
        <v>475</v>
      </c>
      <c r="F67" s="75">
        <v>200.55</v>
      </c>
      <c r="G67" s="75">
        <v>326.31457999999998</v>
      </c>
      <c r="H67" s="75">
        <v>1225.81213</v>
      </c>
      <c r="I67" s="75">
        <v>1295.9137949999999</v>
      </c>
      <c r="J67" s="75">
        <v>1525.2</v>
      </c>
      <c r="K67" s="75">
        <v>1580.05</v>
      </c>
      <c r="L67" s="75">
        <v>6153.8405050000001</v>
      </c>
    </row>
    <row r="68" spans="1:12" x14ac:dyDescent="0.25">
      <c r="A68" s="1"/>
      <c r="B68" s="73" t="s">
        <v>69</v>
      </c>
      <c r="C68" s="73" t="s">
        <v>81</v>
      </c>
      <c r="D68" s="73" t="s">
        <v>1002</v>
      </c>
      <c r="E68" s="74" t="s">
        <v>475</v>
      </c>
      <c r="F68" s="75"/>
      <c r="G68" s="75"/>
      <c r="H68" s="75">
        <v>524.73899500000005</v>
      </c>
      <c r="I68" s="75">
        <v>645.85563500000001</v>
      </c>
      <c r="J68" s="75">
        <v>779.2</v>
      </c>
      <c r="K68" s="75">
        <v>793.95</v>
      </c>
      <c r="L68" s="75">
        <v>2743.7446300000001</v>
      </c>
    </row>
    <row r="69" spans="1:12" x14ac:dyDescent="0.25">
      <c r="A69" s="1"/>
      <c r="B69" s="73" t="s">
        <v>69</v>
      </c>
      <c r="C69" s="73" t="s">
        <v>1003</v>
      </c>
      <c r="D69" s="73" t="s">
        <v>1001</v>
      </c>
      <c r="E69" s="74" t="s">
        <v>475</v>
      </c>
      <c r="F69" s="75"/>
      <c r="G69" s="75"/>
      <c r="H69" s="75">
        <v>1277.767335</v>
      </c>
      <c r="I69" s="75">
        <v>241.04592</v>
      </c>
      <c r="J69" s="75"/>
      <c r="K69" s="75">
        <v>1181.45</v>
      </c>
      <c r="L69" s="75">
        <v>2700.2632549999998</v>
      </c>
    </row>
    <row r="70" spans="1:12" x14ac:dyDescent="0.25">
      <c r="A70" s="1"/>
      <c r="B70" s="73" t="s">
        <v>69</v>
      </c>
      <c r="C70" s="73" t="s">
        <v>1003</v>
      </c>
      <c r="D70" s="73" t="s">
        <v>1004</v>
      </c>
      <c r="E70" s="74" t="s">
        <v>475</v>
      </c>
      <c r="F70" s="75"/>
      <c r="G70" s="75"/>
      <c r="H70" s="75"/>
      <c r="I70" s="75"/>
      <c r="J70" s="75"/>
      <c r="K70" s="75"/>
      <c r="L70" s="75">
        <v>0</v>
      </c>
    </row>
    <row r="71" spans="1:12" x14ac:dyDescent="0.25">
      <c r="A71" s="1"/>
      <c r="B71" s="73" t="s">
        <v>69</v>
      </c>
      <c r="C71" s="73" t="s">
        <v>1003</v>
      </c>
      <c r="D71" s="73" t="s">
        <v>1005</v>
      </c>
      <c r="E71" s="74" t="s">
        <v>475</v>
      </c>
      <c r="F71" s="75"/>
      <c r="G71" s="75"/>
      <c r="H71" s="75"/>
      <c r="I71" s="75"/>
      <c r="J71" s="75"/>
      <c r="K71" s="75"/>
      <c r="L71" s="75">
        <v>0</v>
      </c>
    </row>
    <row r="72" spans="1:12" x14ac:dyDescent="0.25">
      <c r="A72" s="1"/>
      <c r="B72" s="73" t="s">
        <v>69</v>
      </c>
      <c r="C72" s="73" t="s">
        <v>1006</v>
      </c>
      <c r="D72" s="73" t="s">
        <v>1007</v>
      </c>
      <c r="E72" s="74" t="s">
        <v>475</v>
      </c>
      <c r="F72" s="75"/>
      <c r="G72" s="75"/>
      <c r="H72" s="75"/>
      <c r="I72" s="75"/>
      <c r="J72" s="75"/>
      <c r="K72" s="75"/>
      <c r="L72" s="75">
        <v>0</v>
      </c>
    </row>
    <row r="73" spans="1:12" x14ac:dyDescent="0.25">
      <c r="A73" s="1"/>
      <c r="B73" s="73" t="s">
        <v>69</v>
      </c>
      <c r="C73" s="73" t="s">
        <v>1006</v>
      </c>
      <c r="D73" s="73" t="s">
        <v>1008</v>
      </c>
      <c r="E73" s="74" t="s">
        <v>475</v>
      </c>
      <c r="F73" s="75"/>
      <c r="G73" s="75"/>
      <c r="H73" s="75"/>
      <c r="I73" s="75"/>
      <c r="J73" s="75"/>
      <c r="K73" s="75"/>
      <c r="L73" s="75">
        <v>0</v>
      </c>
    </row>
    <row r="74" spans="1:12" x14ac:dyDescent="0.25">
      <c r="A74" s="1"/>
      <c r="B74" s="73" t="s">
        <v>69</v>
      </c>
      <c r="C74" s="73" t="s">
        <v>1006</v>
      </c>
      <c r="D74" s="73" t="s">
        <v>332</v>
      </c>
      <c r="E74" s="74" t="s">
        <v>475</v>
      </c>
      <c r="F74" s="75"/>
      <c r="G74" s="75"/>
      <c r="H74" s="75"/>
      <c r="I74" s="75"/>
      <c r="J74" s="75"/>
      <c r="K74" s="75"/>
      <c r="L74" s="75">
        <v>0</v>
      </c>
    </row>
    <row r="75" spans="1:12" x14ac:dyDescent="0.25">
      <c r="A75" s="1"/>
      <c r="B75" s="73" t="s">
        <v>83</v>
      </c>
      <c r="C75" s="73" t="s">
        <v>84</v>
      </c>
      <c r="D75" s="73" t="s">
        <v>1009</v>
      </c>
      <c r="E75" s="74" t="s">
        <v>475</v>
      </c>
      <c r="F75" s="75">
        <v>3665.9</v>
      </c>
      <c r="G75" s="75">
        <v>1305.8551649999999</v>
      </c>
      <c r="H75" s="75">
        <v>4013.9050000000002</v>
      </c>
      <c r="I75" s="75">
        <v>3902.759</v>
      </c>
      <c r="J75" s="75">
        <v>3939.1</v>
      </c>
      <c r="K75" s="75">
        <v>4134.25</v>
      </c>
      <c r="L75" s="75">
        <v>20961.769165000002</v>
      </c>
    </row>
    <row r="76" spans="1:12" x14ac:dyDescent="0.25">
      <c r="A76" s="1"/>
      <c r="B76" s="73" t="s">
        <v>83</v>
      </c>
      <c r="C76" s="73" t="s">
        <v>84</v>
      </c>
      <c r="D76" s="73" t="s">
        <v>1010</v>
      </c>
      <c r="E76" s="74" t="s">
        <v>475</v>
      </c>
      <c r="F76" s="75">
        <v>3683.3</v>
      </c>
      <c r="G76" s="75">
        <v>2328.615585</v>
      </c>
      <c r="H76" s="75">
        <v>4029.2244999999998</v>
      </c>
      <c r="I76" s="75">
        <v>3910.078</v>
      </c>
      <c r="J76" s="75">
        <v>3948.95</v>
      </c>
      <c r="K76" s="75">
        <v>4144.3500000000004</v>
      </c>
      <c r="L76" s="75">
        <v>22044.518085</v>
      </c>
    </row>
    <row r="77" spans="1:12" x14ac:dyDescent="0.25">
      <c r="A77" s="1"/>
      <c r="B77" s="73" t="s">
        <v>83</v>
      </c>
      <c r="C77" s="73" t="s">
        <v>84</v>
      </c>
      <c r="D77" s="73" t="s">
        <v>1011</v>
      </c>
      <c r="E77" s="74" t="s">
        <v>475</v>
      </c>
      <c r="F77" s="75">
        <v>4080.1</v>
      </c>
      <c r="G77" s="75">
        <v>1775.6855350000001</v>
      </c>
      <c r="H77" s="75">
        <v>4282.3329999999996</v>
      </c>
      <c r="I77" s="75">
        <v>4202.2534999999998</v>
      </c>
      <c r="J77" s="75">
        <v>4217.1499999999996</v>
      </c>
      <c r="K77" s="75">
        <v>4345.05</v>
      </c>
      <c r="L77" s="75">
        <v>22902.572035000001</v>
      </c>
    </row>
    <row r="78" spans="1:12" x14ac:dyDescent="0.25">
      <c r="A78" s="1"/>
      <c r="B78" s="73" t="s">
        <v>516</v>
      </c>
      <c r="C78" s="73" t="s">
        <v>876</v>
      </c>
      <c r="D78" s="73" t="s">
        <v>55</v>
      </c>
      <c r="E78" s="74" t="s">
        <v>474</v>
      </c>
      <c r="F78" s="75">
        <v>504.05</v>
      </c>
      <c r="G78" s="75">
        <v>399.74950000000001</v>
      </c>
      <c r="H78" s="75">
        <v>503.85149999999999</v>
      </c>
      <c r="I78" s="75">
        <v>502.15249999999997</v>
      </c>
      <c r="J78" s="75">
        <v>395.7</v>
      </c>
      <c r="K78" s="75">
        <v>0.1</v>
      </c>
      <c r="L78" s="75">
        <v>2305.6035000000002</v>
      </c>
    </row>
    <row r="79" spans="1:12" x14ac:dyDescent="0.25">
      <c r="A79" s="1"/>
      <c r="B79" s="73" t="s">
        <v>516</v>
      </c>
      <c r="C79" s="73" t="s">
        <v>877</v>
      </c>
      <c r="D79" s="73" t="s">
        <v>55</v>
      </c>
      <c r="E79" s="74" t="s">
        <v>474</v>
      </c>
      <c r="F79" s="75">
        <v>170.8</v>
      </c>
      <c r="G79" s="75">
        <v>174.774</v>
      </c>
      <c r="H79" s="75">
        <v>201.9495</v>
      </c>
      <c r="I79" s="75">
        <v>201.67750000000001</v>
      </c>
      <c r="J79" s="75">
        <v>186.85</v>
      </c>
      <c r="K79" s="75">
        <v>203.55</v>
      </c>
      <c r="L79" s="75">
        <v>1139.6010000000001</v>
      </c>
    </row>
    <row r="80" spans="1:12" x14ac:dyDescent="0.25">
      <c r="A80" s="1"/>
      <c r="B80" s="73" t="s">
        <v>517</v>
      </c>
      <c r="C80" s="73" t="s">
        <v>878</v>
      </c>
      <c r="D80" s="73" t="s">
        <v>218</v>
      </c>
      <c r="E80" s="74" t="s">
        <v>474</v>
      </c>
      <c r="F80" s="75">
        <v>489.6</v>
      </c>
      <c r="G80" s="75">
        <v>489.6</v>
      </c>
      <c r="H80" s="75">
        <v>489.6</v>
      </c>
      <c r="I80" s="75">
        <v>489.6</v>
      </c>
      <c r="J80" s="75">
        <v>489.6</v>
      </c>
      <c r="K80" s="75">
        <v>489.6</v>
      </c>
      <c r="L80" s="75">
        <v>2937.6</v>
      </c>
    </row>
    <row r="81" spans="1:12" x14ac:dyDescent="0.25">
      <c r="A81" s="1"/>
      <c r="B81" s="73" t="s">
        <v>517</v>
      </c>
      <c r="C81" s="73" t="s">
        <v>879</v>
      </c>
      <c r="D81" s="73" t="s">
        <v>218</v>
      </c>
      <c r="E81" s="74" t="s">
        <v>474</v>
      </c>
      <c r="F81" s="75">
        <v>489.6</v>
      </c>
      <c r="G81" s="75">
        <v>489.6</v>
      </c>
      <c r="H81" s="75">
        <v>489.6</v>
      </c>
      <c r="I81" s="75">
        <v>489.6</v>
      </c>
      <c r="J81" s="75">
        <v>489.6</v>
      </c>
      <c r="K81" s="75">
        <v>489.6</v>
      </c>
      <c r="L81" s="75">
        <v>2937.6</v>
      </c>
    </row>
    <row r="82" spans="1:12" x14ac:dyDescent="0.25">
      <c r="A82" s="1"/>
      <c r="B82" s="73" t="s">
        <v>517</v>
      </c>
      <c r="C82" s="73" t="s">
        <v>880</v>
      </c>
      <c r="D82" s="73" t="s">
        <v>218</v>
      </c>
      <c r="E82" s="74" t="s">
        <v>474</v>
      </c>
      <c r="F82" s="75">
        <v>480</v>
      </c>
      <c r="G82" s="75">
        <v>480</v>
      </c>
      <c r="H82" s="75">
        <v>480</v>
      </c>
      <c r="I82" s="75">
        <v>480</v>
      </c>
      <c r="J82" s="75">
        <v>480</v>
      </c>
      <c r="K82" s="75">
        <v>480</v>
      </c>
      <c r="L82" s="75">
        <v>2880</v>
      </c>
    </row>
    <row r="83" spans="1:12" x14ac:dyDescent="0.25">
      <c r="A83" s="1"/>
      <c r="B83" s="73" t="s">
        <v>517</v>
      </c>
      <c r="C83" s="73" t="s">
        <v>922</v>
      </c>
      <c r="D83" s="73" t="s">
        <v>55</v>
      </c>
      <c r="E83" s="74" t="s">
        <v>474</v>
      </c>
      <c r="F83" s="75"/>
      <c r="G83" s="75"/>
      <c r="H83" s="75"/>
      <c r="I83" s="75"/>
      <c r="J83" s="75"/>
      <c r="K83" s="75"/>
      <c r="L83" s="75">
        <v>0</v>
      </c>
    </row>
    <row r="84" spans="1:12" x14ac:dyDescent="0.25">
      <c r="A84" s="1"/>
      <c r="B84" s="73" t="s">
        <v>522</v>
      </c>
      <c r="C84" s="73" t="s">
        <v>1012</v>
      </c>
      <c r="D84" s="73" t="s">
        <v>1013</v>
      </c>
      <c r="E84" s="74" t="s">
        <v>475</v>
      </c>
      <c r="F84" s="75"/>
      <c r="G84" s="75"/>
      <c r="H84" s="75"/>
      <c r="I84" s="75"/>
      <c r="J84" s="75"/>
      <c r="K84" s="75"/>
      <c r="L84" s="75">
        <v>0</v>
      </c>
    </row>
    <row r="85" spans="1:12" x14ac:dyDescent="0.25">
      <c r="A85" s="1"/>
      <c r="B85" s="73" t="s">
        <v>522</v>
      </c>
      <c r="C85" s="73" t="s">
        <v>1012</v>
      </c>
      <c r="D85" s="73" t="s">
        <v>1014</v>
      </c>
      <c r="E85" s="74" t="s">
        <v>475</v>
      </c>
      <c r="F85" s="75">
        <v>869.55</v>
      </c>
      <c r="G85" s="75">
        <v>872.48</v>
      </c>
      <c r="H85" s="75">
        <v>874.55499999999995</v>
      </c>
      <c r="I85" s="75">
        <v>870.81500000000005</v>
      </c>
      <c r="J85" s="75">
        <v>879.35</v>
      </c>
      <c r="K85" s="75">
        <v>880.56500000000005</v>
      </c>
      <c r="L85" s="75">
        <v>5247.3149999999996</v>
      </c>
    </row>
    <row r="86" spans="1:12" x14ac:dyDescent="0.25">
      <c r="A86" s="1"/>
      <c r="B86" s="73" t="s">
        <v>492</v>
      </c>
      <c r="C86" s="73" t="s">
        <v>1015</v>
      </c>
      <c r="D86" s="73" t="s">
        <v>1015</v>
      </c>
      <c r="E86" s="74" t="s">
        <v>476</v>
      </c>
      <c r="F86" s="75">
        <v>732.6</v>
      </c>
      <c r="G86" s="75">
        <v>610.68499999999995</v>
      </c>
      <c r="H86" s="75">
        <v>729.91</v>
      </c>
      <c r="I86" s="75">
        <v>482.95499999999998</v>
      </c>
      <c r="J86" s="75">
        <v>607.45000000000005</v>
      </c>
      <c r="K86" s="75">
        <v>522.6</v>
      </c>
      <c r="L86" s="75">
        <v>3686.2</v>
      </c>
    </row>
    <row r="87" spans="1:12" x14ac:dyDescent="0.25">
      <c r="A87" s="1"/>
      <c r="B87" s="73" t="s">
        <v>518</v>
      </c>
      <c r="C87" s="73" t="s">
        <v>1016</v>
      </c>
      <c r="D87" s="73" t="s">
        <v>55</v>
      </c>
      <c r="E87" s="74" t="s">
        <v>477</v>
      </c>
      <c r="F87" s="75">
        <v>51.65</v>
      </c>
      <c r="G87" s="75">
        <v>32.585970000000003</v>
      </c>
      <c r="H87" s="75">
        <v>23.621210000000001</v>
      </c>
      <c r="I87" s="75">
        <v>31.77664</v>
      </c>
      <c r="J87" s="75">
        <v>41.9</v>
      </c>
      <c r="K87" s="75">
        <v>70.900000000000006</v>
      </c>
      <c r="L87" s="75">
        <v>252.43382</v>
      </c>
    </row>
    <row r="88" spans="1:12" x14ac:dyDescent="0.25">
      <c r="A88" s="1"/>
      <c r="B88" s="73" t="s">
        <v>493</v>
      </c>
      <c r="C88" s="73" t="s">
        <v>1017</v>
      </c>
      <c r="D88" s="73" t="s">
        <v>55</v>
      </c>
      <c r="E88" s="74" t="s">
        <v>477</v>
      </c>
      <c r="F88" s="75">
        <v>47.25</v>
      </c>
      <c r="G88" s="75">
        <v>42.391385</v>
      </c>
      <c r="H88" s="75">
        <v>31.941389999999998</v>
      </c>
      <c r="I88" s="75">
        <v>25.49812</v>
      </c>
      <c r="J88" s="75">
        <v>27.3</v>
      </c>
      <c r="K88" s="75">
        <v>52</v>
      </c>
      <c r="L88" s="75">
        <v>226.38089500000001</v>
      </c>
    </row>
    <row r="89" spans="1:12" x14ac:dyDescent="0.25">
      <c r="A89" s="1"/>
      <c r="B89" s="73" t="s">
        <v>501</v>
      </c>
      <c r="C89" s="73" t="s">
        <v>881</v>
      </c>
      <c r="D89" s="73" t="s">
        <v>218</v>
      </c>
      <c r="E89" s="74" t="s">
        <v>474</v>
      </c>
      <c r="F89" s="75">
        <v>85.65</v>
      </c>
      <c r="G89" s="75">
        <v>85.691999999999993</v>
      </c>
      <c r="H89" s="75">
        <v>83.487499999999997</v>
      </c>
      <c r="I89" s="75">
        <v>84.566500000000005</v>
      </c>
      <c r="J89" s="75">
        <v>84.55</v>
      </c>
      <c r="K89" s="75">
        <v>83.2</v>
      </c>
      <c r="L89" s="75">
        <v>507.14600000000002</v>
      </c>
    </row>
    <row r="90" spans="1:12" x14ac:dyDescent="0.25">
      <c r="A90" s="1"/>
      <c r="B90" s="73" t="s">
        <v>484</v>
      </c>
      <c r="C90" s="73" t="s">
        <v>882</v>
      </c>
      <c r="D90" s="73" t="s">
        <v>55</v>
      </c>
      <c r="E90" s="74" t="s">
        <v>474</v>
      </c>
      <c r="F90" s="75">
        <v>441.55</v>
      </c>
      <c r="G90" s="75">
        <v>441.72441500000002</v>
      </c>
      <c r="H90" s="75">
        <v>441.45329500000003</v>
      </c>
      <c r="I90" s="75">
        <v>439.11520999999999</v>
      </c>
      <c r="J90" s="75">
        <v>440.2</v>
      </c>
      <c r="K90" s="75">
        <v>440.9</v>
      </c>
      <c r="L90" s="75">
        <v>2644.94292</v>
      </c>
    </row>
    <row r="91" spans="1:12" x14ac:dyDescent="0.25">
      <c r="A91" s="1"/>
      <c r="B91" s="73" t="s">
        <v>502</v>
      </c>
      <c r="C91" s="73" t="s">
        <v>883</v>
      </c>
      <c r="D91" s="73" t="s">
        <v>55</v>
      </c>
      <c r="E91" s="74" t="s">
        <v>474</v>
      </c>
      <c r="F91" s="75">
        <v>449.7</v>
      </c>
      <c r="G91" s="75">
        <v>448.935</v>
      </c>
      <c r="H91" s="75">
        <v>448.6</v>
      </c>
      <c r="I91" s="75">
        <v>448.255</v>
      </c>
      <c r="J91" s="75">
        <v>446.05</v>
      </c>
      <c r="K91" s="75">
        <v>176.2</v>
      </c>
      <c r="L91" s="75">
        <v>2417.7399999999998</v>
      </c>
    </row>
    <row r="92" spans="1:12" x14ac:dyDescent="0.25">
      <c r="A92" s="1"/>
      <c r="B92" s="73" t="s">
        <v>488</v>
      </c>
      <c r="C92" s="73" t="s">
        <v>1018</v>
      </c>
      <c r="D92" s="73" t="s">
        <v>55</v>
      </c>
      <c r="E92" s="74" t="s">
        <v>475</v>
      </c>
      <c r="F92" s="75"/>
      <c r="G92" s="75">
        <v>87.974999999999994</v>
      </c>
      <c r="H92" s="75"/>
      <c r="I92" s="75"/>
      <c r="J92" s="75"/>
      <c r="K92" s="75"/>
      <c r="L92" s="75">
        <v>87.974999999999994</v>
      </c>
    </row>
    <row r="93" spans="1:12" x14ac:dyDescent="0.25">
      <c r="A93" s="1"/>
      <c r="B93" s="73" t="s">
        <v>488</v>
      </c>
      <c r="C93" s="73" t="s">
        <v>1019</v>
      </c>
      <c r="D93" s="73" t="s">
        <v>55</v>
      </c>
      <c r="E93" s="74" t="s">
        <v>475</v>
      </c>
      <c r="F93" s="75"/>
      <c r="G93" s="75"/>
      <c r="H93" s="75"/>
      <c r="I93" s="75"/>
      <c r="J93" s="75"/>
      <c r="K93" s="75"/>
      <c r="L93" s="75">
        <v>0</v>
      </c>
    </row>
    <row r="94" spans="1:12" x14ac:dyDescent="0.25">
      <c r="A94" s="1"/>
      <c r="B94" s="73" t="s">
        <v>486</v>
      </c>
      <c r="C94" s="73" t="s">
        <v>884</v>
      </c>
      <c r="D94" s="73" t="s">
        <v>55</v>
      </c>
      <c r="E94" s="74" t="s">
        <v>474</v>
      </c>
      <c r="F94" s="75">
        <v>2172.25</v>
      </c>
      <c r="G94" s="75">
        <v>2066.767625</v>
      </c>
      <c r="H94" s="75">
        <v>2036.1949999999999</v>
      </c>
      <c r="I94" s="75">
        <v>2111.5749999999998</v>
      </c>
      <c r="J94" s="75">
        <v>2170.6999999999998</v>
      </c>
      <c r="K94" s="75">
        <v>2157.4499999999998</v>
      </c>
      <c r="L94" s="75">
        <v>12714.937625</v>
      </c>
    </row>
    <row r="95" spans="1:12" x14ac:dyDescent="0.25">
      <c r="A95" s="1"/>
      <c r="B95" s="73" t="s">
        <v>489</v>
      </c>
      <c r="C95" s="73" t="s">
        <v>885</v>
      </c>
      <c r="D95" s="73" t="s">
        <v>55</v>
      </c>
      <c r="E95" s="74" t="s">
        <v>474</v>
      </c>
      <c r="F95" s="75"/>
      <c r="G95" s="75"/>
      <c r="H95" s="75"/>
      <c r="I95" s="75"/>
      <c r="J95" s="75">
        <v>32.9</v>
      </c>
      <c r="K95" s="75">
        <v>54.5</v>
      </c>
      <c r="L95" s="75">
        <v>87.4</v>
      </c>
    </row>
    <row r="96" spans="1:12" x14ac:dyDescent="0.25">
      <c r="A96" s="1"/>
      <c r="B96" s="73" t="s">
        <v>86</v>
      </c>
      <c r="C96" s="73" t="s">
        <v>886</v>
      </c>
      <c r="D96" s="73" t="s">
        <v>55</v>
      </c>
      <c r="E96" s="74" t="s">
        <v>474</v>
      </c>
      <c r="F96" s="75">
        <v>13450.75</v>
      </c>
      <c r="G96" s="75">
        <v>11195.95</v>
      </c>
      <c r="H96" s="75">
        <v>1672.29</v>
      </c>
      <c r="I96" s="75">
        <v>13405.74</v>
      </c>
      <c r="J96" s="75">
        <v>13385.35</v>
      </c>
      <c r="K96" s="75">
        <v>13395.8</v>
      </c>
      <c r="L96" s="75">
        <v>66505.88</v>
      </c>
    </row>
    <row r="97" spans="1:12" x14ac:dyDescent="0.25">
      <c r="A97" s="1"/>
      <c r="B97" s="73" t="s">
        <v>86</v>
      </c>
      <c r="C97" s="73" t="s">
        <v>89</v>
      </c>
      <c r="D97" s="73" t="s">
        <v>999</v>
      </c>
      <c r="E97" s="74" t="s">
        <v>475</v>
      </c>
      <c r="F97" s="75">
        <v>3231.4</v>
      </c>
      <c r="G97" s="75">
        <v>3230.39</v>
      </c>
      <c r="H97" s="75">
        <v>3268.2449999999999</v>
      </c>
      <c r="I97" s="75">
        <v>2988.66</v>
      </c>
      <c r="J97" s="75">
        <v>3168.65</v>
      </c>
      <c r="K97" s="75">
        <v>3581.95</v>
      </c>
      <c r="L97" s="75">
        <v>19469.294999999998</v>
      </c>
    </row>
    <row r="98" spans="1:12" x14ac:dyDescent="0.25">
      <c r="A98" s="1"/>
      <c r="B98" s="73" t="s">
        <v>86</v>
      </c>
      <c r="C98" s="73" t="s">
        <v>89</v>
      </c>
      <c r="D98" s="73" t="s">
        <v>1000</v>
      </c>
      <c r="E98" s="74" t="s">
        <v>475</v>
      </c>
      <c r="F98" s="75">
        <v>3255.7</v>
      </c>
      <c r="G98" s="75">
        <v>3265.37</v>
      </c>
      <c r="H98" s="75">
        <v>3271.86</v>
      </c>
      <c r="I98" s="75">
        <v>2990.33</v>
      </c>
      <c r="J98" s="75">
        <v>3167.35</v>
      </c>
      <c r="K98" s="75">
        <v>3608.15</v>
      </c>
      <c r="L98" s="75">
        <v>19558.759999999998</v>
      </c>
    </row>
    <row r="99" spans="1:12" x14ac:dyDescent="0.25">
      <c r="A99" s="1"/>
      <c r="B99" s="73" t="s">
        <v>86</v>
      </c>
      <c r="C99" s="73" t="s">
        <v>89</v>
      </c>
      <c r="D99" s="73" t="s">
        <v>332</v>
      </c>
      <c r="E99" s="74" t="s">
        <v>475</v>
      </c>
      <c r="F99" s="75">
        <v>3251.05</v>
      </c>
      <c r="G99" s="75">
        <v>3267.43</v>
      </c>
      <c r="H99" s="75">
        <v>3273.5549999999998</v>
      </c>
      <c r="I99" s="75">
        <v>2994.04</v>
      </c>
      <c r="J99" s="75">
        <v>3168.8</v>
      </c>
      <c r="K99" s="75">
        <v>3607.9</v>
      </c>
      <c r="L99" s="75">
        <v>19562.775000000001</v>
      </c>
    </row>
    <row r="100" spans="1:12" x14ac:dyDescent="0.25">
      <c r="A100" s="1"/>
      <c r="B100" s="73" t="s">
        <v>86</v>
      </c>
      <c r="C100" s="73" t="s">
        <v>89</v>
      </c>
      <c r="D100" s="73" t="s">
        <v>970</v>
      </c>
      <c r="E100" s="74" t="s">
        <v>475</v>
      </c>
      <c r="F100" s="75">
        <v>5592.5</v>
      </c>
      <c r="G100" s="75">
        <v>5571.8649999999998</v>
      </c>
      <c r="H100" s="75">
        <v>5622.4750000000004</v>
      </c>
      <c r="I100" s="75">
        <v>5390.81</v>
      </c>
      <c r="J100" s="75">
        <v>5538.25</v>
      </c>
      <c r="K100" s="75">
        <v>5879.15</v>
      </c>
      <c r="L100" s="75">
        <v>33595.050000000003</v>
      </c>
    </row>
    <row r="101" spans="1:12" x14ac:dyDescent="0.25">
      <c r="A101" s="1"/>
      <c r="B101" s="73" t="s">
        <v>86</v>
      </c>
      <c r="C101" s="73" t="s">
        <v>95</v>
      </c>
      <c r="D101" s="73" t="s">
        <v>1007</v>
      </c>
      <c r="E101" s="74" t="s">
        <v>475</v>
      </c>
      <c r="F101" s="75">
        <v>4439.3</v>
      </c>
      <c r="G101" s="75">
        <v>4629.8249999999998</v>
      </c>
      <c r="H101" s="75">
        <v>4641.8599999999997</v>
      </c>
      <c r="I101" s="75">
        <v>4326.0749999999998</v>
      </c>
      <c r="J101" s="75">
        <v>4577.3</v>
      </c>
      <c r="K101" s="75">
        <v>4870.95</v>
      </c>
      <c r="L101" s="75">
        <v>27485.31</v>
      </c>
    </row>
    <row r="102" spans="1:12" x14ac:dyDescent="0.25">
      <c r="A102" s="1"/>
      <c r="B102" s="73" t="s">
        <v>86</v>
      </c>
      <c r="C102" s="73" t="s">
        <v>95</v>
      </c>
      <c r="D102" s="73" t="s">
        <v>970</v>
      </c>
      <c r="E102" s="74" t="s">
        <v>475</v>
      </c>
      <c r="F102" s="75">
        <v>2384.1999999999998</v>
      </c>
      <c r="G102" s="75">
        <v>2455.11</v>
      </c>
      <c r="H102" s="75">
        <v>2476.415</v>
      </c>
      <c r="I102" s="75">
        <v>2347.8000000000002</v>
      </c>
      <c r="J102" s="75">
        <v>2457.3000000000002</v>
      </c>
      <c r="K102" s="75">
        <v>2561.15</v>
      </c>
      <c r="L102" s="75">
        <v>14681.975</v>
      </c>
    </row>
    <row r="103" spans="1:12" x14ac:dyDescent="0.25">
      <c r="A103" s="1"/>
      <c r="B103" s="73" t="s">
        <v>86</v>
      </c>
      <c r="C103" s="73" t="s">
        <v>887</v>
      </c>
      <c r="D103" s="73" t="s">
        <v>55</v>
      </c>
      <c r="E103" s="74" t="s">
        <v>474</v>
      </c>
      <c r="F103" s="75">
        <v>251.1</v>
      </c>
      <c r="G103" s="75">
        <v>229.035</v>
      </c>
      <c r="H103" s="75">
        <v>46.744999999999997</v>
      </c>
      <c r="I103" s="75">
        <v>252.15</v>
      </c>
      <c r="J103" s="75">
        <v>251.75</v>
      </c>
      <c r="K103" s="75">
        <v>253.75</v>
      </c>
      <c r="L103" s="75">
        <v>1284.53</v>
      </c>
    </row>
    <row r="104" spans="1:12" x14ac:dyDescent="0.25">
      <c r="A104" s="1"/>
      <c r="B104" s="73" t="s">
        <v>494</v>
      </c>
      <c r="C104" s="73" t="s">
        <v>1020</v>
      </c>
      <c r="D104" s="73" t="s">
        <v>55</v>
      </c>
      <c r="E104" s="74" t="s">
        <v>476</v>
      </c>
      <c r="F104" s="75">
        <v>1.7</v>
      </c>
      <c r="G104" s="75">
        <v>1.907605</v>
      </c>
      <c r="H104" s="75">
        <v>1.2976000000000001</v>
      </c>
      <c r="I104" s="75">
        <v>2.0419749999999999</v>
      </c>
      <c r="J104" s="75">
        <v>2.75</v>
      </c>
      <c r="K104" s="75">
        <v>2.4500000000000002</v>
      </c>
      <c r="L104" s="75">
        <v>12.147180000000001</v>
      </c>
    </row>
    <row r="105" spans="1:12" x14ac:dyDescent="0.25">
      <c r="A105" s="1"/>
      <c r="B105" s="73" t="s">
        <v>483</v>
      </c>
      <c r="C105" s="73" t="s">
        <v>888</v>
      </c>
      <c r="D105" s="73" t="s">
        <v>55</v>
      </c>
      <c r="E105" s="74" t="s">
        <v>474</v>
      </c>
      <c r="F105" s="75">
        <v>1968.35</v>
      </c>
      <c r="G105" s="75">
        <v>1971.643</v>
      </c>
      <c r="H105" s="75">
        <v>1985.7329999999999</v>
      </c>
      <c r="I105" s="75">
        <v>1971.5509999999999</v>
      </c>
      <c r="J105" s="75">
        <v>1467.4</v>
      </c>
      <c r="K105" s="75">
        <v>1232.4000000000001</v>
      </c>
      <c r="L105" s="75">
        <v>10597.076999999999</v>
      </c>
    </row>
    <row r="106" spans="1:12" x14ac:dyDescent="0.25">
      <c r="A106" s="1"/>
      <c r="B106" s="73" t="s">
        <v>496</v>
      </c>
      <c r="C106" s="73" t="s">
        <v>889</v>
      </c>
      <c r="D106" s="73" t="s">
        <v>55</v>
      </c>
      <c r="E106" s="74" t="s">
        <v>474</v>
      </c>
      <c r="F106" s="75">
        <v>84.7</v>
      </c>
      <c r="G106" s="75">
        <v>76.45</v>
      </c>
      <c r="H106" s="75">
        <v>34.44</v>
      </c>
      <c r="I106" s="75">
        <v>43.07</v>
      </c>
      <c r="J106" s="75">
        <v>40.049999999999997</v>
      </c>
      <c r="K106" s="75">
        <v>42.305</v>
      </c>
      <c r="L106" s="75">
        <v>321.01499999999999</v>
      </c>
    </row>
    <row r="107" spans="1:12" x14ac:dyDescent="0.25">
      <c r="A107" s="1"/>
      <c r="B107" s="73" t="s">
        <v>519</v>
      </c>
      <c r="C107" s="73" t="s">
        <v>1021</v>
      </c>
      <c r="D107" s="73" t="s">
        <v>55</v>
      </c>
      <c r="E107" s="74" t="s">
        <v>476</v>
      </c>
      <c r="F107" s="75">
        <v>124.395</v>
      </c>
      <c r="G107" s="75">
        <v>115.47499999999999</v>
      </c>
      <c r="H107" s="75">
        <v>123.8</v>
      </c>
      <c r="I107" s="75">
        <v>105.65</v>
      </c>
      <c r="J107" s="75">
        <v>132.30000000000001</v>
      </c>
      <c r="K107" s="75">
        <v>90.25</v>
      </c>
      <c r="L107" s="75">
        <v>691.87</v>
      </c>
    </row>
    <row r="108" spans="1:12" x14ac:dyDescent="0.25">
      <c r="A108" s="1"/>
      <c r="B108" s="73" t="s">
        <v>309</v>
      </c>
      <c r="C108" s="73" t="s">
        <v>1022</v>
      </c>
      <c r="D108" s="73" t="s">
        <v>55</v>
      </c>
      <c r="E108" s="74" t="s">
        <v>475</v>
      </c>
      <c r="F108" s="75"/>
      <c r="G108" s="75">
        <v>229.62100000000001</v>
      </c>
      <c r="H108" s="75">
        <v>842.25599999999997</v>
      </c>
      <c r="I108" s="75">
        <v>122.578</v>
      </c>
      <c r="J108" s="75"/>
      <c r="K108" s="75">
        <v>923.8</v>
      </c>
      <c r="L108" s="75">
        <v>2118.2550000000001</v>
      </c>
    </row>
    <row r="109" spans="1:12" x14ac:dyDescent="0.25">
      <c r="A109" s="1"/>
      <c r="B109" s="73" t="s">
        <v>503</v>
      </c>
      <c r="C109" s="73" t="s">
        <v>1023</v>
      </c>
      <c r="D109" s="73" t="s">
        <v>55</v>
      </c>
      <c r="E109" s="74" t="s">
        <v>476</v>
      </c>
      <c r="F109" s="75">
        <v>147.30000000000001</v>
      </c>
      <c r="G109" s="75">
        <v>134.55500000000001</v>
      </c>
      <c r="H109" s="75">
        <v>118.955</v>
      </c>
      <c r="I109" s="75">
        <v>88.12</v>
      </c>
      <c r="J109" s="75">
        <v>128.5</v>
      </c>
      <c r="K109" s="75">
        <v>92.1</v>
      </c>
      <c r="L109" s="75">
        <v>709.53</v>
      </c>
    </row>
    <row r="110" spans="1:12" x14ac:dyDescent="0.25">
      <c r="A110" s="1"/>
      <c r="B110" s="73" t="s">
        <v>98</v>
      </c>
      <c r="C110" s="73" t="s">
        <v>890</v>
      </c>
      <c r="D110" s="73" t="s">
        <v>55</v>
      </c>
      <c r="E110" s="74" t="s">
        <v>474</v>
      </c>
      <c r="F110" s="75">
        <v>128.25</v>
      </c>
      <c r="G110" s="75">
        <v>128.1</v>
      </c>
      <c r="H110" s="75">
        <v>129.85</v>
      </c>
      <c r="I110" s="75">
        <v>129.6</v>
      </c>
      <c r="J110" s="75">
        <v>129.6</v>
      </c>
      <c r="K110" s="75">
        <v>131</v>
      </c>
      <c r="L110" s="75">
        <v>776.4</v>
      </c>
    </row>
    <row r="111" spans="1:12" x14ac:dyDescent="0.25">
      <c r="A111" s="1"/>
      <c r="B111" s="73" t="s">
        <v>98</v>
      </c>
      <c r="C111" s="73" t="s">
        <v>891</v>
      </c>
      <c r="D111" s="73" t="s">
        <v>55</v>
      </c>
      <c r="E111" s="74" t="s">
        <v>474</v>
      </c>
      <c r="F111" s="75">
        <v>5188</v>
      </c>
      <c r="G111" s="75">
        <v>4622.3999999999996</v>
      </c>
      <c r="H111" s="75">
        <v>2229.75</v>
      </c>
      <c r="I111" s="75">
        <v>3126.7</v>
      </c>
      <c r="J111" s="75">
        <v>3865.25</v>
      </c>
      <c r="K111" s="75">
        <v>3793.8</v>
      </c>
      <c r="L111" s="75">
        <v>22825.9</v>
      </c>
    </row>
    <row r="112" spans="1:12" x14ac:dyDescent="0.25">
      <c r="A112" s="1"/>
      <c r="B112" s="73" t="s">
        <v>98</v>
      </c>
      <c r="C112" s="73" t="s">
        <v>104</v>
      </c>
      <c r="D112" s="73" t="s">
        <v>55</v>
      </c>
      <c r="E112" s="74" t="s">
        <v>474</v>
      </c>
      <c r="F112" s="75">
        <v>2146.5500000000002</v>
      </c>
      <c r="G112" s="75">
        <v>2134.6999999999998</v>
      </c>
      <c r="H112" s="75">
        <v>2157.25</v>
      </c>
      <c r="I112" s="75">
        <v>2160.0500000000002</v>
      </c>
      <c r="J112" s="75">
        <v>2155.1999999999998</v>
      </c>
      <c r="K112" s="75">
        <v>2176.5500000000002</v>
      </c>
      <c r="L112" s="75">
        <v>12930.3</v>
      </c>
    </row>
    <row r="113" spans="1:12" x14ac:dyDescent="0.25">
      <c r="A113" s="1"/>
      <c r="B113" s="73" t="s">
        <v>98</v>
      </c>
      <c r="C113" s="73" t="s">
        <v>892</v>
      </c>
      <c r="D113" s="73" t="s">
        <v>55</v>
      </c>
      <c r="E113" s="74" t="s">
        <v>474</v>
      </c>
      <c r="F113" s="75">
        <v>236</v>
      </c>
      <c r="G113" s="75">
        <v>238.25</v>
      </c>
      <c r="H113" s="75">
        <v>237.9</v>
      </c>
      <c r="I113" s="75">
        <v>238</v>
      </c>
      <c r="J113" s="75">
        <v>237.6</v>
      </c>
      <c r="K113" s="75">
        <v>237.9</v>
      </c>
      <c r="L113" s="75">
        <v>1425.65</v>
      </c>
    </row>
    <row r="114" spans="1:12" x14ac:dyDescent="0.25">
      <c r="A114" s="1"/>
      <c r="B114" s="73" t="s">
        <v>106</v>
      </c>
      <c r="C114" s="73" t="s">
        <v>1024</v>
      </c>
      <c r="D114" s="73" t="s">
        <v>55</v>
      </c>
      <c r="E114" s="74" t="s">
        <v>477</v>
      </c>
      <c r="F114" s="75">
        <v>961.7</v>
      </c>
      <c r="G114" s="75">
        <v>1372.3952999999999</v>
      </c>
      <c r="H114" s="75">
        <v>2188.7842099999998</v>
      </c>
      <c r="I114" s="75">
        <v>1956.92211</v>
      </c>
      <c r="J114" s="75">
        <v>982.95</v>
      </c>
      <c r="K114" s="75">
        <v>663.25</v>
      </c>
      <c r="L114" s="75">
        <v>8126.00162</v>
      </c>
    </row>
    <row r="115" spans="1:12" x14ac:dyDescent="0.25">
      <c r="A115" s="1"/>
      <c r="B115" s="73" t="s">
        <v>106</v>
      </c>
      <c r="C115" s="73" t="s">
        <v>1025</v>
      </c>
      <c r="D115" s="73" t="s">
        <v>55</v>
      </c>
      <c r="E115" s="74" t="s">
        <v>477</v>
      </c>
      <c r="F115" s="75">
        <v>1069.0999999999999</v>
      </c>
      <c r="G115" s="75">
        <v>1257.0058349999999</v>
      </c>
      <c r="H115" s="75">
        <v>2038.7374950000001</v>
      </c>
      <c r="I115" s="75">
        <v>1853.0840599999999</v>
      </c>
      <c r="J115" s="75">
        <v>1048.8</v>
      </c>
      <c r="K115" s="75">
        <v>758.15</v>
      </c>
      <c r="L115" s="75">
        <v>8024.8773899999997</v>
      </c>
    </row>
    <row r="116" spans="1:12" x14ac:dyDescent="0.25">
      <c r="A116" s="1"/>
      <c r="B116" s="73" t="s">
        <v>106</v>
      </c>
      <c r="C116" s="73" t="s">
        <v>893</v>
      </c>
      <c r="D116" s="73" t="s">
        <v>55</v>
      </c>
      <c r="E116" s="74" t="s">
        <v>474</v>
      </c>
      <c r="F116" s="75">
        <v>1876.85</v>
      </c>
      <c r="G116" s="75">
        <v>1875.548695</v>
      </c>
      <c r="H116" s="75">
        <v>1895.1079099999999</v>
      </c>
      <c r="I116" s="75">
        <v>1895.95777</v>
      </c>
      <c r="J116" s="75">
        <v>1848.7</v>
      </c>
      <c r="K116" s="75">
        <v>1883.05</v>
      </c>
      <c r="L116" s="75">
        <v>11275.214375</v>
      </c>
    </row>
    <row r="117" spans="1:12" x14ac:dyDescent="0.25">
      <c r="A117" s="1"/>
      <c r="B117" s="73" t="s">
        <v>106</v>
      </c>
      <c r="C117" s="73" t="s">
        <v>927</v>
      </c>
      <c r="D117" s="73" t="s">
        <v>218</v>
      </c>
      <c r="E117" s="74" t="s">
        <v>474</v>
      </c>
      <c r="F117" s="75">
        <v>5.2</v>
      </c>
      <c r="G117" s="75">
        <v>8.2369850000000007</v>
      </c>
      <c r="H117" s="75">
        <v>3.9099650000000001</v>
      </c>
      <c r="I117" s="75"/>
      <c r="J117" s="75"/>
      <c r="K117" s="75"/>
      <c r="L117" s="75">
        <v>17.34695</v>
      </c>
    </row>
    <row r="118" spans="1:12" x14ac:dyDescent="0.25">
      <c r="A118" s="1"/>
      <c r="B118" s="73" t="s">
        <v>106</v>
      </c>
      <c r="C118" s="73" t="s">
        <v>1026</v>
      </c>
      <c r="D118" s="73" t="s">
        <v>55</v>
      </c>
      <c r="E118" s="74" t="s">
        <v>474</v>
      </c>
      <c r="F118" s="75">
        <v>284.8</v>
      </c>
      <c r="G118" s="75">
        <v>413.81869</v>
      </c>
      <c r="H118" s="75">
        <v>241.787745</v>
      </c>
      <c r="I118" s="75"/>
      <c r="J118" s="75"/>
      <c r="K118" s="75"/>
      <c r="L118" s="75">
        <v>940.40643499999999</v>
      </c>
    </row>
    <row r="119" spans="1:12" x14ac:dyDescent="0.25">
      <c r="A119" s="1"/>
      <c r="B119" s="73" t="s">
        <v>106</v>
      </c>
      <c r="C119" s="73" t="s">
        <v>894</v>
      </c>
      <c r="D119" s="73" t="s">
        <v>55</v>
      </c>
      <c r="E119" s="74" t="s">
        <v>474</v>
      </c>
      <c r="F119" s="75">
        <v>5317.8</v>
      </c>
      <c r="G119" s="75">
        <v>6102.7114600000004</v>
      </c>
      <c r="H119" s="75">
        <v>6169.8279899999998</v>
      </c>
      <c r="I119" s="75">
        <v>6257.1552350000002</v>
      </c>
      <c r="J119" s="75">
        <v>5455.7</v>
      </c>
      <c r="K119" s="75">
        <v>5846.8</v>
      </c>
      <c r="L119" s="75">
        <v>35149.994684999998</v>
      </c>
    </row>
    <row r="120" spans="1:12" x14ac:dyDescent="0.25">
      <c r="A120" s="1"/>
      <c r="B120" s="73" t="s">
        <v>106</v>
      </c>
      <c r="C120" s="73" t="s">
        <v>896</v>
      </c>
      <c r="D120" s="73" t="s">
        <v>55</v>
      </c>
      <c r="E120" s="74" t="s">
        <v>474</v>
      </c>
      <c r="F120" s="75">
        <v>3048.9</v>
      </c>
      <c r="G120" s="75">
        <v>3048.5268999999998</v>
      </c>
      <c r="H120" s="75">
        <v>3112.6965650000002</v>
      </c>
      <c r="I120" s="75">
        <v>3129.0317749999999</v>
      </c>
      <c r="J120" s="75">
        <v>2966.05</v>
      </c>
      <c r="K120" s="75">
        <v>3066.2</v>
      </c>
      <c r="L120" s="75">
        <v>18371.40524</v>
      </c>
    </row>
    <row r="121" spans="1:12" x14ac:dyDescent="0.25">
      <c r="A121" s="1"/>
      <c r="B121" s="73" t="s">
        <v>106</v>
      </c>
      <c r="C121" s="73" t="s">
        <v>899</v>
      </c>
      <c r="D121" s="73" t="s">
        <v>55</v>
      </c>
      <c r="E121" s="74" t="s">
        <v>474</v>
      </c>
      <c r="F121" s="75">
        <v>1514.7</v>
      </c>
      <c r="G121" s="75">
        <v>1499.85454</v>
      </c>
      <c r="H121" s="75">
        <v>1496.085145</v>
      </c>
      <c r="I121" s="75">
        <v>1499.686185</v>
      </c>
      <c r="J121" s="75">
        <v>1455.55</v>
      </c>
      <c r="K121" s="75">
        <v>1445.8</v>
      </c>
      <c r="L121" s="75">
        <v>8911.6758699999991</v>
      </c>
    </row>
    <row r="122" spans="1:12" x14ac:dyDescent="0.25">
      <c r="A122" s="1"/>
      <c r="B122" s="73" t="s">
        <v>106</v>
      </c>
      <c r="C122" s="73" t="s">
        <v>1027</v>
      </c>
      <c r="D122" s="73" t="s">
        <v>1028</v>
      </c>
      <c r="E122" s="74" t="s">
        <v>476</v>
      </c>
      <c r="F122" s="75">
        <v>984.85</v>
      </c>
      <c r="G122" s="75">
        <v>608.56695500000001</v>
      </c>
      <c r="H122" s="75">
        <v>541.536115</v>
      </c>
      <c r="I122" s="75">
        <v>712.07236999999998</v>
      </c>
      <c r="J122" s="75">
        <v>929.7</v>
      </c>
      <c r="K122" s="75">
        <v>492.15</v>
      </c>
      <c r="L122" s="75">
        <v>4268.8754399999998</v>
      </c>
    </row>
    <row r="123" spans="1:12" x14ac:dyDescent="0.25">
      <c r="A123" s="1"/>
      <c r="B123" s="73" t="s">
        <v>106</v>
      </c>
      <c r="C123" s="73" t="s">
        <v>1029</v>
      </c>
      <c r="D123" s="73" t="s">
        <v>55</v>
      </c>
      <c r="E123" s="74" t="s">
        <v>476</v>
      </c>
      <c r="F123" s="75">
        <v>1213.75</v>
      </c>
      <c r="G123" s="75">
        <v>812.36395500000003</v>
      </c>
      <c r="H123" s="75">
        <v>770.76341500000001</v>
      </c>
      <c r="I123" s="75">
        <v>935.76427000000001</v>
      </c>
      <c r="J123" s="75">
        <v>1247.0999999999999</v>
      </c>
      <c r="K123" s="75">
        <v>584.15</v>
      </c>
      <c r="L123" s="75">
        <v>5563.8916399999998</v>
      </c>
    </row>
    <row r="124" spans="1:12" x14ac:dyDescent="0.25">
      <c r="A124" s="1"/>
      <c r="B124" s="73" t="s">
        <v>106</v>
      </c>
      <c r="C124" s="73" t="s">
        <v>1030</v>
      </c>
      <c r="D124" s="73" t="s">
        <v>109</v>
      </c>
      <c r="E124" s="74" t="s">
        <v>475</v>
      </c>
      <c r="F124" s="75"/>
      <c r="G124" s="75"/>
      <c r="H124" s="75">
        <v>1495.73534</v>
      </c>
      <c r="I124" s="75">
        <v>855.692275</v>
      </c>
      <c r="J124" s="75">
        <v>1369.25</v>
      </c>
      <c r="K124" s="75">
        <v>1786</v>
      </c>
      <c r="L124" s="75">
        <v>5506.6776149999996</v>
      </c>
    </row>
    <row r="125" spans="1:12" x14ac:dyDescent="0.25">
      <c r="A125" s="1"/>
      <c r="B125" s="73" t="s">
        <v>106</v>
      </c>
      <c r="C125" s="73" t="s">
        <v>1030</v>
      </c>
      <c r="D125" s="73" t="s">
        <v>1031</v>
      </c>
      <c r="E125" s="74" t="s">
        <v>475</v>
      </c>
      <c r="F125" s="75"/>
      <c r="G125" s="75">
        <v>223.47044</v>
      </c>
      <c r="H125" s="75">
        <v>852.36464000000001</v>
      </c>
      <c r="I125" s="75">
        <v>267.52021999999999</v>
      </c>
      <c r="J125" s="75">
        <v>493.65</v>
      </c>
      <c r="K125" s="75">
        <v>586.45000000000005</v>
      </c>
      <c r="L125" s="75">
        <v>2423.4553000000001</v>
      </c>
    </row>
    <row r="126" spans="1:12" x14ac:dyDescent="0.25">
      <c r="A126" s="1"/>
      <c r="B126" s="73" t="s">
        <v>106</v>
      </c>
      <c r="C126" s="73" t="s">
        <v>1030</v>
      </c>
      <c r="D126" s="73" t="s">
        <v>1032</v>
      </c>
      <c r="E126" s="74" t="s">
        <v>475</v>
      </c>
      <c r="F126" s="75"/>
      <c r="G126" s="75">
        <v>82.65</v>
      </c>
      <c r="H126" s="75">
        <v>848.96077500000001</v>
      </c>
      <c r="I126" s="75">
        <v>266.71454</v>
      </c>
      <c r="J126" s="75">
        <v>491.95</v>
      </c>
      <c r="K126" s="75">
        <v>628.9</v>
      </c>
      <c r="L126" s="75">
        <v>2319.175315</v>
      </c>
    </row>
    <row r="127" spans="1:12" x14ac:dyDescent="0.25">
      <c r="A127" s="1"/>
      <c r="B127" s="73" t="s">
        <v>106</v>
      </c>
      <c r="C127" s="73" t="s">
        <v>1033</v>
      </c>
      <c r="D127" s="73" t="s">
        <v>1034</v>
      </c>
      <c r="E127" s="74" t="s">
        <v>475</v>
      </c>
      <c r="F127" s="75">
        <v>898.8</v>
      </c>
      <c r="G127" s="75">
        <v>865.92764999999997</v>
      </c>
      <c r="H127" s="75">
        <v>3389.380255</v>
      </c>
      <c r="I127" s="75">
        <v>1969.5093199999999</v>
      </c>
      <c r="J127" s="75">
        <v>2870.05</v>
      </c>
      <c r="K127" s="75">
        <v>3000.7</v>
      </c>
      <c r="L127" s="75">
        <v>12994.367225</v>
      </c>
    </row>
    <row r="128" spans="1:12" x14ac:dyDescent="0.25">
      <c r="A128" s="1"/>
      <c r="B128" s="73" t="s">
        <v>106</v>
      </c>
      <c r="C128" s="73" t="s">
        <v>112</v>
      </c>
      <c r="D128" s="73" t="s">
        <v>332</v>
      </c>
      <c r="E128" s="74" t="s">
        <v>475</v>
      </c>
      <c r="F128" s="75"/>
      <c r="G128" s="75"/>
      <c r="H128" s="75"/>
      <c r="I128" s="75"/>
      <c r="J128" s="75"/>
      <c r="K128" s="75"/>
      <c r="L128" s="75">
        <v>0</v>
      </c>
    </row>
    <row r="129" spans="1:12" x14ac:dyDescent="0.25">
      <c r="A129" s="1"/>
      <c r="B129" s="73" t="s">
        <v>106</v>
      </c>
      <c r="C129" s="73" t="s">
        <v>112</v>
      </c>
      <c r="D129" s="73" t="s">
        <v>34</v>
      </c>
      <c r="E129" s="74" t="s">
        <v>475</v>
      </c>
      <c r="F129" s="75">
        <v>3357.8</v>
      </c>
      <c r="G129" s="75">
        <v>3347.6732149999998</v>
      </c>
      <c r="H129" s="75">
        <v>3333.8420099999998</v>
      </c>
      <c r="I129" s="75">
        <v>3388.8841349999998</v>
      </c>
      <c r="J129" s="75">
        <v>3377.25</v>
      </c>
      <c r="K129" s="75">
        <v>3347.15</v>
      </c>
      <c r="L129" s="75">
        <v>20152.59936</v>
      </c>
    </row>
    <row r="130" spans="1:12" x14ac:dyDescent="0.25">
      <c r="A130" s="1"/>
      <c r="B130" s="73" t="s">
        <v>106</v>
      </c>
      <c r="C130" s="73" t="s">
        <v>112</v>
      </c>
      <c r="D130" s="73" t="s">
        <v>1035</v>
      </c>
      <c r="E130" s="74" t="s">
        <v>475</v>
      </c>
      <c r="F130" s="75">
        <v>1584.5</v>
      </c>
      <c r="G130" s="75">
        <v>1598.103705</v>
      </c>
      <c r="H130" s="75">
        <v>1700.2089599999999</v>
      </c>
      <c r="I130" s="75">
        <v>1684.1228450000001</v>
      </c>
      <c r="J130" s="75">
        <v>1700</v>
      </c>
      <c r="K130" s="75">
        <v>1727.75</v>
      </c>
      <c r="L130" s="75">
        <v>9994.6855099999993</v>
      </c>
    </row>
    <row r="131" spans="1:12" x14ac:dyDescent="0.25">
      <c r="A131" s="1"/>
      <c r="B131" s="73" t="s">
        <v>1036</v>
      </c>
      <c r="C131" s="73" t="s">
        <v>1037</v>
      </c>
      <c r="D131" s="73" t="s">
        <v>55</v>
      </c>
      <c r="E131" s="74" t="s">
        <v>476</v>
      </c>
      <c r="F131" s="75">
        <v>178.85</v>
      </c>
      <c r="G131" s="75">
        <v>156.86500000000001</v>
      </c>
      <c r="H131" s="75">
        <v>141.22</v>
      </c>
      <c r="I131" s="75">
        <v>106.4</v>
      </c>
      <c r="J131" s="75">
        <v>158.1</v>
      </c>
      <c r="K131" s="75">
        <v>115.1</v>
      </c>
      <c r="L131" s="75">
        <v>856.53499999999997</v>
      </c>
    </row>
    <row r="132" spans="1:12" x14ac:dyDescent="0.25">
      <c r="A132" s="1"/>
      <c r="B132" s="73" t="s">
        <v>505</v>
      </c>
      <c r="C132" s="73" t="s">
        <v>1038</v>
      </c>
      <c r="D132" s="73" t="s">
        <v>55</v>
      </c>
      <c r="E132" s="74" t="s">
        <v>477</v>
      </c>
      <c r="F132" s="75">
        <v>364.8</v>
      </c>
      <c r="G132" s="75">
        <v>552.64750000000004</v>
      </c>
      <c r="H132" s="75">
        <v>624.39700000000005</v>
      </c>
      <c r="I132" s="75">
        <v>492.73149999999998</v>
      </c>
      <c r="J132" s="75">
        <v>269.25</v>
      </c>
      <c r="K132" s="75">
        <v>231.1</v>
      </c>
      <c r="L132" s="75">
        <v>2534.9259999999999</v>
      </c>
    </row>
    <row r="133" spans="1:12" x14ac:dyDescent="0.25">
      <c r="A133" s="1"/>
      <c r="B133" s="73" t="s">
        <v>506</v>
      </c>
      <c r="C133" s="73" t="s">
        <v>1039</v>
      </c>
      <c r="D133" s="73" t="s">
        <v>55</v>
      </c>
      <c r="E133" s="74" t="s">
        <v>477</v>
      </c>
      <c r="F133" s="75">
        <v>1080.05</v>
      </c>
      <c r="G133" s="75">
        <v>1482.3150000000001</v>
      </c>
      <c r="H133" s="75">
        <v>1747.549</v>
      </c>
      <c r="I133" s="75">
        <v>1444.874</v>
      </c>
      <c r="J133" s="75">
        <v>825.2</v>
      </c>
      <c r="K133" s="75">
        <v>648.79999999999995</v>
      </c>
      <c r="L133" s="75">
        <v>7228.7879999999996</v>
      </c>
    </row>
    <row r="134" spans="1:12" ht="28.5" x14ac:dyDescent="0.25">
      <c r="A134" s="1"/>
      <c r="B134" s="73" t="s">
        <v>495</v>
      </c>
      <c r="C134" s="73" t="s">
        <v>1040</v>
      </c>
      <c r="D134" s="73" t="s">
        <v>55</v>
      </c>
      <c r="E134" s="74" t="s">
        <v>474</v>
      </c>
      <c r="F134" s="75"/>
      <c r="G134" s="75"/>
      <c r="H134" s="75"/>
      <c r="I134" s="75"/>
      <c r="J134" s="75"/>
      <c r="K134" s="75"/>
      <c r="L134" s="75">
        <v>0</v>
      </c>
    </row>
    <row r="135" spans="1:12" x14ac:dyDescent="0.25">
      <c r="A135" s="1"/>
      <c r="B135" s="73" t="s">
        <v>336</v>
      </c>
      <c r="C135" s="73" t="s">
        <v>929</v>
      </c>
      <c r="D135" s="73" t="s">
        <v>55</v>
      </c>
      <c r="E135" s="74" t="s">
        <v>475</v>
      </c>
      <c r="F135" s="75">
        <v>94</v>
      </c>
      <c r="G135" s="75">
        <v>93.025000000000006</v>
      </c>
      <c r="H135" s="75">
        <v>92.15</v>
      </c>
      <c r="I135" s="75">
        <v>96.66</v>
      </c>
      <c r="J135" s="75">
        <v>81.14</v>
      </c>
      <c r="K135" s="75">
        <v>97.25</v>
      </c>
      <c r="L135" s="75">
        <v>554.22500000000002</v>
      </c>
    </row>
    <row r="136" spans="1:12" x14ac:dyDescent="0.25">
      <c r="A136" s="1"/>
      <c r="B136" s="73" t="s">
        <v>336</v>
      </c>
      <c r="C136" s="73" t="s">
        <v>1041</v>
      </c>
      <c r="D136" s="73" t="s">
        <v>55</v>
      </c>
      <c r="E136" s="74" t="s">
        <v>475</v>
      </c>
      <c r="F136" s="75">
        <v>54.85</v>
      </c>
      <c r="G136" s="75">
        <v>53.68</v>
      </c>
      <c r="H136" s="75">
        <v>52.484999999999999</v>
      </c>
      <c r="I136" s="75">
        <v>51.115000000000002</v>
      </c>
      <c r="J136" s="75">
        <v>51.615000000000002</v>
      </c>
      <c r="K136" s="75">
        <v>51.25</v>
      </c>
      <c r="L136" s="75">
        <v>314.995</v>
      </c>
    </row>
    <row r="137" spans="1:12" x14ac:dyDescent="0.25">
      <c r="A137" s="1"/>
      <c r="B137" s="73" t="s">
        <v>336</v>
      </c>
      <c r="C137" s="73" t="s">
        <v>1042</v>
      </c>
      <c r="D137" s="73" t="s">
        <v>55</v>
      </c>
      <c r="E137" s="74" t="s">
        <v>475</v>
      </c>
      <c r="F137" s="75">
        <v>57.6</v>
      </c>
      <c r="G137" s="75">
        <v>57.6</v>
      </c>
      <c r="H137" s="75">
        <v>57.6</v>
      </c>
      <c r="I137" s="75">
        <v>57.6</v>
      </c>
      <c r="J137" s="75">
        <v>57.534999999999997</v>
      </c>
      <c r="K137" s="75">
        <v>55.6</v>
      </c>
      <c r="L137" s="75">
        <v>343.53500000000003</v>
      </c>
    </row>
    <row r="138" spans="1:12" x14ac:dyDescent="0.25">
      <c r="A138" s="1"/>
      <c r="B138" s="73" t="s">
        <v>336</v>
      </c>
      <c r="C138" s="73" t="s">
        <v>1043</v>
      </c>
      <c r="D138" s="73" t="s">
        <v>55</v>
      </c>
      <c r="E138" s="74" t="s">
        <v>475</v>
      </c>
      <c r="F138" s="75">
        <v>28.8</v>
      </c>
      <c r="G138" s="75">
        <v>28.73</v>
      </c>
      <c r="H138" s="75">
        <v>19.375</v>
      </c>
      <c r="I138" s="75">
        <v>50.625</v>
      </c>
      <c r="J138" s="75">
        <v>48.825000000000003</v>
      </c>
      <c r="K138" s="75">
        <v>57.15</v>
      </c>
      <c r="L138" s="75">
        <v>233.505</v>
      </c>
    </row>
    <row r="139" spans="1:12" ht="28.5" x14ac:dyDescent="0.25">
      <c r="A139" s="1"/>
      <c r="B139" s="73" t="s">
        <v>481</v>
      </c>
      <c r="C139" s="73" t="s">
        <v>1044</v>
      </c>
      <c r="D139" s="73" t="s">
        <v>1045</v>
      </c>
      <c r="E139" s="74" t="s">
        <v>475</v>
      </c>
      <c r="F139" s="75"/>
      <c r="G139" s="75">
        <v>219.44531499999999</v>
      </c>
      <c r="H139" s="75"/>
      <c r="I139" s="75"/>
      <c r="J139" s="75"/>
      <c r="K139" s="75"/>
      <c r="L139" s="75">
        <v>219.44531499999999</v>
      </c>
    </row>
    <row r="140" spans="1:12" ht="28.5" x14ac:dyDescent="0.25">
      <c r="A140" s="1"/>
      <c r="B140" s="73" t="s">
        <v>481</v>
      </c>
      <c r="C140" s="73" t="s">
        <v>1044</v>
      </c>
      <c r="D140" s="73" t="s">
        <v>1046</v>
      </c>
      <c r="E140" s="74" t="s">
        <v>475</v>
      </c>
      <c r="F140" s="75"/>
      <c r="G140" s="75"/>
      <c r="H140" s="75"/>
      <c r="I140" s="75"/>
      <c r="J140" s="75"/>
      <c r="K140" s="75"/>
      <c r="L140" s="75">
        <v>0</v>
      </c>
    </row>
    <row r="141" spans="1:12" x14ac:dyDescent="0.25">
      <c r="A141" s="1"/>
      <c r="B141" s="73" t="s">
        <v>520</v>
      </c>
      <c r="C141" s="73" t="s">
        <v>1047</v>
      </c>
      <c r="D141" s="73" t="s">
        <v>55</v>
      </c>
      <c r="E141" s="74" t="s">
        <v>476</v>
      </c>
      <c r="F141" s="75">
        <v>108.83499999999999</v>
      </c>
      <c r="G141" s="75">
        <v>107.375</v>
      </c>
      <c r="H141" s="75">
        <v>129.67500000000001</v>
      </c>
      <c r="I141" s="75">
        <v>113.435</v>
      </c>
      <c r="J141" s="75">
        <v>130.1</v>
      </c>
      <c r="K141" s="75">
        <v>73.150000000000006</v>
      </c>
      <c r="L141" s="75">
        <v>662.57</v>
      </c>
    </row>
    <row r="142" spans="1:12" x14ac:dyDescent="0.25">
      <c r="A142" s="1"/>
      <c r="B142" s="73" t="s">
        <v>125</v>
      </c>
      <c r="C142" s="73" t="s">
        <v>126</v>
      </c>
      <c r="D142" s="73" t="s">
        <v>1007</v>
      </c>
      <c r="E142" s="74" t="s">
        <v>475</v>
      </c>
      <c r="F142" s="75"/>
      <c r="G142" s="75"/>
      <c r="H142" s="75"/>
      <c r="I142" s="75"/>
      <c r="J142" s="75"/>
      <c r="K142" s="75"/>
      <c r="L142" s="75">
        <v>0</v>
      </c>
    </row>
    <row r="143" spans="1:12" x14ac:dyDescent="0.25">
      <c r="A143" s="1"/>
      <c r="B143" s="73" t="s">
        <v>125</v>
      </c>
      <c r="C143" s="73" t="s">
        <v>126</v>
      </c>
      <c r="D143" s="73" t="s">
        <v>1008</v>
      </c>
      <c r="E143" s="74" t="s">
        <v>475</v>
      </c>
      <c r="F143" s="75"/>
      <c r="G143" s="75"/>
      <c r="H143" s="75"/>
      <c r="I143" s="75"/>
      <c r="J143" s="75"/>
      <c r="K143" s="75"/>
      <c r="L143" s="75">
        <v>0</v>
      </c>
    </row>
    <row r="144" spans="1:12" x14ac:dyDescent="0.25">
      <c r="A144" s="1"/>
      <c r="B144" s="73" t="s">
        <v>125</v>
      </c>
      <c r="C144" s="73" t="s">
        <v>126</v>
      </c>
      <c r="D144" s="73" t="s">
        <v>332</v>
      </c>
      <c r="E144" s="74" t="s">
        <v>475</v>
      </c>
      <c r="F144" s="75"/>
      <c r="G144" s="75"/>
      <c r="H144" s="75"/>
      <c r="I144" s="75"/>
      <c r="J144" s="75"/>
      <c r="K144" s="75"/>
      <c r="L144" s="75">
        <v>0</v>
      </c>
    </row>
    <row r="145" spans="1:12" x14ac:dyDescent="0.25">
      <c r="A145" s="1"/>
      <c r="B145" s="73" t="s">
        <v>125</v>
      </c>
      <c r="C145" s="73" t="s">
        <v>126</v>
      </c>
      <c r="D145" s="73" t="s">
        <v>34</v>
      </c>
      <c r="E145" s="74" t="s">
        <v>475</v>
      </c>
      <c r="F145" s="75"/>
      <c r="G145" s="75"/>
      <c r="H145" s="75"/>
      <c r="I145" s="75"/>
      <c r="J145" s="75"/>
      <c r="K145" s="75"/>
      <c r="L145" s="75">
        <v>0</v>
      </c>
    </row>
    <row r="146" spans="1:12" x14ac:dyDescent="0.25">
      <c r="A146" s="1"/>
      <c r="B146" s="73" t="s">
        <v>480</v>
      </c>
      <c r="C146" s="73" t="s">
        <v>900</v>
      </c>
      <c r="D146" s="73" t="s">
        <v>55</v>
      </c>
      <c r="E146" s="74" t="s">
        <v>474</v>
      </c>
      <c r="F146" s="75">
        <v>2660.7</v>
      </c>
      <c r="G146" s="75">
        <v>2655.895</v>
      </c>
      <c r="H146" s="75">
        <v>2654.75</v>
      </c>
      <c r="I146" s="75">
        <v>2656.0549999999998</v>
      </c>
      <c r="J146" s="75">
        <v>2653.9</v>
      </c>
      <c r="K146" s="75">
        <v>2652</v>
      </c>
      <c r="L146" s="75">
        <v>15933.3</v>
      </c>
    </row>
    <row r="147" spans="1:12" x14ac:dyDescent="0.25">
      <c r="A147" s="1"/>
      <c r="B147" s="73" t="s">
        <v>480</v>
      </c>
      <c r="C147" s="73" t="s">
        <v>1048</v>
      </c>
      <c r="D147" s="73" t="s">
        <v>55</v>
      </c>
      <c r="E147" s="74" t="s">
        <v>474</v>
      </c>
      <c r="F147" s="75">
        <v>30.15</v>
      </c>
      <c r="G147" s="75">
        <v>29.9575</v>
      </c>
      <c r="H147" s="75">
        <v>28.702500000000001</v>
      </c>
      <c r="I147" s="75">
        <v>29.999500000000001</v>
      </c>
      <c r="J147" s="75">
        <v>23.15</v>
      </c>
      <c r="K147" s="75"/>
      <c r="L147" s="75">
        <v>141.95949999999999</v>
      </c>
    </row>
    <row r="148" spans="1:12" x14ac:dyDescent="0.25">
      <c r="A148" s="1"/>
      <c r="B148" s="73" t="s">
        <v>523</v>
      </c>
      <c r="C148" s="73" t="s">
        <v>934</v>
      </c>
      <c r="D148" s="73" t="s">
        <v>1007</v>
      </c>
      <c r="E148" s="74" t="s">
        <v>475</v>
      </c>
      <c r="F148" s="75">
        <v>674.7</v>
      </c>
      <c r="G148" s="75">
        <v>667.74766499999998</v>
      </c>
      <c r="H148" s="75">
        <v>668.17957000000001</v>
      </c>
      <c r="I148" s="75">
        <v>682.29828999999995</v>
      </c>
      <c r="J148" s="75">
        <v>675.6</v>
      </c>
      <c r="K148" s="75">
        <v>673.05</v>
      </c>
      <c r="L148" s="75">
        <v>4041.5755250000002</v>
      </c>
    </row>
    <row r="149" spans="1:12" x14ac:dyDescent="0.25">
      <c r="A149" s="1"/>
      <c r="B149" s="73" t="s">
        <v>523</v>
      </c>
      <c r="C149" s="73" t="s">
        <v>934</v>
      </c>
      <c r="D149" s="73" t="s">
        <v>1049</v>
      </c>
      <c r="E149" s="74" t="s">
        <v>475</v>
      </c>
      <c r="F149" s="75">
        <v>80.45</v>
      </c>
      <c r="G149" s="75">
        <v>79.656795000000002</v>
      </c>
      <c r="H149" s="75">
        <v>78.569289999999995</v>
      </c>
      <c r="I149" s="75">
        <v>81.507769999999994</v>
      </c>
      <c r="J149" s="75">
        <v>78.25</v>
      </c>
      <c r="K149" s="75">
        <v>77.25</v>
      </c>
      <c r="L149" s="75">
        <v>475.68385499999999</v>
      </c>
    </row>
    <row r="150" spans="1:12" x14ac:dyDescent="0.25">
      <c r="A150" s="1"/>
      <c r="B150" s="73" t="s">
        <v>415</v>
      </c>
      <c r="C150" s="73" t="s">
        <v>1050</v>
      </c>
      <c r="D150" s="73" t="s">
        <v>1051</v>
      </c>
      <c r="E150" s="74" t="s">
        <v>475</v>
      </c>
      <c r="F150" s="75"/>
      <c r="G150" s="75"/>
      <c r="H150" s="75"/>
      <c r="I150" s="75"/>
      <c r="J150" s="75"/>
      <c r="K150" s="75"/>
      <c r="L150" s="75">
        <v>0</v>
      </c>
    </row>
    <row r="151" spans="1:12" x14ac:dyDescent="0.25">
      <c r="A151" s="1"/>
      <c r="B151" s="73" t="s">
        <v>415</v>
      </c>
      <c r="C151" s="73" t="s">
        <v>1050</v>
      </c>
      <c r="D151" s="73" t="s">
        <v>1049</v>
      </c>
      <c r="E151" s="74" t="s">
        <v>475</v>
      </c>
      <c r="F151" s="75"/>
      <c r="G151" s="75"/>
      <c r="H151" s="75"/>
      <c r="I151" s="75"/>
      <c r="J151" s="75"/>
      <c r="K151" s="75"/>
      <c r="L151" s="75">
        <v>0</v>
      </c>
    </row>
    <row r="152" spans="1:12" x14ac:dyDescent="0.25">
      <c r="A152" s="1"/>
      <c r="B152" s="73" t="s">
        <v>415</v>
      </c>
      <c r="C152" s="73" t="s">
        <v>1050</v>
      </c>
      <c r="D152" s="73" t="s">
        <v>1052</v>
      </c>
      <c r="E152" s="74" t="s">
        <v>475</v>
      </c>
      <c r="F152" s="75"/>
      <c r="G152" s="75"/>
      <c r="H152" s="75"/>
      <c r="I152" s="75"/>
      <c r="J152" s="75"/>
      <c r="K152" s="75">
        <v>251.55</v>
      </c>
      <c r="L152" s="75">
        <v>251.55</v>
      </c>
    </row>
    <row r="153" spans="1:12" x14ac:dyDescent="0.25">
      <c r="A153" s="1"/>
      <c r="B153" s="73" t="s">
        <v>415</v>
      </c>
      <c r="C153" s="73" t="s">
        <v>1050</v>
      </c>
      <c r="D153" s="73" t="s">
        <v>417</v>
      </c>
      <c r="E153" s="74" t="s">
        <v>475</v>
      </c>
      <c r="F153" s="75"/>
      <c r="G153" s="75"/>
      <c r="H153" s="75"/>
      <c r="I153" s="75"/>
      <c r="J153" s="75"/>
      <c r="K153" s="75"/>
      <c r="L153" s="75">
        <v>0</v>
      </c>
    </row>
    <row r="154" spans="1:12" x14ac:dyDescent="0.25">
      <c r="A154" s="1"/>
      <c r="B154" s="73" t="s">
        <v>901</v>
      </c>
      <c r="C154" s="73" t="s">
        <v>902</v>
      </c>
      <c r="D154" s="73" t="s">
        <v>55</v>
      </c>
      <c r="E154" s="74" t="s">
        <v>474</v>
      </c>
      <c r="F154" s="75">
        <v>480.2</v>
      </c>
      <c r="G154" s="75">
        <v>480.75810999999999</v>
      </c>
      <c r="H154" s="75">
        <v>480.22876500000001</v>
      </c>
      <c r="I154" s="75">
        <v>480.10085500000002</v>
      </c>
      <c r="J154" s="75">
        <v>479.8</v>
      </c>
      <c r="K154" s="75">
        <v>480.35</v>
      </c>
      <c r="L154" s="75">
        <v>2881.4377300000001</v>
      </c>
    </row>
    <row r="155" spans="1:12" x14ac:dyDescent="0.25">
      <c r="A155" s="1"/>
      <c r="B155" s="73" t="s">
        <v>901</v>
      </c>
      <c r="C155" s="73" t="s">
        <v>903</v>
      </c>
      <c r="D155" s="73" t="s">
        <v>55</v>
      </c>
      <c r="E155" s="74" t="s">
        <v>474</v>
      </c>
      <c r="F155" s="75">
        <v>191.5</v>
      </c>
      <c r="G155" s="75">
        <v>130.017</v>
      </c>
      <c r="H155" s="75">
        <v>178.10499999999999</v>
      </c>
      <c r="I155" s="75">
        <v>170.73949999999999</v>
      </c>
      <c r="J155" s="75">
        <v>176.4</v>
      </c>
      <c r="K155" s="75">
        <v>176.6</v>
      </c>
      <c r="L155" s="75">
        <v>1023.3615</v>
      </c>
    </row>
    <row r="156" spans="1:12" x14ac:dyDescent="0.25">
      <c r="A156" s="1"/>
      <c r="B156" s="73" t="s">
        <v>128</v>
      </c>
      <c r="C156" s="73" t="s">
        <v>904</v>
      </c>
      <c r="D156" s="73" t="s">
        <v>55</v>
      </c>
      <c r="E156" s="74" t="s">
        <v>474</v>
      </c>
      <c r="F156" s="75">
        <v>91.2</v>
      </c>
      <c r="G156" s="75">
        <v>92.44</v>
      </c>
      <c r="H156" s="75">
        <v>92.43</v>
      </c>
      <c r="I156" s="75">
        <v>92.444999999999993</v>
      </c>
      <c r="J156" s="75">
        <v>91.2</v>
      </c>
      <c r="K156" s="75">
        <v>91.2</v>
      </c>
      <c r="L156" s="75">
        <v>550.91499999999996</v>
      </c>
    </row>
    <row r="157" spans="1:12" x14ac:dyDescent="0.25">
      <c r="A157" s="1"/>
      <c r="B157" s="73" t="s">
        <v>128</v>
      </c>
      <c r="C157" s="73" t="s">
        <v>1053</v>
      </c>
      <c r="D157" s="73" t="s">
        <v>55</v>
      </c>
      <c r="E157" s="74" t="s">
        <v>474</v>
      </c>
      <c r="F157" s="75">
        <v>61</v>
      </c>
      <c r="G157" s="75"/>
      <c r="H157" s="75">
        <v>179.98500000000001</v>
      </c>
      <c r="I157" s="75"/>
      <c r="J157" s="75"/>
      <c r="K157" s="75"/>
      <c r="L157" s="75">
        <v>240.98500000000001</v>
      </c>
    </row>
    <row r="158" spans="1:12" x14ac:dyDescent="0.25">
      <c r="A158" s="1"/>
      <c r="B158" s="73" t="s">
        <v>128</v>
      </c>
      <c r="C158" s="73" t="s">
        <v>129</v>
      </c>
      <c r="D158" s="73" t="s">
        <v>55</v>
      </c>
      <c r="E158" s="74" t="s">
        <v>474</v>
      </c>
      <c r="F158" s="75">
        <v>4175.75</v>
      </c>
      <c r="G158" s="75">
        <v>3992.2</v>
      </c>
      <c r="H158" s="75">
        <v>4161.3050000000003</v>
      </c>
      <c r="I158" s="75">
        <v>4171.7950000000001</v>
      </c>
      <c r="J158" s="75">
        <v>4167.6499999999996</v>
      </c>
      <c r="K158" s="75">
        <v>3465.45</v>
      </c>
      <c r="L158" s="75">
        <v>24134.15</v>
      </c>
    </row>
    <row r="159" spans="1:12" x14ac:dyDescent="0.25">
      <c r="A159" s="1"/>
      <c r="B159" s="73" t="s">
        <v>128</v>
      </c>
      <c r="C159" s="73" t="s">
        <v>905</v>
      </c>
      <c r="D159" s="73" t="s">
        <v>55</v>
      </c>
      <c r="E159" s="74" t="s">
        <v>474</v>
      </c>
      <c r="F159" s="75">
        <v>858.3</v>
      </c>
      <c r="G159" s="75">
        <v>850.77</v>
      </c>
      <c r="H159" s="75">
        <v>862.57500000000005</v>
      </c>
      <c r="I159" s="75">
        <v>849.125</v>
      </c>
      <c r="J159" s="75">
        <v>807.45</v>
      </c>
      <c r="K159" s="75">
        <v>786.55</v>
      </c>
      <c r="L159" s="75">
        <v>5014.7700000000004</v>
      </c>
    </row>
    <row r="160" spans="1:12" x14ac:dyDescent="0.25">
      <c r="A160" s="1"/>
      <c r="B160" s="73" t="s">
        <v>128</v>
      </c>
      <c r="C160" s="73" t="s">
        <v>906</v>
      </c>
      <c r="D160" s="73" t="s">
        <v>55</v>
      </c>
      <c r="E160" s="74" t="s">
        <v>474</v>
      </c>
      <c r="F160" s="75">
        <v>1094.95</v>
      </c>
      <c r="G160" s="75">
        <v>1096.9649999999999</v>
      </c>
      <c r="H160" s="75">
        <v>1092.6400000000001</v>
      </c>
      <c r="I160" s="75">
        <v>1090.73</v>
      </c>
      <c r="J160" s="75">
        <v>939.1</v>
      </c>
      <c r="K160" s="75">
        <v>961.05</v>
      </c>
      <c r="L160" s="75">
        <v>6275.4350000000004</v>
      </c>
    </row>
    <row r="161" spans="1:12" x14ac:dyDescent="0.25">
      <c r="A161" s="1"/>
      <c r="B161" s="73" t="s">
        <v>128</v>
      </c>
      <c r="C161" s="73" t="s">
        <v>1054</v>
      </c>
      <c r="D161" s="73" t="s">
        <v>55</v>
      </c>
      <c r="E161" s="74" t="s">
        <v>474</v>
      </c>
      <c r="F161" s="75"/>
      <c r="G161" s="75"/>
      <c r="H161" s="75"/>
      <c r="I161" s="75"/>
      <c r="J161" s="75"/>
      <c r="K161" s="75"/>
      <c r="L161" s="75">
        <v>0</v>
      </c>
    </row>
    <row r="162" spans="1:12" x14ac:dyDescent="0.25">
      <c r="A162" s="1"/>
      <c r="B162" s="73" t="s">
        <v>128</v>
      </c>
      <c r="C162" s="73" t="s">
        <v>907</v>
      </c>
      <c r="D162" s="73" t="s">
        <v>55</v>
      </c>
      <c r="E162" s="74" t="s">
        <v>474</v>
      </c>
      <c r="F162" s="75">
        <v>144.1</v>
      </c>
      <c r="G162" s="75">
        <v>140.63499999999999</v>
      </c>
      <c r="H162" s="75">
        <v>146.85</v>
      </c>
      <c r="I162" s="75">
        <v>157.97</v>
      </c>
      <c r="J162" s="75">
        <v>173.15</v>
      </c>
      <c r="K162" s="75">
        <v>197.35</v>
      </c>
      <c r="L162" s="75">
        <v>960.05499999999995</v>
      </c>
    </row>
    <row r="163" spans="1:12" x14ac:dyDescent="0.25">
      <c r="A163" s="1"/>
      <c r="B163" s="73" t="s">
        <v>128</v>
      </c>
      <c r="C163" s="73" t="s">
        <v>908</v>
      </c>
      <c r="D163" s="73" t="s">
        <v>55</v>
      </c>
      <c r="E163" s="74" t="s">
        <v>474</v>
      </c>
      <c r="F163" s="75">
        <v>2602.35</v>
      </c>
      <c r="G163" s="75">
        <v>2613.5949999999998</v>
      </c>
      <c r="H163" s="75">
        <v>2604.7399999999998</v>
      </c>
      <c r="I163" s="75">
        <v>2604.3049999999998</v>
      </c>
      <c r="J163" s="75">
        <v>2332.25</v>
      </c>
      <c r="K163" s="75">
        <v>2425</v>
      </c>
      <c r="L163" s="75">
        <v>15182.24</v>
      </c>
    </row>
    <row r="164" spans="1:12" x14ac:dyDescent="0.25">
      <c r="A164" s="1"/>
      <c r="B164" s="73" t="s">
        <v>1055</v>
      </c>
      <c r="C164" s="73" t="s">
        <v>1056</v>
      </c>
      <c r="D164" s="73" t="s">
        <v>55</v>
      </c>
      <c r="E164" s="74" t="s">
        <v>476</v>
      </c>
      <c r="F164" s="75">
        <v>189.15</v>
      </c>
      <c r="G164" s="75">
        <v>150.93299999999999</v>
      </c>
      <c r="H164" s="75">
        <v>133.87200000000001</v>
      </c>
      <c r="I164" s="75">
        <v>102.048</v>
      </c>
      <c r="J164" s="75">
        <v>139.5</v>
      </c>
      <c r="K164" s="75">
        <v>126.85</v>
      </c>
      <c r="L164" s="75">
        <v>842.35299999999995</v>
      </c>
    </row>
    <row r="165" spans="1:12" x14ac:dyDescent="0.25">
      <c r="A165" s="1"/>
      <c r="B165" s="73" t="s">
        <v>132</v>
      </c>
      <c r="C165" s="73" t="s">
        <v>1057</v>
      </c>
      <c r="D165" s="73" t="s">
        <v>1007</v>
      </c>
      <c r="E165" s="74" t="s">
        <v>475</v>
      </c>
      <c r="F165" s="75">
        <v>3075.7</v>
      </c>
      <c r="G165" s="75">
        <v>863.43550000000005</v>
      </c>
      <c r="H165" s="75">
        <v>3147.0573949999998</v>
      </c>
      <c r="I165" s="75">
        <v>3990.1898200000001</v>
      </c>
      <c r="J165" s="75">
        <v>4106.8500000000004</v>
      </c>
      <c r="K165" s="75">
        <v>4209.75</v>
      </c>
      <c r="L165" s="75">
        <v>19392.982714999998</v>
      </c>
    </row>
    <row r="166" spans="1:12" x14ac:dyDescent="0.25">
      <c r="A166" s="1"/>
      <c r="B166" s="73" t="s">
        <v>132</v>
      </c>
      <c r="C166" s="73" t="s">
        <v>1057</v>
      </c>
      <c r="D166" s="73" t="s">
        <v>970</v>
      </c>
      <c r="E166" s="74" t="s">
        <v>475</v>
      </c>
      <c r="F166" s="75">
        <v>1556.5</v>
      </c>
      <c r="G166" s="75"/>
      <c r="H166" s="75">
        <v>1583.6501450000001</v>
      </c>
      <c r="I166" s="75">
        <v>2190.3736450000001</v>
      </c>
      <c r="J166" s="75">
        <v>2239.35</v>
      </c>
      <c r="K166" s="75">
        <v>2288.25</v>
      </c>
      <c r="L166" s="75">
        <v>9858.1237899999996</v>
      </c>
    </row>
    <row r="167" spans="1:12" x14ac:dyDescent="0.25">
      <c r="A167" s="1"/>
      <c r="B167" s="73" t="s">
        <v>136</v>
      </c>
      <c r="C167" s="73" t="s">
        <v>1058</v>
      </c>
      <c r="D167" s="73" t="s">
        <v>1007</v>
      </c>
      <c r="E167" s="74" t="s">
        <v>475</v>
      </c>
      <c r="F167" s="75">
        <v>598.5</v>
      </c>
      <c r="G167" s="75">
        <v>41.769500000000001</v>
      </c>
      <c r="H167" s="75">
        <v>590.31100000000004</v>
      </c>
      <c r="I167" s="75"/>
      <c r="J167" s="75">
        <v>955.1</v>
      </c>
      <c r="K167" s="75"/>
      <c r="L167" s="75">
        <v>2185.6804999999999</v>
      </c>
    </row>
    <row r="168" spans="1:12" x14ac:dyDescent="0.25">
      <c r="A168" s="1"/>
      <c r="B168" s="73" t="s">
        <v>136</v>
      </c>
      <c r="C168" s="73" t="s">
        <v>1058</v>
      </c>
      <c r="D168" s="73" t="s">
        <v>1008</v>
      </c>
      <c r="E168" s="74" t="s">
        <v>475</v>
      </c>
      <c r="F168" s="75"/>
      <c r="G168" s="75">
        <v>130.03399999999999</v>
      </c>
      <c r="H168" s="75">
        <v>928.54600000000005</v>
      </c>
      <c r="I168" s="75"/>
      <c r="J168" s="75"/>
      <c r="K168" s="75">
        <v>1394.9</v>
      </c>
      <c r="L168" s="75">
        <v>2453.48</v>
      </c>
    </row>
    <row r="169" spans="1:12" x14ac:dyDescent="0.25">
      <c r="A169" s="1"/>
      <c r="B169" s="214" t="s">
        <v>1059</v>
      </c>
      <c r="C169" s="214"/>
      <c r="D169" s="214"/>
      <c r="E169" s="214"/>
      <c r="F169" s="76">
        <v>170965.43</v>
      </c>
      <c r="G169" s="76">
        <v>161537.616955</v>
      </c>
      <c r="H169" s="76">
        <v>173923.64668000001</v>
      </c>
      <c r="I169" s="76">
        <v>176928.98550000001</v>
      </c>
      <c r="J169" s="76">
        <v>174610.81599999999</v>
      </c>
      <c r="K169" s="76">
        <v>177170.685</v>
      </c>
      <c r="L169" s="76">
        <v>1035137.180135</v>
      </c>
    </row>
    <row r="170" spans="1:12" x14ac:dyDescent="0.25">
      <c r="A170" s="1"/>
      <c r="B170" s="1"/>
      <c r="C170" s="1"/>
      <c r="D170" s="1"/>
      <c r="E170" s="1"/>
      <c r="F170" s="1"/>
      <c r="G170" s="1"/>
      <c r="H170" s="1"/>
      <c r="I170" s="1"/>
      <c r="J170" s="1"/>
      <c r="K170" s="1"/>
      <c r="L170" s="1"/>
    </row>
    <row r="171" spans="1:12" x14ac:dyDescent="0.25">
      <c r="A171" s="1"/>
      <c r="B171" s="1"/>
      <c r="C171" s="1"/>
      <c r="D171" s="1"/>
      <c r="E171" s="1"/>
      <c r="F171" s="1"/>
      <c r="G171" s="1"/>
      <c r="H171" s="1"/>
      <c r="I171" s="1"/>
      <c r="J171" s="1"/>
      <c r="K171" s="1"/>
      <c r="L171" s="1"/>
    </row>
    <row r="172" spans="1:12" ht="18" x14ac:dyDescent="0.25">
      <c r="A172" s="1"/>
      <c r="B172" s="2" t="s">
        <v>1060</v>
      </c>
      <c r="C172" s="1"/>
      <c r="D172" s="1"/>
      <c r="E172" s="1"/>
      <c r="F172" s="1"/>
      <c r="G172" s="1"/>
      <c r="H172" s="1"/>
      <c r="I172" s="1"/>
      <c r="J172" s="1"/>
      <c r="K172" s="1"/>
      <c r="L172" s="1"/>
    </row>
    <row r="173" spans="1:12" ht="23.1" customHeight="1" x14ac:dyDescent="0.25">
      <c r="A173" s="1"/>
      <c r="B173" s="204" t="s">
        <v>3</v>
      </c>
      <c r="C173" s="204" t="s">
        <v>55</v>
      </c>
      <c r="D173" s="204" t="s">
        <v>966</v>
      </c>
      <c r="E173" s="204" t="s">
        <v>967</v>
      </c>
      <c r="F173" s="204" t="s">
        <v>968</v>
      </c>
      <c r="G173" s="204"/>
      <c r="H173" s="204"/>
      <c r="I173" s="204"/>
      <c r="J173" s="204"/>
      <c r="K173" s="204"/>
      <c r="L173" s="204"/>
    </row>
    <row r="174" spans="1:12" ht="23.1" customHeight="1" x14ac:dyDescent="0.25">
      <c r="A174" s="1"/>
      <c r="B174" s="204"/>
      <c r="C174" s="204"/>
      <c r="D174" s="204"/>
      <c r="E174" s="204"/>
      <c r="F174" s="3">
        <v>1</v>
      </c>
      <c r="G174" s="3">
        <v>2</v>
      </c>
      <c r="H174" s="3">
        <v>3</v>
      </c>
      <c r="I174" s="3">
        <v>4</v>
      </c>
      <c r="J174" s="3">
        <v>5</v>
      </c>
      <c r="K174" s="3">
        <v>6</v>
      </c>
      <c r="L174" s="3" t="s">
        <v>845</v>
      </c>
    </row>
    <row r="175" spans="1:12" x14ac:dyDescent="0.25">
      <c r="A175" s="1"/>
      <c r="B175" s="73" t="s">
        <v>1061</v>
      </c>
      <c r="C175" s="73" t="s">
        <v>1062</v>
      </c>
      <c r="D175" s="73" t="s">
        <v>218</v>
      </c>
      <c r="E175" s="74" t="s">
        <v>474</v>
      </c>
      <c r="F175" s="75"/>
      <c r="G175" s="75"/>
      <c r="H175" s="75"/>
      <c r="I175" s="75"/>
      <c r="J175" s="75"/>
      <c r="K175" s="75"/>
      <c r="L175" s="75">
        <v>0</v>
      </c>
    </row>
    <row r="176" spans="1:12" x14ac:dyDescent="0.25">
      <c r="A176" s="1"/>
      <c r="B176" s="73" t="s">
        <v>527</v>
      </c>
      <c r="C176" s="73" t="s">
        <v>1063</v>
      </c>
      <c r="D176" s="73" t="s">
        <v>218</v>
      </c>
      <c r="E176" s="74" t="s">
        <v>474</v>
      </c>
      <c r="F176" s="75">
        <v>127.767</v>
      </c>
      <c r="G176" s="75">
        <v>190.512</v>
      </c>
      <c r="H176" s="75">
        <v>142.7165</v>
      </c>
      <c r="I176" s="75">
        <v>185.20500000000001</v>
      </c>
      <c r="J176" s="75">
        <v>172.74199999999999</v>
      </c>
      <c r="K176" s="75">
        <v>131.46199999999999</v>
      </c>
      <c r="L176" s="75">
        <v>950.40449999999998</v>
      </c>
    </row>
    <row r="177" spans="1:12" x14ac:dyDescent="0.25">
      <c r="A177" s="1"/>
      <c r="B177" s="73" t="s">
        <v>529</v>
      </c>
      <c r="C177" s="73" t="s">
        <v>1064</v>
      </c>
      <c r="D177" s="73" t="s">
        <v>55</v>
      </c>
      <c r="E177" s="74" t="s">
        <v>474</v>
      </c>
      <c r="F177" s="75">
        <v>316.75</v>
      </c>
      <c r="G177" s="75">
        <v>276.54000000000002</v>
      </c>
      <c r="H177" s="75">
        <v>315.98</v>
      </c>
      <c r="I177" s="75">
        <v>316.01</v>
      </c>
      <c r="J177" s="75">
        <v>311.10000000000002</v>
      </c>
      <c r="K177" s="75">
        <v>313.10000000000002</v>
      </c>
      <c r="L177" s="75">
        <v>1849.48</v>
      </c>
    </row>
    <row r="178" spans="1:12" x14ac:dyDescent="0.25">
      <c r="A178" s="1"/>
      <c r="B178" s="73" t="s">
        <v>530</v>
      </c>
      <c r="C178" s="73" t="s">
        <v>1065</v>
      </c>
      <c r="D178" s="73" t="s">
        <v>55</v>
      </c>
      <c r="E178" s="74" t="s">
        <v>475</v>
      </c>
      <c r="F178" s="75"/>
      <c r="G178" s="75"/>
      <c r="H178" s="75"/>
      <c r="I178" s="75"/>
      <c r="J178" s="75"/>
      <c r="K178" s="75"/>
      <c r="L178" s="75">
        <v>0</v>
      </c>
    </row>
    <row r="179" spans="1:12" x14ac:dyDescent="0.25">
      <c r="A179" s="1"/>
      <c r="B179" s="73" t="s">
        <v>1066</v>
      </c>
      <c r="C179" s="73" t="s">
        <v>1067</v>
      </c>
      <c r="D179" s="73" t="s">
        <v>1067</v>
      </c>
      <c r="E179" s="74" t="s">
        <v>475</v>
      </c>
      <c r="F179" s="75">
        <v>454.18990500000001</v>
      </c>
      <c r="G179" s="75">
        <v>454.25262500000002</v>
      </c>
      <c r="H179" s="75">
        <v>453.03579500000001</v>
      </c>
      <c r="I179" s="75">
        <v>454.16976</v>
      </c>
      <c r="J179" s="75">
        <v>454.13878</v>
      </c>
      <c r="K179" s="75">
        <v>454.16034999999999</v>
      </c>
      <c r="L179" s="75">
        <v>2723.9472150000001</v>
      </c>
    </row>
    <row r="180" spans="1:12" x14ac:dyDescent="0.25">
      <c r="A180" s="1"/>
      <c r="B180" s="73" t="s">
        <v>901</v>
      </c>
      <c r="C180" s="73" t="s">
        <v>1068</v>
      </c>
      <c r="D180" s="73" t="s">
        <v>55</v>
      </c>
      <c r="E180" s="74" t="s">
        <v>474</v>
      </c>
      <c r="F180" s="75">
        <v>275.8</v>
      </c>
      <c r="G180" s="75">
        <v>275.709</v>
      </c>
      <c r="H180" s="75">
        <v>263.75850000000003</v>
      </c>
      <c r="I180" s="75">
        <v>234.096</v>
      </c>
      <c r="J180" s="75">
        <v>274.25</v>
      </c>
      <c r="K180" s="75">
        <v>270.25</v>
      </c>
      <c r="L180" s="75">
        <v>1593.8634999999999</v>
      </c>
    </row>
    <row r="181" spans="1:12" x14ac:dyDescent="0.25">
      <c r="A181" s="1"/>
      <c r="B181" s="73" t="s">
        <v>901</v>
      </c>
      <c r="C181" s="73" t="s">
        <v>1069</v>
      </c>
      <c r="D181" s="73" t="s">
        <v>55</v>
      </c>
      <c r="E181" s="74" t="s">
        <v>474</v>
      </c>
      <c r="F181" s="75">
        <v>359.5</v>
      </c>
      <c r="G181" s="75">
        <v>240.6095</v>
      </c>
      <c r="H181" s="75">
        <v>359.16800000000001</v>
      </c>
      <c r="I181" s="75">
        <v>355.27600000000001</v>
      </c>
      <c r="J181" s="75">
        <v>347.65</v>
      </c>
      <c r="K181" s="75">
        <v>345.85</v>
      </c>
      <c r="L181" s="75">
        <v>2008.0535</v>
      </c>
    </row>
    <row r="182" spans="1:12" x14ac:dyDescent="0.25">
      <c r="A182" s="1"/>
      <c r="B182" s="73" t="s">
        <v>526</v>
      </c>
      <c r="C182" s="73" t="s">
        <v>1070</v>
      </c>
      <c r="D182" s="73" t="s">
        <v>218</v>
      </c>
      <c r="E182" s="74" t="s">
        <v>474</v>
      </c>
      <c r="F182" s="75">
        <v>576.81223999999997</v>
      </c>
      <c r="G182" s="75">
        <v>583.24927500000001</v>
      </c>
      <c r="H182" s="75">
        <v>570.77182000000005</v>
      </c>
      <c r="I182" s="75">
        <v>575.89037499999995</v>
      </c>
      <c r="J182" s="75">
        <v>559.882385</v>
      </c>
      <c r="K182" s="75">
        <v>555.04993999999999</v>
      </c>
      <c r="L182" s="75">
        <v>3421.656035</v>
      </c>
    </row>
    <row r="183" spans="1:12" x14ac:dyDescent="0.25">
      <c r="A183" s="1"/>
      <c r="B183" s="214" t="s">
        <v>1071</v>
      </c>
      <c r="C183" s="214"/>
      <c r="D183" s="214"/>
      <c r="E183" s="214"/>
      <c r="F183" s="76">
        <v>2110.8191449999999</v>
      </c>
      <c r="G183" s="76">
        <v>2020.8724</v>
      </c>
      <c r="H183" s="76">
        <v>2105.4306150000002</v>
      </c>
      <c r="I183" s="76">
        <v>2120.6471350000002</v>
      </c>
      <c r="J183" s="76">
        <v>2119.7631649999998</v>
      </c>
      <c r="K183" s="76">
        <v>2069.8722899999998</v>
      </c>
      <c r="L183" s="76">
        <v>12547.40475</v>
      </c>
    </row>
    <row r="184" spans="1:12" x14ac:dyDescent="0.25">
      <c r="A184" s="1"/>
      <c r="B184" s="1"/>
      <c r="C184" s="1"/>
      <c r="D184" s="1"/>
      <c r="E184" s="1"/>
      <c r="F184" s="1"/>
      <c r="G184" s="1"/>
      <c r="H184" s="1"/>
      <c r="I184" s="1"/>
      <c r="J184" s="1"/>
      <c r="K184" s="1"/>
      <c r="L184" s="1"/>
    </row>
    <row r="185" spans="1:12" x14ac:dyDescent="0.25">
      <c r="A185" s="1"/>
      <c r="B185" s="1"/>
      <c r="C185" s="1"/>
      <c r="D185" s="1"/>
      <c r="E185" s="1"/>
      <c r="F185" s="1"/>
      <c r="G185" s="1"/>
      <c r="H185" s="1"/>
      <c r="I185" s="1"/>
      <c r="J185" s="1"/>
      <c r="K185" s="1"/>
      <c r="L185" s="1"/>
    </row>
    <row r="186" spans="1:12" x14ac:dyDescent="0.25">
      <c r="A186" s="1"/>
      <c r="B186" s="1"/>
      <c r="C186" s="1"/>
      <c r="D186" s="1"/>
      <c r="E186" s="1"/>
      <c r="F186" s="1"/>
      <c r="G186" s="1"/>
      <c r="H186" s="1"/>
      <c r="I186" s="1"/>
      <c r="J186" s="1"/>
      <c r="K186" s="1"/>
      <c r="L186" s="1"/>
    </row>
    <row r="187" spans="1:12" x14ac:dyDescent="0.25">
      <c r="A187" s="1"/>
      <c r="B187" s="1"/>
      <c r="C187" s="1"/>
      <c r="D187" s="1"/>
      <c r="E187" s="1"/>
      <c r="F187" s="1"/>
      <c r="G187" s="1"/>
      <c r="H187" s="1"/>
      <c r="I187" s="1"/>
      <c r="J187" s="1"/>
      <c r="K187" s="1"/>
      <c r="L187" s="1"/>
    </row>
    <row r="188" spans="1:12" x14ac:dyDescent="0.25">
      <c r="A188" s="1"/>
      <c r="B188" s="1"/>
      <c r="C188" s="1"/>
      <c r="D188" s="1"/>
      <c r="E188" s="1"/>
      <c r="F188" s="1"/>
      <c r="G188" s="1"/>
      <c r="H188" s="1"/>
      <c r="I188" s="77" t="s">
        <v>86</v>
      </c>
      <c r="J188" s="77">
        <v>202143.57500000001</v>
      </c>
      <c r="K188" s="1"/>
      <c r="L188" s="1"/>
    </row>
    <row r="189" spans="1:12" x14ac:dyDescent="0.25">
      <c r="A189" s="1"/>
      <c r="B189" s="1"/>
      <c r="C189" s="1"/>
      <c r="D189" s="1"/>
      <c r="E189" s="1"/>
      <c r="F189" s="1"/>
      <c r="G189" s="1"/>
      <c r="H189" s="1"/>
      <c r="I189" s="77" t="s">
        <v>69</v>
      </c>
      <c r="J189" s="77">
        <v>164962.114975</v>
      </c>
      <c r="K189" s="1"/>
      <c r="L189" s="1"/>
    </row>
    <row r="190" spans="1:12" x14ac:dyDescent="0.25">
      <c r="A190" s="1"/>
      <c r="B190" s="1"/>
      <c r="C190" s="1"/>
      <c r="D190" s="1"/>
      <c r="E190" s="1"/>
      <c r="F190" s="1"/>
      <c r="G190" s="1"/>
      <c r="H190" s="1"/>
      <c r="I190" s="77" t="s">
        <v>106</v>
      </c>
      <c r="J190" s="77">
        <v>154040.64997</v>
      </c>
      <c r="K190" s="1"/>
      <c r="L190" s="1"/>
    </row>
    <row r="191" spans="1:12" x14ac:dyDescent="0.25">
      <c r="A191" s="1"/>
      <c r="B191" s="1"/>
      <c r="C191" s="1"/>
      <c r="D191" s="1"/>
      <c r="E191" s="1"/>
      <c r="F191" s="1"/>
      <c r="G191" s="1"/>
      <c r="H191" s="1"/>
      <c r="I191" s="77" t="s">
        <v>482</v>
      </c>
      <c r="J191" s="77">
        <v>66471.650609999997</v>
      </c>
      <c r="K191" s="1"/>
      <c r="L191" s="1"/>
    </row>
    <row r="192" spans="1:12" x14ac:dyDescent="0.25">
      <c r="A192" s="1"/>
      <c r="B192" s="1"/>
      <c r="C192" s="1"/>
      <c r="D192" s="1"/>
      <c r="E192" s="1"/>
      <c r="F192" s="1"/>
      <c r="G192" s="1"/>
      <c r="H192" s="1"/>
      <c r="I192" s="77" t="s">
        <v>83</v>
      </c>
      <c r="J192" s="77">
        <v>65908.859284999999</v>
      </c>
      <c r="K192" s="1"/>
      <c r="L192" s="1"/>
    </row>
    <row r="193" spans="1:12" x14ac:dyDescent="0.25">
      <c r="A193" s="1"/>
      <c r="B193" s="1"/>
      <c r="C193" s="1"/>
      <c r="D193" s="1"/>
      <c r="E193" s="1"/>
      <c r="F193" s="1"/>
      <c r="G193" s="1"/>
      <c r="H193" s="1"/>
      <c r="I193" s="77" t="s">
        <v>128</v>
      </c>
      <c r="J193" s="77">
        <v>52358.55</v>
      </c>
      <c r="K193" s="1"/>
      <c r="L193" s="1"/>
    </row>
    <row r="194" spans="1:12" x14ac:dyDescent="0.25">
      <c r="A194" s="1"/>
      <c r="B194" s="1"/>
      <c r="C194" s="1"/>
      <c r="D194" s="1"/>
      <c r="E194" s="1"/>
      <c r="F194" s="1"/>
      <c r="G194" s="1"/>
      <c r="H194" s="1"/>
      <c r="I194" s="77" t="s">
        <v>98</v>
      </c>
      <c r="J194" s="77">
        <v>37958.25</v>
      </c>
      <c r="K194" s="1"/>
      <c r="L194" s="1"/>
    </row>
    <row r="195" spans="1:12" x14ac:dyDescent="0.25">
      <c r="A195" s="1"/>
      <c r="B195" s="1"/>
      <c r="C195" s="1"/>
      <c r="D195" s="1"/>
      <c r="E195" s="1"/>
      <c r="F195" s="1"/>
      <c r="G195" s="1"/>
      <c r="H195" s="1"/>
      <c r="I195" s="77" t="s">
        <v>132</v>
      </c>
      <c r="J195" s="77">
        <v>29251.106505</v>
      </c>
      <c r="K195" s="1"/>
      <c r="L195" s="1"/>
    </row>
    <row r="196" spans="1:12" x14ac:dyDescent="0.25">
      <c r="A196" s="1"/>
      <c r="B196" s="1"/>
      <c r="C196" s="1"/>
      <c r="D196" s="1"/>
      <c r="E196" s="1"/>
      <c r="F196" s="1"/>
      <c r="G196" s="1"/>
      <c r="H196" s="1"/>
      <c r="I196" s="77" t="s">
        <v>52</v>
      </c>
      <c r="J196" s="77">
        <v>28199.294730000001</v>
      </c>
      <c r="K196" s="1"/>
      <c r="L196" s="1"/>
    </row>
    <row r="197" spans="1:12" x14ac:dyDescent="0.25">
      <c r="A197" s="1"/>
      <c r="B197" s="1"/>
      <c r="C197" s="1"/>
      <c r="D197" s="1"/>
      <c r="E197" s="1"/>
      <c r="F197" s="1"/>
      <c r="G197" s="1"/>
      <c r="H197" s="1"/>
      <c r="I197" s="77" t="s">
        <v>220</v>
      </c>
      <c r="J197" s="77">
        <v>26021.450779999999</v>
      </c>
      <c r="K197" s="1"/>
      <c r="L197" s="1"/>
    </row>
    <row r="198" spans="1:12" x14ac:dyDescent="0.25">
      <c r="A198" s="1"/>
      <c r="B198" s="1"/>
      <c r="C198" s="1"/>
      <c r="D198" s="1"/>
      <c r="E198" s="1"/>
      <c r="F198" s="1"/>
      <c r="G198" s="1"/>
      <c r="H198" s="1"/>
      <c r="I198" s="77" t="s">
        <v>479</v>
      </c>
      <c r="J198" s="77">
        <v>23319.192295000001</v>
      </c>
      <c r="K198" s="1"/>
      <c r="L198" s="1"/>
    </row>
    <row r="199" spans="1:12" x14ac:dyDescent="0.25">
      <c r="A199" s="1"/>
      <c r="B199" s="1"/>
      <c r="C199" s="1"/>
      <c r="D199" s="1"/>
      <c r="E199" s="1"/>
      <c r="F199" s="1"/>
      <c r="G199" s="1"/>
      <c r="H199" s="1"/>
      <c r="I199" s="77" t="s">
        <v>57</v>
      </c>
      <c r="J199" s="77">
        <v>22202.334999999999</v>
      </c>
      <c r="K199" s="1"/>
      <c r="L199" s="1"/>
    </row>
    <row r="200" spans="1:12" x14ac:dyDescent="0.25">
      <c r="A200" s="1"/>
      <c r="B200" s="1"/>
      <c r="C200" s="1"/>
      <c r="D200" s="1"/>
      <c r="E200" s="1"/>
      <c r="F200" s="1"/>
      <c r="G200" s="1"/>
      <c r="H200" s="1"/>
      <c r="I200" s="77" t="s">
        <v>480</v>
      </c>
      <c r="J200" s="77">
        <v>16075.2595</v>
      </c>
      <c r="K200" s="1"/>
      <c r="L200" s="1"/>
    </row>
    <row r="201" spans="1:12" x14ac:dyDescent="0.25">
      <c r="A201" s="1"/>
      <c r="B201" s="1"/>
      <c r="C201" s="1"/>
      <c r="D201" s="1"/>
      <c r="E201" s="1"/>
      <c r="F201" s="1"/>
      <c r="G201" s="1"/>
      <c r="H201" s="1"/>
      <c r="I201" s="77" t="s">
        <v>487</v>
      </c>
      <c r="J201" s="77">
        <v>13160.82</v>
      </c>
      <c r="K201" s="1"/>
      <c r="L201" s="1"/>
    </row>
    <row r="202" spans="1:12" x14ac:dyDescent="0.25">
      <c r="A202" s="1"/>
      <c r="B202" s="1"/>
      <c r="C202" s="1"/>
      <c r="D202" s="1"/>
      <c r="E202" s="1"/>
      <c r="F202" s="1"/>
      <c r="G202" s="1"/>
      <c r="H202" s="1"/>
      <c r="I202" s="77" t="s">
        <v>486</v>
      </c>
      <c r="J202" s="77">
        <v>12714.937625</v>
      </c>
      <c r="K202" s="1"/>
      <c r="L202" s="1"/>
    </row>
    <row r="203" spans="1:12" x14ac:dyDescent="0.25">
      <c r="A203" s="1"/>
      <c r="B203" s="1"/>
      <c r="C203" s="1"/>
      <c r="D203" s="1"/>
      <c r="E203" s="1"/>
      <c r="F203" s="1"/>
      <c r="G203" s="1"/>
      <c r="H203" s="1"/>
      <c r="I203" s="77" t="s">
        <v>483</v>
      </c>
      <c r="J203" s="77">
        <v>10597.076999999999</v>
      </c>
      <c r="K203" s="1"/>
      <c r="L203" s="1"/>
    </row>
    <row r="204" spans="1:12" x14ac:dyDescent="0.25">
      <c r="A204" s="1"/>
      <c r="B204" s="1"/>
      <c r="C204" s="1"/>
      <c r="D204" s="1"/>
      <c r="E204" s="1"/>
      <c r="F204" s="1"/>
      <c r="G204" s="1"/>
      <c r="H204" s="1"/>
      <c r="I204" s="77" t="s">
        <v>491</v>
      </c>
      <c r="J204" s="77">
        <v>10325.6185</v>
      </c>
      <c r="K204" s="1"/>
      <c r="L204" s="1"/>
    </row>
    <row r="205" spans="1:12" x14ac:dyDescent="0.25">
      <c r="A205" s="1"/>
      <c r="B205" s="1"/>
      <c r="C205" s="1"/>
      <c r="D205" s="1"/>
      <c r="E205" s="1"/>
      <c r="F205" s="1"/>
      <c r="G205" s="1"/>
      <c r="H205" s="1"/>
      <c r="I205" s="77" t="s">
        <v>513</v>
      </c>
      <c r="J205" s="77">
        <v>9002.3485000000001</v>
      </c>
      <c r="K205" s="1"/>
      <c r="L205" s="1"/>
    </row>
    <row r="206" spans="1:12" x14ac:dyDescent="0.25">
      <c r="A206" s="1"/>
      <c r="B206" s="1"/>
      <c r="C206" s="1"/>
      <c r="D206" s="1"/>
      <c r="E206" s="1"/>
      <c r="F206" s="1"/>
      <c r="G206" s="1"/>
      <c r="H206" s="1"/>
      <c r="I206" s="77" t="s">
        <v>517</v>
      </c>
      <c r="J206" s="77">
        <v>8755.2000000000007</v>
      </c>
      <c r="K206" s="1"/>
      <c r="L206" s="1"/>
    </row>
    <row r="207" spans="1:12" x14ac:dyDescent="0.25">
      <c r="A207" s="1"/>
      <c r="B207" s="1"/>
      <c r="C207" s="1"/>
      <c r="D207" s="1"/>
      <c r="E207" s="1"/>
      <c r="F207" s="1"/>
      <c r="G207" s="1"/>
      <c r="H207" s="1"/>
      <c r="I207" s="77" t="s">
        <v>506</v>
      </c>
      <c r="J207" s="77">
        <v>7228.7879999999996</v>
      </c>
      <c r="K207" s="1"/>
      <c r="L207" s="1"/>
    </row>
    <row r="208" spans="1:12" x14ac:dyDescent="0.25">
      <c r="A208" s="1"/>
      <c r="B208" s="1"/>
      <c r="C208" s="1"/>
      <c r="D208" s="1"/>
      <c r="E208" s="1"/>
      <c r="F208" s="1"/>
      <c r="G208" s="1"/>
      <c r="H208" s="1"/>
      <c r="I208" s="77" t="s">
        <v>31</v>
      </c>
      <c r="J208" s="77">
        <v>6491.8490000000002</v>
      </c>
      <c r="K208" s="1"/>
      <c r="L208" s="1"/>
    </row>
    <row r="209" spans="1:12" x14ac:dyDescent="0.25">
      <c r="A209" s="1"/>
      <c r="B209" s="1"/>
      <c r="C209" s="1"/>
      <c r="D209" s="1"/>
      <c r="E209" s="1"/>
      <c r="F209" s="1"/>
      <c r="G209" s="1"/>
      <c r="H209" s="1"/>
      <c r="I209" s="77" t="s">
        <v>522</v>
      </c>
      <c r="J209" s="77">
        <v>5247.3149999999996</v>
      </c>
      <c r="K209" s="1"/>
      <c r="L209" s="1"/>
    </row>
    <row r="210" spans="1:12" x14ac:dyDescent="0.25">
      <c r="A210" s="1"/>
      <c r="B210" s="1"/>
      <c r="C210" s="1"/>
      <c r="D210" s="1"/>
      <c r="E210" s="1"/>
      <c r="F210" s="1"/>
      <c r="G210" s="1"/>
      <c r="H210" s="1"/>
      <c r="I210" s="77" t="s">
        <v>136</v>
      </c>
      <c r="J210" s="77">
        <v>4639.1605</v>
      </c>
      <c r="K210" s="1"/>
      <c r="L210" s="1"/>
    </row>
    <row r="211" spans="1:12" x14ac:dyDescent="0.25">
      <c r="A211" s="1"/>
      <c r="B211" s="1"/>
      <c r="C211" s="1"/>
      <c r="D211" s="1"/>
      <c r="E211" s="1"/>
      <c r="F211" s="1"/>
      <c r="G211" s="1"/>
      <c r="H211" s="1"/>
      <c r="I211" s="77" t="s">
        <v>523</v>
      </c>
      <c r="J211" s="77">
        <v>4517.2593800000004</v>
      </c>
      <c r="K211" s="1"/>
      <c r="L211" s="1"/>
    </row>
    <row r="212" spans="1:12" x14ac:dyDescent="0.25">
      <c r="A212" s="1"/>
      <c r="B212" s="1"/>
      <c r="C212" s="1"/>
      <c r="D212" s="1"/>
      <c r="E212" s="1"/>
      <c r="F212" s="1"/>
      <c r="G212" s="1"/>
      <c r="H212" s="1"/>
      <c r="I212" s="77" t="s">
        <v>515</v>
      </c>
      <c r="J212" s="77">
        <v>4151.3012399999998</v>
      </c>
      <c r="K212" s="1"/>
      <c r="L212" s="1"/>
    </row>
    <row r="213" spans="1:12" x14ac:dyDescent="0.25">
      <c r="A213" s="1"/>
      <c r="B213" s="1"/>
      <c r="C213" s="1"/>
      <c r="D213" s="1"/>
      <c r="E213" s="1"/>
      <c r="F213" s="1"/>
      <c r="G213" s="1"/>
      <c r="H213" s="1"/>
      <c r="I213" s="77" t="s">
        <v>521</v>
      </c>
      <c r="J213" s="77">
        <v>3904.7992300000001</v>
      </c>
      <c r="K213" s="1"/>
      <c r="L213" s="1"/>
    </row>
    <row r="214" spans="1:12" x14ac:dyDescent="0.25">
      <c r="A214" s="1"/>
      <c r="B214" s="1"/>
      <c r="C214" s="1"/>
      <c r="D214" s="1"/>
      <c r="E214" s="1"/>
      <c r="F214" s="1"/>
      <c r="G214" s="1"/>
      <c r="H214" s="1"/>
      <c r="I214" s="77" t="s">
        <v>492</v>
      </c>
      <c r="J214" s="77">
        <v>3686.2</v>
      </c>
      <c r="K214" s="1"/>
      <c r="L214" s="1"/>
    </row>
    <row r="215" spans="1:12" x14ac:dyDescent="0.25">
      <c r="A215" s="1"/>
      <c r="B215" s="1"/>
      <c r="C215" s="1"/>
      <c r="D215" s="1"/>
      <c r="E215" s="1"/>
      <c r="F215" s="1"/>
      <c r="G215" s="1"/>
      <c r="H215" s="1"/>
      <c r="I215" s="77" t="s">
        <v>516</v>
      </c>
      <c r="J215" s="77">
        <v>3445.2044999999998</v>
      </c>
      <c r="K215" s="1"/>
      <c r="L215" s="1"/>
    </row>
    <row r="216" spans="1:12" x14ac:dyDescent="0.25">
      <c r="A216" s="1"/>
      <c r="B216" s="1"/>
      <c r="C216" s="1"/>
      <c r="D216" s="1"/>
      <c r="E216" s="1"/>
      <c r="F216" s="1"/>
      <c r="G216" s="1"/>
      <c r="H216" s="1"/>
      <c r="I216" s="77" t="s">
        <v>247</v>
      </c>
      <c r="J216" s="77">
        <v>3112.9994999999999</v>
      </c>
      <c r="K216" s="1"/>
      <c r="L216" s="1"/>
    </row>
    <row r="217" spans="1:12" x14ac:dyDescent="0.25">
      <c r="A217" s="1"/>
      <c r="B217" s="1"/>
      <c r="C217" s="1"/>
      <c r="D217" s="1"/>
      <c r="E217" s="1"/>
      <c r="F217" s="1"/>
      <c r="G217" s="1"/>
      <c r="H217" s="1"/>
      <c r="I217" s="77" t="s">
        <v>514</v>
      </c>
      <c r="J217" s="77">
        <v>2878.86292</v>
      </c>
      <c r="K217" s="1"/>
      <c r="L217" s="1"/>
    </row>
    <row r="218" spans="1:12" x14ac:dyDescent="0.25">
      <c r="A218" s="1"/>
      <c r="B218" s="1"/>
      <c r="C218" s="1"/>
      <c r="D218" s="1"/>
      <c r="E218" s="1"/>
      <c r="F218" s="1"/>
      <c r="G218" s="1"/>
      <c r="H218" s="1"/>
      <c r="I218" s="77" t="s">
        <v>510</v>
      </c>
      <c r="J218" s="77">
        <v>2827.7570000000001</v>
      </c>
      <c r="K218" s="1"/>
      <c r="L218" s="1"/>
    </row>
    <row r="219" spans="1:12" x14ac:dyDescent="0.25">
      <c r="A219" s="1"/>
      <c r="B219" s="1"/>
      <c r="C219" s="1"/>
      <c r="D219" s="1"/>
      <c r="E219" s="1"/>
      <c r="F219" s="1"/>
      <c r="G219" s="1"/>
      <c r="H219" s="1"/>
      <c r="I219" s="77" t="s">
        <v>498</v>
      </c>
      <c r="J219" s="77">
        <v>2766.895</v>
      </c>
      <c r="K219" s="1"/>
      <c r="L219" s="1"/>
    </row>
    <row r="220" spans="1:12" x14ac:dyDescent="0.25">
      <c r="A220" s="1"/>
      <c r="B220" s="1"/>
      <c r="C220" s="1"/>
      <c r="D220" s="1"/>
      <c r="E220" s="1"/>
      <c r="F220" s="1"/>
      <c r="G220" s="1"/>
      <c r="H220" s="1"/>
      <c r="I220" s="77" t="s">
        <v>484</v>
      </c>
      <c r="J220" s="77">
        <v>2644.94292</v>
      </c>
      <c r="K220" s="1"/>
      <c r="L220" s="1"/>
    </row>
    <row r="221" spans="1:12" x14ac:dyDescent="0.25">
      <c r="A221" s="1"/>
      <c r="B221" s="1"/>
      <c r="C221" s="1"/>
      <c r="D221" s="1"/>
      <c r="E221" s="1"/>
      <c r="F221" s="1"/>
      <c r="G221" s="1"/>
      <c r="H221" s="1"/>
      <c r="I221" s="77" t="s">
        <v>500</v>
      </c>
      <c r="J221" s="77">
        <v>2628.2150000000001</v>
      </c>
      <c r="K221" s="1"/>
      <c r="L221" s="1"/>
    </row>
    <row r="222" spans="1:12" x14ac:dyDescent="0.25">
      <c r="A222" s="1"/>
      <c r="B222" s="1"/>
      <c r="C222" s="1"/>
      <c r="D222" s="1"/>
      <c r="E222" s="1"/>
      <c r="F222" s="1"/>
      <c r="G222" s="1"/>
      <c r="H222" s="1"/>
      <c r="I222" s="77" t="s">
        <v>505</v>
      </c>
      <c r="J222" s="77">
        <v>2534.9259999999999</v>
      </c>
      <c r="K222" s="1"/>
      <c r="L222" s="1"/>
    </row>
    <row r="223" spans="1:12" x14ac:dyDescent="0.25">
      <c r="A223" s="1"/>
      <c r="B223" s="1"/>
      <c r="C223" s="1"/>
      <c r="D223" s="1"/>
      <c r="E223" s="1"/>
      <c r="F223" s="1"/>
      <c r="G223" s="1"/>
      <c r="H223" s="1"/>
      <c r="I223" s="77" t="s">
        <v>502</v>
      </c>
      <c r="J223" s="77">
        <v>2417.7399999999998</v>
      </c>
      <c r="K223" s="1"/>
      <c r="L223" s="1"/>
    </row>
    <row r="224" spans="1:12" x14ac:dyDescent="0.25">
      <c r="A224" s="1"/>
      <c r="B224" s="1"/>
      <c r="C224" s="1"/>
      <c r="D224" s="1"/>
      <c r="E224" s="1"/>
      <c r="F224" s="1"/>
      <c r="G224" s="1"/>
      <c r="H224" s="1"/>
      <c r="I224" s="77" t="s">
        <v>309</v>
      </c>
      <c r="J224" s="77">
        <v>2118.2550000000001</v>
      </c>
      <c r="K224" s="1"/>
      <c r="L224" s="1"/>
    </row>
    <row r="225" spans="1:12" x14ac:dyDescent="0.25">
      <c r="A225" s="1"/>
      <c r="B225" s="1"/>
      <c r="C225" s="1"/>
      <c r="D225" s="1"/>
      <c r="E225" s="1"/>
      <c r="F225" s="1"/>
      <c r="G225" s="1"/>
      <c r="H225" s="1"/>
      <c r="I225" s="77" t="s">
        <v>499</v>
      </c>
      <c r="J225" s="77">
        <v>1952.9570000000001</v>
      </c>
      <c r="K225" s="1"/>
      <c r="L225" s="1"/>
    </row>
    <row r="226" spans="1:12" x14ac:dyDescent="0.25">
      <c r="A226" s="1"/>
      <c r="B226" s="1"/>
      <c r="C226" s="1"/>
      <c r="D226" s="1"/>
      <c r="E226" s="1"/>
      <c r="F226" s="1"/>
      <c r="G226" s="1"/>
      <c r="H226" s="1"/>
      <c r="I226" s="77" t="s">
        <v>524</v>
      </c>
      <c r="J226" s="77">
        <v>1664.2149999999999</v>
      </c>
      <c r="K226" s="1"/>
      <c r="L226" s="1"/>
    </row>
    <row r="227" spans="1:12" x14ac:dyDescent="0.25">
      <c r="A227" s="1"/>
      <c r="B227" s="1"/>
      <c r="C227" s="1"/>
      <c r="D227" s="1"/>
      <c r="E227" s="1"/>
      <c r="F227" s="1"/>
      <c r="G227" s="1"/>
      <c r="H227" s="1"/>
      <c r="I227" s="77" t="s">
        <v>507</v>
      </c>
      <c r="J227" s="77">
        <v>1446.26</v>
      </c>
      <c r="K227" s="1"/>
      <c r="L227" s="1"/>
    </row>
    <row r="228" spans="1:12" x14ac:dyDescent="0.25">
      <c r="A228" s="1"/>
      <c r="B228" s="1"/>
      <c r="C228" s="1"/>
      <c r="D228" s="1"/>
      <c r="E228" s="1"/>
      <c r="F228" s="1"/>
      <c r="G228" s="1"/>
      <c r="H228" s="1"/>
      <c r="I228" s="77" t="s">
        <v>525</v>
      </c>
      <c r="J228" s="77">
        <v>934.745</v>
      </c>
      <c r="K228" s="1"/>
      <c r="L228" s="1"/>
    </row>
    <row r="229" spans="1:12" x14ac:dyDescent="0.25">
      <c r="A229" s="1"/>
      <c r="B229" s="1"/>
      <c r="C229" s="1"/>
      <c r="D229" s="1"/>
      <c r="E229" s="1"/>
      <c r="F229" s="1"/>
      <c r="G229" s="1"/>
      <c r="H229" s="1"/>
      <c r="I229" s="77" t="s">
        <v>504</v>
      </c>
      <c r="J229" s="77">
        <v>856.53499999999997</v>
      </c>
      <c r="K229" s="1"/>
      <c r="L229" s="1"/>
    </row>
    <row r="230" spans="1:12" x14ac:dyDescent="0.25">
      <c r="A230" s="1"/>
      <c r="B230" s="1"/>
      <c r="C230" s="1"/>
      <c r="D230" s="1"/>
      <c r="E230" s="1"/>
      <c r="F230" s="1"/>
      <c r="G230" s="1"/>
      <c r="H230" s="1"/>
      <c r="I230" s="77" t="s">
        <v>508</v>
      </c>
      <c r="J230" s="77">
        <v>842.35299999999995</v>
      </c>
      <c r="K230" s="1"/>
      <c r="L230" s="1"/>
    </row>
    <row r="231" spans="1:12" x14ac:dyDescent="0.25">
      <c r="A231" s="1"/>
      <c r="B231" s="1"/>
      <c r="C231" s="1"/>
      <c r="D231" s="1"/>
      <c r="E231" s="1"/>
      <c r="F231" s="1"/>
      <c r="G231" s="1"/>
      <c r="H231" s="1"/>
      <c r="I231" s="77" t="s">
        <v>503</v>
      </c>
      <c r="J231" s="77">
        <v>709.53</v>
      </c>
      <c r="K231" s="1"/>
      <c r="L231" s="1"/>
    </row>
    <row r="232" spans="1:12" x14ac:dyDescent="0.25">
      <c r="A232" s="1"/>
      <c r="B232" s="1"/>
      <c r="C232" s="1"/>
      <c r="D232" s="1"/>
      <c r="E232" s="1"/>
      <c r="F232" s="1"/>
      <c r="G232" s="1"/>
      <c r="H232" s="1"/>
      <c r="I232" s="77" t="s">
        <v>519</v>
      </c>
      <c r="J232" s="77">
        <v>691.87</v>
      </c>
      <c r="K232" s="1"/>
      <c r="L232" s="1"/>
    </row>
    <row r="233" spans="1:12" x14ac:dyDescent="0.25">
      <c r="A233" s="1"/>
      <c r="B233" s="1"/>
      <c r="C233" s="1"/>
      <c r="D233" s="1"/>
      <c r="E233" s="1"/>
      <c r="F233" s="1"/>
      <c r="G233" s="1"/>
      <c r="H233" s="1"/>
      <c r="I233" s="77" t="s">
        <v>520</v>
      </c>
      <c r="J233" s="77">
        <v>662.57</v>
      </c>
      <c r="K233" s="1"/>
      <c r="L233" s="1"/>
    </row>
    <row r="234" spans="1:12" x14ac:dyDescent="0.25">
      <c r="A234" s="1"/>
      <c r="B234" s="1"/>
      <c r="C234" s="1"/>
      <c r="D234" s="1"/>
      <c r="E234" s="1"/>
      <c r="F234" s="1"/>
      <c r="G234" s="1"/>
      <c r="H234" s="1"/>
      <c r="I234" s="77" t="s">
        <v>497</v>
      </c>
      <c r="J234" s="77">
        <v>617.87149999999997</v>
      </c>
      <c r="K234" s="1"/>
      <c r="L234" s="1"/>
    </row>
    <row r="235" spans="1:12" x14ac:dyDescent="0.25">
      <c r="A235" s="1"/>
      <c r="B235" s="1"/>
      <c r="C235" s="1"/>
      <c r="D235" s="1"/>
      <c r="E235" s="1"/>
      <c r="F235" s="1"/>
      <c r="G235" s="1"/>
      <c r="H235" s="1"/>
      <c r="I235" s="77" t="s">
        <v>485</v>
      </c>
      <c r="J235" s="77">
        <v>605.28292999999996</v>
      </c>
      <c r="K235" s="1"/>
      <c r="L235" s="1"/>
    </row>
    <row r="236" spans="1:12" x14ac:dyDescent="0.25">
      <c r="A236" s="1"/>
      <c r="B236" s="1"/>
      <c r="C236" s="1"/>
      <c r="D236" s="1"/>
      <c r="E236" s="1"/>
      <c r="F236" s="1"/>
      <c r="G236" s="1"/>
      <c r="H236" s="1"/>
      <c r="I236" s="77" t="s">
        <v>501</v>
      </c>
      <c r="J236" s="77">
        <v>507.14600000000002</v>
      </c>
      <c r="K236" s="1"/>
      <c r="L236" s="1"/>
    </row>
    <row r="237" spans="1:12" x14ac:dyDescent="0.25">
      <c r="A237" s="1"/>
      <c r="B237" s="1"/>
      <c r="C237" s="1"/>
      <c r="D237" s="1"/>
      <c r="E237" s="1"/>
      <c r="F237" s="1"/>
      <c r="G237" s="1"/>
      <c r="H237" s="1"/>
      <c r="I237" s="77" t="s">
        <v>259</v>
      </c>
      <c r="J237" s="77">
        <v>442.68</v>
      </c>
      <c r="K237" s="1"/>
      <c r="L237" s="1"/>
    </row>
    <row r="238" spans="1:12" x14ac:dyDescent="0.25">
      <c r="A238" s="1"/>
      <c r="B238" s="1"/>
      <c r="C238" s="1"/>
      <c r="D238" s="1"/>
      <c r="E238" s="1"/>
      <c r="F238" s="1"/>
      <c r="G238" s="1"/>
      <c r="H238" s="1"/>
      <c r="I238" s="77" t="s">
        <v>509</v>
      </c>
      <c r="J238" s="77">
        <v>399.9855</v>
      </c>
      <c r="K238" s="1"/>
      <c r="L238" s="1"/>
    </row>
    <row r="239" spans="1:12" x14ac:dyDescent="0.25">
      <c r="A239" s="1"/>
      <c r="B239" s="1"/>
      <c r="C239" s="1"/>
      <c r="D239" s="1"/>
      <c r="E239" s="1"/>
      <c r="F239" s="1"/>
      <c r="G239" s="1"/>
      <c r="H239" s="1"/>
      <c r="I239" s="77" t="s">
        <v>478</v>
      </c>
      <c r="J239" s="77">
        <v>369.65303</v>
      </c>
      <c r="K239" s="1"/>
      <c r="L239" s="1"/>
    </row>
    <row r="240" spans="1:12" x14ac:dyDescent="0.25">
      <c r="A240" s="1"/>
      <c r="B240" s="1"/>
      <c r="C240" s="1"/>
      <c r="D240" s="1"/>
      <c r="E240" s="1"/>
      <c r="F240" s="1"/>
      <c r="G240" s="1"/>
      <c r="H240" s="1"/>
      <c r="I240" s="77" t="s">
        <v>496</v>
      </c>
      <c r="J240" s="77">
        <v>321.01499999999999</v>
      </c>
      <c r="K240" s="1"/>
      <c r="L240" s="1"/>
    </row>
    <row r="241" spans="1:12" x14ac:dyDescent="0.25">
      <c r="A241" s="1"/>
      <c r="B241" s="1"/>
      <c r="C241" s="1"/>
      <c r="D241" s="1"/>
      <c r="E241" s="1"/>
      <c r="F241" s="1"/>
      <c r="G241" s="1"/>
      <c r="H241" s="1"/>
      <c r="I241" s="77" t="s">
        <v>518</v>
      </c>
      <c r="J241" s="77">
        <v>252.43382</v>
      </c>
      <c r="K241" s="1"/>
      <c r="L241" s="1"/>
    </row>
    <row r="242" spans="1:12" x14ac:dyDescent="0.25">
      <c r="A242" s="1"/>
      <c r="B242" s="1"/>
      <c r="C242" s="1"/>
      <c r="D242" s="1"/>
      <c r="E242" s="1"/>
      <c r="F242" s="1"/>
      <c r="G242" s="1"/>
      <c r="H242" s="1"/>
      <c r="I242" s="77" t="s">
        <v>415</v>
      </c>
      <c r="J242" s="77">
        <v>251.55</v>
      </c>
      <c r="K242" s="1"/>
      <c r="L242" s="1"/>
    </row>
    <row r="243" spans="1:12" x14ac:dyDescent="0.25">
      <c r="A243" s="1"/>
      <c r="B243" s="1"/>
      <c r="C243" s="1"/>
      <c r="D243" s="1"/>
      <c r="E243" s="1"/>
      <c r="F243" s="1"/>
      <c r="G243" s="1"/>
      <c r="H243" s="1"/>
      <c r="I243" s="77" t="s">
        <v>493</v>
      </c>
      <c r="J243" s="77">
        <v>226.38089500000001</v>
      </c>
      <c r="K243" s="1"/>
      <c r="L243" s="1"/>
    </row>
    <row r="244" spans="1:12" x14ac:dyDescent="0.25">
      <c r="A244" s="1"/>
      <c r="B244" s="1"/>
      <c r="C244" s="1"/>
      <c r="D244" s="1"/>
      <c r="E244" s="1"/>
      <c r="F244" s="1"/>
      <c r="G244" s="1"/>
      <c r="H244" s="1"/>
      <c r="I244" s="77" t="s">
        <v>511</v>
      </c>
      <c r="J244" s="77">
        <v>221.59399999999999</v>
      </c>
      <c r="K244" s="1"/>
      <c r="L244" s="1"/>
    </row>
    <row r="245" spans="1:12" x14ac:dyDescent="0.25">
      <c r="A245" s="1"/>
      <c r="B245" s="1"/>
      <c r="C245" s="1"/>
      <c r="D245" s="1"/>
      <c r="E245" s="1"/>
      <c r="F245" s="1"/>
      <c r="G245" s="1"/>
      <c r="H245" s="1"/>
      <c r="I245" s="77" t="s">
        <v>481</v>
      </c>
      <c r="J245" s="77">
        <v>219.44531499999999</v>
      </c>
      <c r="K245" s="1"/>
      <c r="L245" s="1"/>
    </row>
    <row r="246" spans="1:12" x14ac:dyDescent="0.25">
      <c r="A246" s="1"/>
      <c r="B246" s="1"/>
      <c r="C246" s="1"/>
      <c r="D246" s="1"/>
      <c r="E246" s="1"/>
      <c r="F246" s="1"/>
      <c r="G246" s="1"/>
      <c r="H246" s="1"/>
      <c r="I246" s="77" t="s">
        <v>488</v>
      </c>
      <c r="J246" s="77">
        <v>87.974999999999994</v>
      </c>
      <c r="K246" s="1"/>
      <c r="L246" s="1"/>
    </row>
    <row r="247" spans="1:12" x14ac:dyDescent="0.25">
      <c r="A247" s="1"/>
      <c r="B247" s="1"/>
      <c r="C247" s="1"/>
      <c r="D247" s="1"/>
      <c r="E247" s="1"/>
      <c r="F247" s="1"/>
      <c r="G247" s="1"/>
      <c r="H247" s="1"/>
      <c r="I247" s="77" t="s">
        <v>489</v>
      </c>
      <c r="J247" s="77">
        <v>87.4</v>
      </c>
      <c r="K247" s="1"/>
      <c r="L247" s="1"/>
    </row>
    <row r="248" spans="1:12" x14ac:dyDescent="0.25">
      <c r="A248" s="1"/>
      <c r="B248" s="1"/>
      <c r="C248" s="1"/>
      <c r="D248" s="1"/>
      <c r="E248" s="1"/>
      <c r="F248" s="1"/>
      <c r="G248" s="1"/>
      <c r="H248" s="1"/>
      <c r="I248" s="77" t="s">
        <v>490</v>
      </c>
      <c r="J248" s="77">
        <v>28.97</v>
      </c>
      <c r="K248" s="1"/>
      <c r="L248" s="1"/>
    </row>
    <row r="249" spans="1:12" x14ac:dyDescent="0.25">
      <c r="A249" s="1"/>
      <c r="B249" s="1"/>
      <c r="C249" s="1"/>
      <c r="D249" s="1"/>
      <c r="E249" s="1"/>
      <c r="F249" s="1"/>
      <c r="G249" s="1"/>
      <c r="H249" s="1"/>
      <c r="I249" s="77" t="s">
        <v>512</v>
      </c>
      <c r="J249" s="77">
        <v>13.8545</v>
      </c>
      <c r="K249" s="1"/>
      <c r="L249" s="1"/>
    </row>
    <row r="250" spans="1:12" x14ac:dyDescent="0.25">
      <c r="A250" s="1"/>
      <c r="B250" s="1"/>
      <c r="C250" s="1"/>
      <c r="D250" s="1"/>
      <c r="E250" s="1"/>
      <c r="F250" s="1"/>
      <c r="G250" s="1"/>
      <c r="H250" s="1"/>
      <c r="I250" s="77" t="s">
        <v>494</v>
      </c>
      <c r="J250" s="77">
        <v>12.147180000000001</v>
      </c>
      <c r="K250" s="1"/>
      <c r="L250" s="1"/>
    </row>
    <row r="251" spans="1:12" x14ac:dyDescent="0.25">
      <c r="A251" s="1"/>
      <c r="B251" s="1"/>
      <c r="C251" s="1"/>
      <c r="D251" s="1"/>
      <c r="E251" s="1"/>
      <c r="F251" s="1"/>
      <c r="G251" s="1"/>
      <c r="H251" s="1"/>
      <c r="I251" s="77"/>
      <c r="J251" s="77"/>
      <c r="K251" s="1"/>
      <c r="L251" s="1"/>
    </row>
  </sheetData>
  <mergeCells count="13">
    <mergeCell ref="B3:G3"/>
    <mergeCell ref="B6:B7"/>
    <mergeCell ref="C6:C7"/>
    <mergeCell ref="D6:D7"/>
    <mergeCell ref="E6:E7"/>
    <mergeCell ref="F6:L6"/>
    <mergeCell ref="F173:L173"/>
    <mergeCell ref="B183:E183"/>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468</v>
      </c>
      <c r="C5" s="215" t="s">
        <v>1072</v>
      </c>
      <c r="D5" s="215" t="s">
        <v>1072</v>
      </c>
      <c r="E5" s="215" t="s">
        <v>1072</v>
      </c>
      <c r="F5" s="215" t="s">
        <v>1072</v>
      </c>
      <c r="G5" s="215" t="s">
        <v>1072</v>
      </c>
      <c r="H5" s="215" t="s">
        <v>1072</v>
      </c>
      <c r="I5" s="215" t="s">
        <v>1072</v>
      </c>
      <c r="J5" s="215" t="s">
        <v>1072</v>
      </c>
      <c r="K5" s="215" t="s">
        <v>1072</v>
      </c>
      <c r="L5" s="215" t="s">
        <v>1072</v>
      </c>
      <c r="M5" s="215" t="s">
        <v>1072</v>
      </c>
      <c r="N5" s="215" t="s">
        <v>1072</v>
      </c>
      <c r="O5" s="215" t="s">
        <v>1072</v>
      </c>
      <c r="P5" s="215" t="s">
        <v>1072</v>
      </c>
      <c r="Q5" s="215" t="s">
        <v>1072</v>
      </c>
      <c r="R5" s="215" t="s">
        <v>1072</v>
      </c>
      <c r="S5" s="219" t="s">
        <v>468</v>
      </c>
      <c r="T5" s="216" t="s">
        <v>1073</v>
      </c>
      <c r="U5" s="216" t="s">
        <v>1073</v>
      </c>
      <c r="V5" s="216" t="s">
        <v>1073</v>
      </c>
      <c r="W5" s="216" t="s">
        <v>1073</v>
      </c>
      <c r="X5" s="216" t="s">
        <v>1073</v>
      </c>
      <c r="Y5" s="219" t="s">
        <v>468</v>
      </c>
      <c r="Z5" s="217" t="s">
        <v>1073</v>
      </c>
      <c r="AA5" s="217" t="s">
        <v>1073</v>
      </c>
      <c r="AB5" s="217" t="s">
        <v>1073</v>
      </c>
      <c r="AC5" s="217" t="s">
        <v>1073</v>
      </c>
      <c r="AD5" s="217" t="s">
        <v>1073</v>
      </c>
    </row>
    <row r="6" spans="1:30" ht="20.25" x14ac:dyDescent="0.25">
      <c r="A6" s="1"/>
      <c r="B6" s="219"/>
      <c r="C6" s="218" t="s">
        <v>472</v>
      </c>
      <c r="D6" s="218" t="s">
        <v>472</v>
      </c>
      <c r="E6" s="218" t="s">
        <v>472</v>
      </c>
      <c r="F6" s="218" t="s">
        <v>472</v>
      </c>
      <c r="G6" s="218" t="s">
        <v>471</v>
      </c>
      <c r="H6" s="218" t="s">
        <v>471</v>
      </c>
      <c r="I6" s="218" t="s">
        <v>471</v>
      </c>
      <c r="J6" s="218" t="s">
        <v>471</v>
      </c>
      <c r="K6" s="218" t="s">
        <v>473</v>
      </c>
      <c r="L6" s="218" t="s">
        <v>473</v>
      </c>
      <c r="M6" s="218" t="s">
        <v>473</v>
      </c>
      <c r="N6" s="218" t="s">
        <v>473</v>
      </c>
      <c r="O6" s="215" t="s">
        <v>1074</v>
      </c>
      <c r="P6" s="215" t="s">
        <v>1074</v>
      </c>
      <c r="Q6" s="215" t="s">
        <v>1074</v>
      </c>
      <c r="R6" s="215" t="s">
        <v>1074</v>
      </c>
      <c r="S6" s="219"/>
      <c r="T6" s="216" t="s">
        <v>1075</v>
      </c>
      <c r="U6" s="216" t="s">
        <v>1075</v>
      </c>
      <c r="V6" s="216" t="s">
        <v>1075</v>
      </c>
      <c r="W6" s="216" t="s">
        <v>1075</v>
      </c>
      <c r="X6" s="216" t="s">
        <v>1075</v>
      </c>
      <c r="Y6" s="219"/>
      <c r="Z6" s="217" t="s">
        <v>1076</v>
      </c>
      <c r="AA6" s="217" t="s">
        <v>1076</v>
      </c>
      <c r="AB6" s="217" t="s">
        <v>1076</v>
      </c>
      <c r="AC6" s="217" t="s">
        <v>1076</v>
      </c>
      <c r="AD6" s="217" t="s">
        <v>1076</v>
      </c>
    </row>
    <row r="7" spans="1:30" ht="33.75" x14ac:dyDescent="0.25">
      <c r="A7" s="1"/>
      <c r="B7" s="219"/>
      <c r="C7" s="78" t="s">
        <v>1077</v>
      </c>
      <c r="D7" s="78" t="s">
        <v>1078</v>
      </c>
      <c r="E7" s="78" t="s">
        <v>1079</v>
      </c>
      <c r="F7" s="78" t="s">
        <v>1080</v>
      </c>
      <c r="G7" s="78" t="s">
        <v>1081</v>
      </c>
      <c r="H7" s="78" t="s">
        <v>1082</v>
      </c>
      <c r="I7" s="78" t="s">
        <v>1083</v>
      </c>
      <c r="J7" s="78" t="s">
        <v>1084</v>
      </c>
      <c r="K7" s="78" t="s">
        <v>1085</v>
      </c>
      <c r="L7" s="78" t="s">
        <v>1086</v>
      </c>
      <c r="M7" s="78" t="s">
        <v>1087</v>
      </c>
      <c r="N7" s="78" t="s">
        <v>1088</v>
      </c>
      <c r="O7" s="64" t="s">
        <v>1089</v>
      </c>
      <c r="P7" s="64" t="s">
        <v>1090</v>
      </c>
      <c r="Q7" s="64" t="s">
        <v>1091</v>
      </c>
      <c r="R7" s="64" t="s">
        <v>1092</v>
      </c>
      <c r="S7" s="220"/>
      <c r="T7" s="79" t="s">
        <v>474</v>
      </c>
      <c r="U7" s="79" t="s">
        <v>475</v>
      </c>
      <c r="V7" s="79" t="s">
        <v>476</v>
      </c>
      <c r="W7" s="79" t="s">
        <v>477</v>
      </c>
      <c r="X7" s="79" t="s">
        <v>1092</v>
      </c>
      <c r="Y7" s="220"/>
      <c r="Z7" s="80" t="s">
        <v>1093</v>
      </c>
      <c r="AA7" s="80" t="s">
        <v>1094</v>
      </c>
      <c r="AB7" s="80" t="s">
        <v>1095</v>
      </c>
      <c r="AC7" s="80" t="s">
        <v>1096</v>
      </c>
      <c r="AD7" s="80" t="s">
        <v>911</v>
      </c>
    </row>
    <row r="8" spans="1:30" x14ac:dyDescent="0.25">
      <c r="A8" s="1"/>
      <c r="B8" s="81" t="s">
        <v>692</v>
      </c>
      <c r="C8" s="82">
        <v>330.9</v>
      </c>
      <c r="D8" s="82">
        <v>102.31</v>
      </c>
      <c r="E8" s="82">
        <v>0</v>
      </c>
      <c r="F8" s="82">
        <v>23.3</v>
      </c>
      <c r="G8" s="82">
        <v>2543.25</v>
      </c>
      <c r="H8" s="82">
        <v>3077.4</v>
      </c>
      <c r="I8" s="82">
        <v>0</v>
      </c>
      <c r="J8" s="82">
        <v>51</v>
      </c>
      <c r="K8" s="82">
        <v>588.70000000000005</v>
      </c>
      <c r="L8" s="82">
        <v>0</v>
      </c>
      <c r="M8" s="82">
        <v>0</v>
      </c>
      <c r="N8" s="82">
        <v>0</v>
      </c>
      <c r="O8" s="82">
        <v>456.51</v>
      </c>
      <c r="P8" s="82">
        <v>5671.65</v>
      </c>
      <c r="Q8" s="82">
        <v>588.70000000000005</v>
      </c>
      <c r="R8" s="83">
        <v>6716.86</v>
      </c>
      <c r="S8" s="81" t="s">
        <v>692</v>
      </c>
      <c r="T8" s="82">
        <v>3462.85</v>
      </c>
      <c r="U8" s="82">
        <v>3179.71</v>
      </c>
      <c r="V8" s="82">
        <v>0</v>
      </c>
      <c r="W8" s="82">
        <v>74.3</v>
      </c>
      <c r="X8" s="83">
        <v>6716.86</v>
      </c>
      <c r="Y8" s="81" t="s">
        <v>692</v>
      </c>
      <c r="Z8" s="82">
        <v>301.05</v>
      </c>
      <c r="AA8" s="82">
        <v>30.4</v>
      </c>
      <c r="AB8" s="82">
        <v>0</v>
      </c>
      <c r="AC8" s="82">
        <v>74.3</v>
      </c>
      <c r="AD8" s="83">
        <v>405.75</v>
      </c>
    </row>
    <row r="9" spans="1:30" x14ac:dyDescent="0.25">
      <c r="A9" s="1"/>
      <c r="B9" s="81" t="s">
        <v>693</v>
      </c>
      <c r="C9" s="82">
        <v>340.1</v>
      </c>
      <c r="D9" s="82">
        <v>103.16</v>
      </c>
      <c r="E9" s="82">
        <v>0</v>
      </c>
      <c r="F9" s="82">
        <v>25.9</v>
      </c>
      <c r="G9" s="82">
        <v>2753.73</v>
      </c>
      <c r="H9" s="82">
        <v>2888.2</v>
      </c>
      <c r="I9" s="82">
        <v>0</v>
      </c>
      <c r="J9" s="82">
        <v>53.7</v>
      </c>
      <c r="K9" s="82">
        <v>600</v>
      </c>
      <c r="L9" s="82">
        <v>0</v>
      </c>
      <c r="M9" s="82">
        <v>0</v>
      </c>
      <c r="N9" s="82">
        <v>0</v>
      </c>
      <c r="O9" s="82">
        <v>469.16</v>
      </c>
      <c r="P9" s="82">
        <v>5695.63</v>
      </c>
      <c r="Q9" s="82">
        <v>600</v>
      </c>
      <c r="R9" s="83">
        <v>6764.79</v>
      </c>
      <c r="S9" s="81" t="s">
        <v>693</v>
      </c>
      <c r="T9" s="82">
        <v>3693.83</v>
      </c>
      <c r="U9" s="82">
        <v>2991.36</v>
      </c>
      <c r="V9" s="82">
        <v>0</v>
      </c>
      <c r="W9" s="82">
        <v>79.599999999999994</v>
      </c>
      <c r="X9" s="83">
        <v>6764.79</v>
      </c>
      <c r="Y9" s="81" t="s">
        <v>693</v>
      </c>
      <c r="Z9" s="82">
        <v>302.63</v>
      </c>
      <c r="AA9" s="82">
        <v>30.3</v>
      </c>
      <c r="AB9" s="82">
        <v>0</v>
      </c>
      <c r="AC9" s="82">
        <v>79.599999999999994</v>
      </c>
      <c r="AD9" s="83">
        <v>412.53</v>
      </c>
    </row>
    <row r="10" spans="1:30" x14ac:dyDescent="0.25">
      <c r="A10" s="1"/>
      <c r="B10" s="81" t="s">
        <v>694</v>
      </c>
      <c r="C10" s="82">
        <v>338.6</v>
      </c>
      <c r="D10" s="82">
        <v>102.04</v>
      </c>
      <c r="E10" s="82">
        <v>0</v>
      </c>
      <c r="F10" s="82">
        <v>17.2</v>
      </c>
      <c r="G10" s="82">
        <v>2673.4</v>
      </c>
      <c r="H10" s="82">
        <v>2807.1</v>
      </c>
      <c r="I10" s="82">
        <v>0</v>
      </c>
      <c r="J10" s="82">
        <v>51.4</v>
      </c>
      <c r="K10" s="82">
        <v>597.70000000000005</v>
      </c>
      <c r="L10" s="82">
        <v>0</v>
      </c>
      <c r="M10" s="82">
        <v>0</v>
      </c>
      <c r="N10" s="82">
        <v>0</v>
      </c>
      <c r="O10" s="82">
        <v>457.84</v>
      </c>
      <c r="P10" s="82">
        <v>5531.9</v>
      </c>
      <c r="Q10" s="82">
        <v>597.70000000000005</v>
      </c>
      <c r="R10" s="83">
        <v>6587.44</v>
      </c>
      <c r="S10" s="81" t="s">
        <v>694</v>
      </c>
      <c r="T10" s="82">
        <v>3609.7</v>
      </c>
      <c r="U10" s="82">
        <v>2909.14</v>
      </c>
      <c r="V10" s="82">
        <v>0</v>
      </c>
      <c r="W10" s="82">
        <v>68.599999999999994</v>
      </c>
      <c r="X10" s="83">
        <v>6587.44</v>
      </c>
      <c r="Y10" s="81" t="s">
        <v>694</v>
      </c>
      <c r="Z10" s="82">
        <v>301.8</v>
      </c>
      <c r="AA10" s="82">
        <v>29.9</v>
      </c>
      <c r="AB10" s="82">
        <v>0</v>
      </c>
      <c r="AC10" s="82">
        <v>68.599999999999994</v>
      </c>
      <c r="AD10" s="83">
        <v>400.3</v>
      </c>
    </row>
    <row r="11" spans="1:30" x14ac:dyDescent="0.25">
      <c r="A11" s="1"/>
      <c r="B11" s="81" t="s">
        <v>695</v>
      </c>
      <c r="C11" s="82">
        <v>337.6</v>
      </c>
      <c r="D11" s="82">
        <v>102.2</v>
      </c>
      <c r="E11" s="82">
        <v>0</v>
      </c>
      <c r="F11" s="82">
        <v>19.899999999999999</v>
      </c>
      <c r="G11" s="82">
        <v>2663.51</v>
      </c>
      <c r="H11" s="82">
        <v>2746.8</v>
      </c>
      <c r="I11" s="82">
        <v>0</v>
      </c>
      <c r="J11" s="82">
        <v>47.1</v>
      </c>
      <c r="K11" s="82">
        <v>599.5</v>
      </c>
      <c r="L11" s="82">
        <v>0</v>
      </c>
      <c r="M11" s="82">
        <v>0</v>
      </c>
      <c r="N11" s="82">
        <v>0</v>
      </c>
      <c r="O11" s="82">
        <v>459.7</v>
      </c>
      <c r="P11" s="82">
        <v>5457.41</v>
      </c>
      <c r="Q11" s="82">
        <v>599.5</v>
      </c>
      <c r="R11" s="83">
        <v>6516.61</v>
      </c>
      <c r="S11" s="81" t="s">
        <v>695</v>
      </c>
      <c r="T11" s="82">
        <v>3600.61</v>
      </c>
      <c r="U11" s="82">
        <v>2849</v>
      </c>
      <c r="V11" s="82">
        <v>0</v>
      </c>
      <c r="W11" s="82">
        <v>67</v>
      </c>
      <c r="X11" s="83">
        <v>6516.61</v>
      </c>
      <c r="Y11" s="81" t="s">
        <v>695</v>
      </c>
      <c r="Z11" s="82">
        <v>301.31</v>
      </c>
      <c r="AA11" s="82">
        <v>30.5</v>
      </c>
      <c r="AB11" s="82">
        <v>0</v>
      </c>
      <c r="AC11" s="82">
        <v>67</v>
      </c>
      <c r="AD11" s="83">
        <v>398.81</v>
      </c>
    </row>
    <row r="12" spans="1:30" x14ac:dyDescent="0.25">
      <c r="A12" s="1"/>
      <c r="B12" s="81" t="s">
        <v>696</v>
      </c>
      <c r="C12" s="82">
        <v>337.7</v>
      </c>
      <c r="D12" s="82">
        <v>102.15</v>
      </c>
      <c r="E12" s="82">
        <v>0</v>
      </c>
      <c r="F12" s="82">
        <v>16.3</v>
      </c>
      <c r="G12" s="82">
        <v>2601.94</v>
      </c>
      <c r="H12" s="82">
        <v>2690.3</v>
      </c>
      <c r="I12" s="82">
        <v>0</v>
      </c>
      <c r="J12" s="82">
        <v>46.4</v>
      </c>
      <c r="K12" s="82">
        <v>597.20000000000005</v>
      </c>
      <c r="L12" s="82">
        <v>0</v>
      </c>
      <c r="M12" s="82">
        <v>0</v>
      </c>
      <c r="N12" s="82">
        <v>0</v>
      </c>
      <c r="O12" s="82">
        <v>456.15</v>
      </c>
      <c r="P12" s="82">
        <v>5338.64</v>
      </c>
      <c r="Q12" s="82">
        <v>597.20000000000005</v>
      </c>
      <c r="R12" s="83">
        <v>6391.99</v>
      </c>
      <c r="S12" s="81" t="s">
        <v>696</v>
      </c>
      <c r="T12" s="82">
        <v>3536.84</v>
      </c>
      <c r="U12" s="82">
        <v>2792.45</v>
      </c>
      <c r="V12" s="82">
        <v>0</v>
      </c>
      <c r="W12" s="82">
        <v>62.7</v>
      </c>
      <c r="X12" s="83">
        <v>6391.99</v>
      </c>
      <c r="Y12" s="81" t="s">
        <v>696</v>
      </c>
      <c r="Z12" s="82">
        <v>300.74</v>
      </c>
      <c r="AA12" s="82">
        <v>30.2</v>
      </c>
      <c r="AB12" s="82">
        <v>0</v>
      </c>
      <c r="AC12" s="82">
        <v>62.7</v>
      </c>
      <c r="AD12" s="83">
        <v>393.64</v>
      </c>
    </row>
    <row r="13" spans="1:30" x14ac:dyDescent="0.25">
      <c r="A13" s="1"/>
      <c r="B13" s="81" t="s">
        <v>697</v>
      </c>
      <c r="C13" s="82">
        <v>342.4</v>
      </c>
      <c r="D13" s="82">
        <v>101.33</v>
      </c>
      <c r="E13" s="82">
        <v>0</v>
      </c>
      <c r="F13" s="82">
        <v>10.8</v>
      </c>
      <c r="G13" s="82">
        <v>2664.84</v>
      </c>
      <c r="H13" s="82">
        <v>2733.6</v>
      </c>
      <c r="I13" s="82">
        <v>0</v>
      </c>
      <c r="J13" s="82">
        <v>43.6</v>
      </c>
      <c r="K13" s="82">
        <v>597.4</v>
      </c>
      <c r="L13" s="82">
        <v>0</v>
      </c>
      <c r="M13" s="82">
        <v>0</v>
      </c>
      <c r="N13" s="82">
        <v>0</v>
      </c>
      <c r="O13" s="82">
        <v>454.53</v>
      </c>
      <c r="P13" s="82">
        <v>5442.04</v>
      </c>
      <c r="Q13" s="82">
        <v>597.4</v>
      </c>
      <c r="R13" s="83">
        <v>6493.97</v>
      </c>
      <c r="S13" s="81" t="s">
        <v>697</v>
      </c>
      <c r="T13" s="82">
        <v>3604.64</v>
      </c>
      <c r="U13" s="82">
        <v>2834.93</v>
      </c>
      <c r="V13" s="82">
        <v>0</v>
      </c>
      <c r="W13" s="82">
        <v>54.4</v>
      </c>
      <c r="X13" s="83">
        <v>6493.97</v>
      </c>
      <c r="Y13" s="81" t="s">
        <v>697</v>
      </c>
      <c r="Z13" s="82">
        <v>299.64</v>
      </c>
      <c r="AA13" s="82">
        <v>30</v>
      </c>
      <c r="AB13" s="82">
        <v>0</v>
      </c>
      <c r="AC13" s="82">
        <v>54.4</v>
      </c>
      <c r="AD13" s="83">
        <v>384.04</v>
      </c>
    </row>
    <row r="14" spans="1:30" x14ac:dyDescent="0.25">
      <c r="A14" s="1"/>
      <c r="B14" s="81" t="s">
        <v>698</v>
      </c>
      <c r="C14" s="82">
        <v>340</v>
      </c>
      <c r="D14" s="82">
        <v>101.75</v>
      </c>
      <c r="E14" s="82">
        <v>0</v>
      </c>
      <c r="F14" s="82">
        <v>7.9</v>
      </c>
      <c r="G14" s="82">
        <v>2660.24</v>
      </c>
      <c r="H14" s="82">
        <v>2701.6</v>
      </c>
      <c r="I14" s="82">
        <v>0</v>
      </c>
      <c r="J14" s="82">
        <v>39.4</v>
      </c>
      <c r="K14" s="82">
        <v>595.5</v>
      </c>
      <c r="L14" s="82">
        <v>0</v>
      </c>
      <c r="M14" s="82">
        <v>0</v>
      </c>
      <c r="N14" s="82">
        <v>0</v>
      </c>
      <c r="O14" s="82">
        <v>449.65</v>
      </c>
      <c r="P14" s="82">
        <v>5401.24</v>
      </c>
      <c r="Q14" s="82">
        <v>595.5</v>
      </c>
      <c r="R14" s="83">
        <v>6446.39</v>
      </c>
      <c r="S14" s="81" t="s">
        <v>698</v>
      </c>
      <c r="T14" s="82">
        <v>3595.74</v>
      </c>
      <c r="U14" s="82">
        <v>2803.35</v>
      </c>
      <c r="V14" s="82">
        <v>0</v>
      </c>
      <c r="W14" s="82">
        <v>47.3</v>
      </c>
      <c r="X14" s="83">
        <v>6446.39</v>
      </c>
      <c r="Y14" s="81" t="s">
        <v>698</v>
      </c>
      <c r="Z14" s="82">
        <v>298.64</v>
      </c>
      <c r="AA14" s="82">
        <v>30.6</v>
      </c>
      <c r="AB14" s="82">
        <v>0</v>
      </c>
      <c r="AC14" s="82">
        <v>47.3</v>
      </c>
      <c r="AD14" s="83">
        <v>376.54</v>
      </c>
    </row>
    <row r="15" spans="1:30" x14ac:dyDescent="0.25">
      <c r="A15" s="1"/>
      <c r="B15" s="81" t="s">
        <v>699</v>
      </c>
      <c r="C15" s="82">
        <v>331.6</v>
      </c>
      <c r="D15" s="82">
        <v>102.09</v>
      </c>
      <c r="E15" s="82">
        <v>0</v>
      </c>
      <c r="F15" s="82">
        <v>8.6</v>
      </c>
      <c r="G15" s="82">
        <v>2543.73</v>
      </c>
      <c r="H15" s="82">
        <v>2838.5</v>
      </c>
      <c r="I15" s="82">
        <v>0</v>
      </c>
      <c r="J15" s="82">
        <v>32.799999999999997</v>
      </c>
      <c r="K15" s="82">
        <v>600.70000000000005</v>
      </c>
      <c r="L15" s="82">
        <v>0</v>
      </c>
      <c r="M15" s="82">
        <v>0</v>
      </c>
      <c r="N15" s="82">
        <v>0</v>
      </c>
      <c r="O15" s="82">
        <v>442.29</v>
      </c>
      <c r="P15" s="82">
        <v>5415.03</v>
      </c>
      <c r="Q15" s="82">
        <v>600.70000000000005</v>
      </c>
      <c r="R15" s="83">
        <v>6458.02</v>
      </c>
      <c r="S15" s="81" t="s">
        <v>699</v>
      </c>
      <c r="T15" s="82">
        <v>3476.03</v>
      </c>
      <c r="U15" s="82">
        <v>2940.59</v>
      </c>
      <c r="V15" s="82">
        <v>0</v>
      </c>
      <c r="W15" s="82">
        <v>41.4</v>
      </c>
      <c r="X15" s="83">
        <v>6458.02</v>
      </c>
      <c r="Y15" s="81" t="s">
        <v>699</v>
      </c>
      <c r="Z15" s="82">
        <v>296.33</v>
      </c>
      <c r="AA15" s="82">
        <v>30.4</v>
      </c>
      <c r="AB15" s="82">
        <v>0</v>
      </c>
      <c r="AC15" s="82">
        <v>41.4</v>
      </c>
      <c r="AD15" s="83">
        <v>368.13</v>
      </c>
    </row>
    <row r="16" spans="1:30" x14ac:dyDescent="0.25">
      <c r="A16" s="1"/>
      <c r="B16" s="81" t="s">
        <v>700</v>
      </c>
      <c r="C16" s="82">
        <v>313.2</v>
      </c>
      <c r="D16" s="82">
        <v>102.97</v>
      </c>
      <c r="E16" s="82">
        <v>0</v>
      </c>
      <c r="F16" s="82">
        <v>5.3</v>
      </c>
      <c r="G16" s="82">
        <v>2598.83</v>
      </c>
      <c r="H16" s="82">
        <v>2845</v>
      </c>
      <c r="I16" s="82">
        <v>0</v>
      </c>
      <c r="J16" s="82">
        <v>43.1</v>
      </c>
      <c r="K16" s="82">
        <v>605.79999999999995</v>
      </c>
      <c r="L16" s="82">
        <v>0</v>
      </c>
      <c r="M16" s="82">
        <v>0</v>
      </c>
      <c r="N16" s="82">
        <v>0</v>
      </c>
      <c r="O16" s="82">
        <v>421.47</v>
      </c>
      <c r="P16" s="82">
        <v>5486.93</v>
      </c>
      <c r="Q16" s="82">
        <v>605.79999999999995</v>
      </c>
      <c r="R16" s="83">
        <v>6514.2</v>
      </c>
      <c r="S16" s="81" t="s">
        <v>700</v>
      </c>
      <c r="T16" s="82">
        <v>3517.83</v>
      </c>
      <c r="U16" s="82">
        <v>2947.97</v>
      </c>
      <c r="V16" s="82">
        <v>0</v>
      </c>
      <c r="W16" s="82">
        <v>48.4</v>
      </c>
      <c r="X16" s="83">
        <v>6514.2</v>
      </c>
      <c r="Y16" s="81" t="s">
        <v>700</v>
      </c>
      <c r="Z16" s="82">
        <v>293.13</v>
      </c>
      <c r="AA16" s="82">
        <v>30.6</v>
      </c>
      <c r="AB16" s="82">
        <v>0</v>
      </c>
      <c r="AC16" s="82">
        <v>48.4</v>
      </c>
      <c r="AD16" s="83">
        <v>372.13</v>
      </c>
    </row>
    <row r="17" spans="1:30" x14ac:dyDescent="0.25">
      <c r="A17" s="1"/>
      <c r="B17" s="81" t="s">
        <v>701</v>
      </c>
      <c r="C17" s="82">
        <v>290.7</v>
      </c>
      <c r="D17" s="82">
        <v>100.04</v>
      </c>
      <c r="E17" s="82">
        <v>0</v>
      </c>
      <c r="F17" s="82">
        <v>5.9</v>
      </c>
      <c r="G17" s="82">
        <v>2595.83</v>
      </c>
      <c r="H17" s="82">
        <v>2843.4</v>
      </c>
      <c r="I17" s="82">
        <v>0</v>
      </c>
      <c r="J17" s="82">
        <v>39.299999999999997</v>
      </c>
      <c r="K17" s="82">
        <v>605.4</v>
      </c>
      <c r="L17" s="82">
        <v>0</v>
      </c>
      <c r="M17" s="82">
        <v>0</v>
      </c>
      <c r="N17" s="82">
        <v>0</v>
      </c>
      <c r="O17" s="82">
        <v>396.64</v>
      </c>
      <c r="P17" s="82">
        <v>5478.53</v>
      </c>
      <c r="Q17" s="82">
        <v>605.4</v>
      </c>
      <c r="R17" s="83">
        <v>6480.57</v>
      </c>
      <c r="S17" s="81" t="s">
        <v>701</v>
      </c>
      <c r="T17" s="82">
        <v>3491.93</v>
      </c>
      <c r="U17" s="82">
        <v>2943.44</v>
      </c>
      <c r="V17" s="82">
        <v>0</v>
      </c>
      <c r="W17" s="82">
        <v>45.2</v>
      </c>
      <c r="X17" s="83">
        <v>6480.57</v>
      </c>
      <c r="Y17" s="81" t="s">
        <v>701</v>
      </c>
      <c r="Z17" s="82">
        <v>291.23</v>
      </c>
      <c r="AA17" s="82">
        <v>28.2</v>
      </c>
      <c r="AB17" s="82">
        <v>0</v>
      </c>
      <c r="AC17" s="82">
        <v>45.2</v>
      </c>
      <c r="AD17" s="83">
        <v>364.63</v>
      </c>
    </row>
    <row r="18" spans="1:30" x14ac:dyDescent="0.25">
      <c r="A18" s="1"/>
      <c r="B18" s="81" t="s">
        <v>702</v>
      </c>
      <c r="C18" s="82">
        <v>288.10000000000002</v>
      </c>
      <c r="D18" s="82">
        <v>101.21</v>
      </c>
      <c r="E18" s="82">
        <v>0</v>
      </c>
      <c r="F18" s="82">
        <v>5.0999999999999996</v>
      </c>
      <c r="G18" s="82">
        <v>2648.92</v>
      </c>
      <c r="H18" s="82">
        <v>2984</v>
      </c>
      <c r="I18" s="82">
        <v>0</v>
      </c>
      <c r="J18" s="82">
        <v>11.9</v>
      </c>
      <c r="K18" s="82">
        <v>595.29999999999995</v>
      </c>
      <c r="L18" s="82">
        <v>0</v>
      </c>
      <c r="M18" s="82">
        <v>0</v>
      </c>
      <c r="N18" s="82">
        <v>0</v>
      </c>
      <c r="O18" s="82">
        <v>394.41</v>
      </c>
      <c r="P18" s="82">
        <v>5644.82</v>
      </c>
      <c r="Q18" s="82">
        <v>595.29999999999995</v>
      </c>
      <c r="R18" s="83">
        <v>6634.53</v>
      </c>
      <c r="S18" s="81" t="s">
        <v>702</v>
      </c>
      <c r="T18" s="82">
        <v>3532.32</v>
      </c>
      <c r="U18" s="82">
        <v>3085.21</v>
      </c>
      <c r="V18" s="82">
        <v>0</v>
      </c>
      <c r="W18" s="82">
        <v>17</v>
      </c>
      <c r="X18" s="83">
        <v>6634.53</v>
      </c>
      <c r="Y18" s="81" t="s">
        <v>702</v>
      </c>
      <c r="Z18" s="82">
        <v>280.32</v>
      </c>
      <c r="AA18" s="82">
        <v>30.6</v>
      </c>
      <c r="AB18" s="82">
        <v>0</v>
      </c>
      <c r="AC18" s="82">
        <v>17</v>
      </c>
      <c r="AD18" s="83">
        <v>327.92</v>
      </c>
    </row>
    <row r="19" spans="1:30" x14ac:dyDescent="0.25">
      <c r="A19" s="1"/>
      <c r="B19" s="81" t="s">
        <v>703</v>
      </c>
      <c r="C19" s="82">
        <v>287.60000000000002</v>
      </c>
      <c r="D19" s="82">
        <v>100.85</v>
      </c>
      <c r="E19" s="82">
        <v>0</v>
      </c>
      <c r="F19" s="82">
        <v>7.1</v>
      </c>
      <c r="G19" s="82">
        <v>2720.74</v>
      </c>
      <c r="H19" s="82">
        <v>2978.9</v>
      </c>
      <c r="I19" s="82">
        <v>0</v>
      </c>
      <c r="J19" s="82">
        <v>20</v>
      </c>
      <c r="K19" s="82">
        <v>599.70000000000005</v>
      </c>
      <c r="L19" s="82">
        <v>0</v>
      </c>
      <c r="M19" s="82">
        <v>2</v>
      </c>
      <c r="N19" s="82">
        <v>0</v>
      </c>
      <c r="O19" s="82">
        <v>395.55</v>
      </c>
      <c r="P19" s="82">
        <v>5719.64</v>
      </c>
      <c r="Q19" s="82">
        <v>601.70000000000005</v>
      </c>
      <c r="R19" s="83">
        <v>6716.89</v>
      </c>
      <c r="S19" s="81" t="s">
        <v>703</v>
      </c>
      <c r="T19" s="82">
        <v>3608.04</v>
      </c>
      <c r="U19" s="82">
        <v>3079.75</v>
      </c>
      <c r="V19" s="82">
        <v>2</v>
      </c>
      <c r="W19" s="82">
        <v>27.1</v>
      </c>
      <c r="X19" s="83">
        <v>6716.89</v>
      </c>
      <c r="Y19" s="81" t="s">
        <v>703</v>
      </c>
      <c r="Z19" s="82">
        <v>240.34</v>
      </c>
      <c r="AA19" s="82">
        <v>29.2</v>
      </c>
      <c r="AB19" s="82">
        <v>2</v>
      </c>
      <c r="AC19" s="82">
        <v>27.1</v>
      </c>
      <c r="AD19" s="83">
        <v>298.64</v>
      </c>
    </row>
    <row r="20" spans="1:30" x14ac:dyDescent="0.25">
      <c r="A20" s="1"/>
      <c r="B20" s="81" t="s">
        <v>704</v>
      </c>
      <c r="C20" s="82">
        <v>296.39999999999998</v>
      </c>
      <c r="D20" s="82">
        <v>101.94</v>
      </c>
      <c r="E20" s="82">
        <v>0</v>
      </c>
      <c r="F20" s="82">
        <v>7.5</v>
      </c>
      <c r="G20" s="82">
        <v>2637.33</v>
      </c>
      <c r="H20" s="82">
        <v>3037.9</v>
      </c>
      <c r="I20" s="82">
        <v>0</v>
      </c>
      <c r="J20" s="82">
        <v>58.7</v>
      </c>
      <c r="K20" s="82">
        <v>599.9</v>
      </c>
      <c r="L20" s="82">
        <v>0</v>
      </c>
      <c r="M20" s="82">
        <v>12.1</v>
      </c>
      <c r="N20" s="82">
        <v>0</v>
      </c>
      <c r="O20" s="82">
        <v>405.84</v>
      </c>
      <c r="P20" s="82">
        <v>5733.93</v>
      </c>
      <c r="Q20" s="82">
        <v>612</v>
      </c>
      <c r="R20" s="83">
        <v>6751.77</v>
      </c>
      <c r="S20" s="81" t="s">
        <v>704</v>
      </c>
      <c r="T20" s="82">
        <v>3533.63</v>
      </c>
      <c r="U20" s="82">
        <v>3139.84</v>
      </c>
      <c r="V20" s="82">
        <v>12.1</v>
      </c>
      <c r="W20" s="82">
        <v>66.2</v>
      </c>
      <c r="X20" s="83">
        <v>6751.77</v>
      </c>
      <c r="Y20" s="81" t="s">
        <v>704</v>
      </c>
      <c r="Z20" s="82">
        <v>242.63</v>
      </c>
      <c r="AA20" s="82">
        <v>30.6</v>
      </c>
      <c r="AB20" s="82">
        <v>12.1</v>
      </c>
      <c r="AC20" s="82">
        <v>66.2</v>
      </c>
      <c r="AD20" s="83">
        <v>351.53</v>
      </c>
    </row>
    <row r="21" spans="1:30" x14ac:dyDescent="0.25">
      <c r="A21" s="1"/>
      <c r="B21" s="81" t="s">
        <v>705</v>
      </c>
      <c r="C21" s="82">
        <v>306.60000000000002</v>
      </c>
      <c r="D21" s="82">
        <v>101.93</v>
      </c>
      <c r="E21" s="82">
        <v>0</v>
      </c>
      <c r="F21" s="82">
        <v>7.2</v>
      </c>
      <c r="G21" s="82">
        <v>2558.64</v>
      </c>
      <c r="H21" s="82">
        <v>3054.2</v>
      </c>
      <c r="I21" s="82">
        <v>0</v>
      </c>
      <c r="J21" s="82">
        <v>83.2</v>
      </c>
      <c r="K21" s="82">
        <v>604.70000000000005</v>
      </c>
      <c r="L21" s="82">
        <v>0</v>
      </c>
      <c r="M21" s="82">
        <v>32.799999999999997</v>
      </c>
      <c r="N21" s="82">
        <v>0</v>
      </c>
      <c r="O21" s="82">
        <v>415.73</v>
      </c>
      <c r="P21" s="82">
        <v>5696.04</v>
      </c>
      <c r="Q21" s="82">
        <v>637.5</v>
      </c>
      <c r="R21" s="83">
        <v>6749.27</v>
      </c>
      <c r="S21" s="81" t="s">
        <v>705</v>
      </c>
      <c r="T21" s="82">
        <v>3469.94</v>
      </c>
      <c r="U21" s="82">
        <v>3156.13</v>
      </c>
      <c r="V21" s="82">
        <v>32.799999999999997</v>
      </c>
      <c r="W21" s="82">
        <v>90.4</v>
      </c>
      <c r="X21" s="83">
        <v>6749.27</v>
      </c>
      <c r="Y21" s="81" t="s">
        <v>705</v>
      </c>
      <c r="Z21" s="82">
        <v>240.74</v>
      </c>
      <c r="AA21" s="82">
        <v>30.6</v>
      </c>
      <c r="AB21" s="82">
        <v>32.799999999999997</v>
      </c>
      <c r="AC21" s="82">
        <v>90.4</v>
      </c>
      <c r="AD21" s="83">
        <v>394.54</v>
      </c>
    </row>
    <row r="22" spans="1:30" x14ac:dyDescent="0.25">
      <c r="A22" s="1"/>
      <c r="B22" s="81" t="s">
        <v>706</v>
      </c>
      <c r="C22" s="82">
        <v>318</v>
      </c>
      <c r="D22" s="82">
        <v>101.78</v>
      </c>
      <c r="E22" s="82">
        <v>0</v>
      </c>
      <c r="F22" s="82">
        <v>6.7</v>
      </c>
      <c r="G22" s="82">
        <v>2687.35</v>
      </c>
      <c r="H22" s="82">
        <v>3147.8</v>
      </c>
      <c r="I22" s="82">
        <v>0.1</v>
      </c>
      <c r="J22" s="82">
        <v>93.3</v>
      </c>
      <c r="K22" s="82">
        <v>599.1</v>
      </c>
      <c r="L22" s="82">
        <v>0</v>
      </c>
      <c r="M22" s="82">
        <v>62.2</v>
      </c>
      <c r="N22" s="82">
        <v>0</v>
      </c>
      <c r="O22" s="82">
        <v>426.48</v>
      </c>
      <c r="P22" s="82">
        <v>5928.55</v>
      </c>
      <c r="Q22" s="82">
        <v>661.3</v>
      </c>
      <c r="R22" s="83">
        <v>7016.33</v>
      </c>
      <c r="S22" s="81" t="s">
        <v>706</v>
      </c>
      <c r="T22" s="82">
        <v>3604.45</v>
      </c>
      <c r="U22" s="82">
        <v>3249.58</v>
      </c>
      <c r="V22" s="82">
        <v>62.3</v>
      </c>
      <c r="W22" s="82">
        <v>100</v>
      </c>
      <c r="X22" s="83">
        <v>7016.33</v>
      </c>
      <c r="Y22" s="81" t="s">
        <v>706</v>
      </c>
      <c r="Z22" s="82">
        <v>235.85</v>
      </c>
      <c r="AA22" s="82">
        <v>30.7</v>
      </c>
      <c r="AB22" s="82">
        <v>62.3</v>
      </c>
      <c r="AC22" s="82">
        <v>100</v>
      </c>
      <c r="AD22" s="83">
        <v>428.85</v>
      </c>
    </row>
    <row r="23" spans="1:30" x14ac:dyDescent="0.25">
      <c r="A23" s="1"/>
      <c r="B23" s="81" t="s">
        <v>707</v>
      </c>
      <c r="C23" s="82">
        <v>335.4</v>
      </c>
      <c r="D23" s="82">
        <v>102.1</v>
      </c>
      <c r="E23" s="82">
        <v>0.1</v>
      </c>
      <c r="F23" s="82">
        <v>4.8</v>
      </c>
      <c r="G23" s="82">
        <v>2622.94</v>
      </c>
      <c r="H23" s="82">
        <v>3252.5</v>
      </c>
      <c r="I23" s="82">
        <v>0.2</v>
      </c>
      <c r="J23" s="82">
        <v>96.2</v>
      </c>
      <c r="K23" s="82">
        <v>591.5</v>
      </c>
      <c r="L23" s="82">
        <v>0</v>
      </c>
      <c r="M23" s="82">
        <v>124.1</v>
      </c>
      <c r="N23" s="82">
        <v>0</v>
      </c>
      <c r="O23" s="82">
        <v>442.4</v>
      </c>
      <c r="P23" s="82">
        <v>5971.84</v>
      </c>
      <c r="Q23" s="82">
        <v>715.6</v>
      </c>
      <c r="R23" s="83">
        <v>7129.84</v>
      </c>
      <c r="S23" s="81" t="s">
        <v>707</v>
      </c>
      <c r="T23" s="82">
        <v>3549.84</v>
      </c>
      <c r="U23" s="82">
        <v>3354.6</v>
      </c>
      <c r="V23" s="82">
        <v>124.4</v>
      </c>
      <c r="W23" s="82">
        <v>101</v>
      </c>
      <c r="X23" s="83">
        <v>7129.84</v>
      </c>
      <c r="Y23" s="81" t="s">
        <v>707</v>
      </c>
      <c r="Z23" s="82">
        <v>248.84</v>
      </c>
      <c r="AA23" s="82">
        <v>31.6</v>
      </c>
      <c r="AB23" s="82">
        <v>124.4</v>
      </c>
      <c r="AC23" s="82">
        <v>101</v>
      </c>
      <c r="AD23" s="83">
        <v>505.84</v>
      </c>
    </row>
    <row r="24" spans="1:30" x14ac:dyDescent="0.25">
      <c r="A24" s="1"/>
      <c r="B24" s="81" t="s">
        <v>708</v>
      </c>
      <c r="C24" s="82">
        <v>351.1</v>
      </c>
      <c r="D24" s="82">
        <v>102.78</v>
      </c>
      <c r="E24" s="82">
        <v>0.1</v>
      </c>
      <c r="F24" s="82">
        <v>4.2</v>
      </c>
      <c r="G24" s="82">
        <v>2696.41</v>
      </c>
      <c r="H24" s="82">
        <v>3332.1</v>
      </c>
      <c r="I24" s="82">
        <v>0.3</v>
      </c>
      <c r="J24" s="82">
        <v>95.3</v>
      </c>
      <c r="K24" s="82">
        <v>598.79999999999995</v>
      </c>
      <c r="L24" s="82">
        <v>0</v>
      </c>
      <c r="M24" s="82">
        <v>188.8</v>
      </c>
      <c r="N24" s="82">
        <v>0</v>
      </c>
      <c r="O24" s="82">
        <v>458.18</v>
      </c>
      <c r="P24" s="82">
        <v>6124.11</v>
      </c>
      <c r="Q24" s="82">
        <v>787.6</v>
      </c>
      <c r="R24" s="83">
        <v>7369.89</v>
      </c>
      <c r="S24" s="81" t="s">
        <v>708</v>
      </c>
      <c r="T24" s="82">
        <v>3646.31</v>
      </c>
      <c r="U24" s="82">
        <v>3434.88</v>
      </c>
      <c r="V24" s="82">
        <v>189.2</v>
      </c>
      <c r="W24" s="82">
        <v>99.5</v>
      </c>
      <c r="X24" s="83">
        <v>7369.89</v>
      </c>
      <c r="Y24" s="81" t="s">
        <v>708</v>
      </c>
      <c r="Z24" s="82">
        <v>273.70999999999998</v>
      </c>
      <c r="AA24" s="82">
        <v>30.8</v>
      </c>
      <c r="AB24" s="82">
        <v>189.2</v>
      </c>
      <c r="AC24" s="82">
        <v>99.5</v>
      </c>
      <c r="AD24" s="83">
        <v>593.21</v>
      </c>
    </row>
    <row r="25" spans="1:30" x14ac:dyDescent="0.25">
      <c r="A25" s="1"/>
      <c r="B25" s="81" t="s">
        <v>709</v>
      </c>
      <c r="C25" s="82">
        <v>364.1</v>
      </c>
      <c r="D25" s="82">
        <v>101.87</v>
      </c>
      <c r="E25" s="82">
        <v>0.1</v>
      </c>
      <c r="F25" s="82">
        <v>7.4</v>
      </c>
      <c r="G25" s="82">
        <v>2645.01</v>
      </c>
      <c r="H25" s="82">
        <v>3536.1</v>
      </c>
      <c r="I25" s="82">
        <v>0.4</v>
      </c>
      <c r="J25" s="82">
        <v>87.7</v>
      </c>
      <c r="K25" s="82">
        <v>602</v>
      </c>
      <c r="L25" s="82">
        <v>0</v>
      </c>
      <c r="M25" s="82">
        <v>233.1</v>
      </c>
      <c r="N25" s="82">
        <v>0</v>
      </c>
      <c r="O25" s="82">
        <v>473.47</v>
      </c>
      <c r="P25" s="82">
        <v>6269.21</v>
      </c>
      <c r="Q25" s="82">
        <v>835.1</v>
      </c>
      <c r="R25" s="83">
        <v>7577.78</v>
      </c>
      <c r="S25" s="81" t="s">
        <v>709</v>
      </c>
      <c r="T25" s="82">
        <v>3611.11</v>
      </c>
      <c r="U25" s="82">
        <v>3637.97</v>
      </c>
      <c r="V25" s="82">
        <v>233.6</v>
      </c>
      <c r="W25" s="82">
        <v>95.1</v>
      </c>
      <c r="X25" s="83">
        <v>7577.78</v>
      </c>
      <c r="Y25" s="81" t="s">
        <v>709</v>
      </c>
      <c r="Z25" s="82">
        <v>281.01</v>
      </c>
      <c r="AA25" s="82">
        <v>30</v>
      </c>
      <c r="AB25" s="82">
        <v>233.6</v>
      </c>
      <c r="AC25" s="82">
        <v>95.1</v>
      </c>
      <c r="AD25" s="83">
        <v>639.71</v>
      </c>
    </row>
    <row r="26" spans="1:30" x14ac:dyDescent="0.25">
      <c r="A26" s="1"/>
      <c r="B26" s="81" t="s">
        <v>710</v>
      </c>
      <c r="C26" s="82">
        <v>362</v>
      </c>
      <c r="D26" s="82">
        <v>151.66999999999999</v>
      </c>
      <c r="E26" s="82">
        <v>0.2</v>
      </c>
      <c r="F26" s="82">
        <v>10.4</v>
      </c>
      <c r="G26" s="82">
        <v>2570.5</v>
      </c>
      <c r="H26" s="82">
        <v>3561.3</v>
      </c>
      <c r="I26" s="82">
        <v>0.4</v>
      </c>
      <c r="J26" s="82">
        <v>98.2</v>
      </c>
      <c r="K26" s="82">
        <v>593.29999999999995</v>
      </c>
      <c r="L26" s="82">
        <v>0</v>
      </c>
      <c r="M26" s="82">
        <v>304.89999999999998</v>
      </c>
      <c r="N26" s="82">
        <v>0</v>
      </c>
      <c r="O26" s="82">
        <v>524.27</v>
      </c>
      <c r="P26" s="82">
        <v>6230.4</v>
      </c>
      <c r="Q26" s="82">
        <v>898.2</v>
      </c>
      <c r="R26" s="83">
        <v>7652.87</v>
      </c>
      <c r="S26" s="81" t="s">
        <v>710</v>
      </c>
      <c r="T26" s="82">
        <v>3525.8</v>
      </c>
      <c r="U26" s="82">
        <v>3712.97</v>
      </c>
      <c r="V26" s="82">
        <v>305.5</v>
      </c>
      <c r="W26" s="82">
        <v>108.6</v>
      </c>
      <c r="X26" s="83">
        <v>7652.87</v>
      </c>
      <c r="Y26" s="81" t="s">
        <v>710</v>
      </c>
      <c r="Z26" s="82">
        <v>260.10000000000002</v>
      </c>
      <c r="AA26" s="82">
        <v>29.7</v>
      </c>
      <c r="AB26" s="82">
        <v>305.5</v>
      </c>
      <c r="AC26" s="82">
        <v>108.6</v>
      </c>
      <c r="AD26" s="83">
        <v>703.9</v>
      </c>
    </row>
    <row r="27" spans="1:30" x14ac:dyDescent="0.25">
      <c r="A27" s="1"/>
      <c r="B27" s="81" t="s">
        <v>711</v>
      </c>
      <c r="C27" s="82">
        <v>365.9</v>
      </c>
      <c r="D27" s="82">
        <v>163.35</v>
      </c>
      <c r="E27" s="82">
        <v>0.2</v>
      </c>
      <c r="F27" s="82">
        <v>10.3</v>
      </c>
      <c r="G27" s="82">
        <v>2594.67</v>
      </c>
      <c r="H27" s="82">
        <v>3591</v>
      </c>
      <c r="I27" s="82">
        <v>0.5</v>
      </c>
      <c r="J27" s="82">
        <v>103.6</v>
      </c>
      <c r="K27" s="82">
        <v>595.4</v>
      </c>
      <c r="L27" s="82">
        <v>0</v>
      </c>
      <c r="M27" s="82">
        <v>427.1</v>
      </c>
      <c r="N27" s="82">
        <v>0</v>
      </c>
      <c r="O27" s="82">
        <v>539.75</v>
      </c>
      <c r="P27" s="82">
        <v>6289.77</v>
      </c>
      <c r="Q27" s="82">
        <v>1022.5</v>
      </c>
      <c r="R27" s="83">
        <v>7852.02</v>
      </c>
      <c r="S27" s="81" t="s">
        <v>711</v>
      </c>
      <c r="T27" s="82">
        <v>3555.97</v>
      </c>
      <c r="U27" s="82">
        <v>3754.35</v>
      </c>
      <c r="V27" s="82">
        <v>427.8</v>
      </c>
      <c r="W27" s="82">
        <v>113.9</v>
      </c>
      <c r="X27" s="83">
        <v>7852.02</v>
      </c>
      <c r="Y27" s="81" t="s">
        <v>711</v>
      </c>
      <c r="Z27" s="82">
        <v>258.87</v>
      </c>
      <c r="AA27" s="82">
        <v>30.7</v>
      </c>
      <c r="AB27" s="82">
        <v>427.8</v>
      </c>
      <c r="AC27" s="82">
        <v>113.9</v>
      </c>
      <c r="AD27" s="83">
        <v>831.27</v>
      </c>
    </row>
    <row r="28" spans="1:30" x14ac:dyDescent="0.25">
      <c r="A28" s="1"/>
      <c r="B28" s="81" t="s">
        <v>712</v>
      </c>
      <c r="C28" s="82">
        <v>365.9</v>
      </c>
      <c r="D28" s="82">
        <v>329.14</v>
      </c>
      <c r="E28" s="82">
        <v>0.2</v>
      </c>
      <c r="F28" s="82">
        <v>16.899999999999999</v>
      </c>
      <c r="G28" s="82">
        <v>2629.16</v>
      </c>
      <c r="H28" s="82">
        <v>3422.6</v>
      </c>
      <c r="I28" s="82">
        <v>0.7</v>
      </c>
      <c r="J28" s="82">
        <v>119</v>
      </c>
      <c r="K28" s="82">
        <v>597.29999999999995</v>
      </c>
      <c r="L28" s="82">
        <v>0</v>
      </c>
      <c r="M28" s="82">
        <v>423.6</v>
      </c>
      <c r="N28" s="82">
        <v>0</v>
      </c>
      <c r="O28" s="82">
        <v>712.14</v>
      </c>
      <c r="P28" s="82">
        <v>6171.46</v>
      </c>
      <c r="Q28" s="82">
        <v>1020.9</v>
      </c>
      <c r="R28" s="83">
        <v>7904.5</v>
      </c>
      <c r="S28" s="81" t="s">
        <v>712</v>
      </c>
      <c r="T28" s="82">
        <v>3592.36</v>
      </c>
      <c r="U28" s="82">
        <v>3751.74</v>
      </c>
      <c r="V28" s="82">
        <v>424.5</v>
      </c>
      <c r="W28" s="82">
        <v>135.9</v>
      </c>
      <c r="X28" s="83">
        <v>7904.5</v>
      </c>
      <c r="Y28" s="81" t="s">
        <v>712</v>
      </c>
      <c r="Z28" s="82">
        <v>260.16000000000003</v>
      </c>
      <c r="AA28" s="82">
        <v>29.3</v>
      </c>
      <c r="AB28" s="82">
        <v>424.5</v>
      </c>
      <c r="AC28" s="82">
        <v>135.9</v>
      </c>
      <c r="AD28" s="83">
        <v>849.86</v>
      </c>
    </row>
    <row r="29" spans="1:30" x14ac:dyDescent="0.25">
      <c r="A29" s="1"/>
      <c r="B29" s="81" t="s">
        <v>713</v>
      </c>
      <c r="C29" s="82">
        <v>365.3</v>
      </c>
      <c r="D29" s="82">
        <v>327.33</v>
      </c>
      <c r="E29" s="82">
        <v>0.3</v>
      </c>
      <c r="F29" s="82">
        <v>27.7</v>
      </c>
      <c r="G29" s="82">
        <v>2624.47</v>
      </c>
      <c r="H29" s="82">
        <v>3430.6</v>
      </c>
      <c r="I29" s="82">
        <v>1</v>
      </c>
      <c r="J29" s="82">
        <v>136.1</v>
      </c>
      <c r="K29" s="82">
        <v>598.1</v>
      </c>
      <c r="L29" s="82">
        <v>0</v>
      </c>
      <c r="M29" s="82">
        <v>401.4</v>
      </c>
      <c r="N29" s="82">
        <v>0</v>
      </c>
      <c r="O29" s="82">
        <v>720.63</v>
      </c>
      <c r="P29" s="82">
        <v>6192.17</v>
      </c>
      <c r="Q29" s="82">
        <v>999.5</v>
      </c>
      <c r="R29" s="83">
        <v>7912.3</v>
      </c>
      <c r="S29" s="81" t="s">
        <v>713</v>
      </c>
      <c r="T29" s="82">
        <v>3587.87</v>
      </c>
      <c r="U29" s="82">
        <v>3757.93</v>
      </c>
      <c r="V29" s="82">
        <v>402.7</v>
      </c>
      <c r="W29" s="82">
        <v>163.80000000000001</v>
      </c>
      <c r="X29" s="83">
        <v>7912.3</v>
      </c>
      <c r="Y29" s="81" t="s">
        <v>713</v>
      </c>
      <c r="Z29" s="82">
        <v>259.47000000000003</v>
      </c>
      <c r="AA29" s="82">
        <v>29.1</v>
      </c>
      <c r="AB29" s="82">
        <v>402.7</v>
      </c>
      <c r="AC29" s="82">
        <v>163.80000000000001</v>
      </c>
      <c r="AD29" s="83">
        <v>855.07</v>
      </c>
    </row>
    <row r="30" spans="1:30" x14ac:dyDescent="0.25">
      <c r="A30" s="1"/>
      <c r="B30" s="81" t="s">
        <v>714</v>
      </c>
      <c r="C30" s="82">
        <v>372.3</v>
      </c>
      <c r="D30" s="82">
        <v>330.95</v>
      </c>
      <c r="E30" s="82">
        <v>0.4</v>
      </c>
      <c r="F30" s="82">
        <v>34.299999999999997</v>
      </c>
      <c r="G30" s="82">
        <v>2697.24</v>
      </c>
      <c r="H30" s="82">
        <v>3604.1</v>
      </c>
      <c r="I30" s="82">
        <v>0.9</v>
      </c>
      <c r="J30" s="82">
        <v>130.6</v>
      </c>
      <c r="K30" s="82">
        <v>603.79999999999995</v>
      </c>
      <c r="L30" s="82">
        <v>0</v>
      </c>
      <c r="M30" s="82">
        <v>321.89999999999998</v>
      </c>
      <c r="N30" s="82">
        <v>0</v>
      </c>
      <c r="O30" s="82">
        <v>737.95</v>
      </c>
      <c r="P30" s="82">
        <v>6432.84</v>
      </c>
      <c r="Q30" s="82">
        <v>925.7</v>
      </c>
      <c r="R30" s="83">
        <v>8096.49</v>
      </c>
      <c r="S30" s="81" t="s">
        <v>714</v>
      </c>
      <c r="T30" s="82">
        <v>3673.34</v>
      </c>
      <c r="U30" s="82">
        <v>3935.05</v>
      </c>
      <c r="V30" s="82">
        <v>323.2</v>
      </c>
      <c r="W30" s="82">
        <v>164.9</v>
      </c>
      <c r="X30" s="83">
        <v>8096.49</v>
      </c>
      <c r="Y30" s="81" t="s">
        <v>714</v>
      </c>
      <c r="Z30" s="82">
        <v>261.24</v>
      </c>
      <c r="AA30" s="82">
        <v>29.4</v>
      </c>
      <c r="AB30" s="82">
        <v>323.2</v>
      </c>
      <c r="AC30" s="82">
        <v>164.9</v>
      </c>
      <c r="AD30" s="83">
        <v>778.74</v>
      </c>
    </row>
    <row r="31" spans="1:30" x14ac:dyDescent="0.25">
      <c r="A31" s="1"/>
      <c r="B31" s="81" t="s">
        <v>715</v>
      </c>
      <c r="C31" s="82">
        <v>371.4</v>
      </c>
      <c r="D31" s="82">
        <v>359.04</v>
      </c>
      <c r="E31" s="82">
        <v>0.5</v>
      </c>
      <c r="F31" s="82">
        <v>44</v>
      </c>
      <c r="G31" s="82">
        <v>2673.57</v>
      </c>
      <c r="H31" s="82">
        <v>3523.5</v>
      </c>
      <c r="I31" s="82">
        <v>0.8</v>
      </c>
      <c r="J31" s="82">
        <v>140.19999999999999</v>
      </c>
      <c r="K31" s="82">
        <v>598.20000000000005</v>
      </c>
      <c r="L31" s="82">
        <v>43.6</v>
      </c>
      <c r="M31" s="82">
        <v>314.10000000000002</v>
      </c>
      <c r="N31" s="82">
        <v>0</v>
      </c>
      <c r="O31" s="82">
        <v>774.94</v>
      </c>
      <c r="P31" s="82">
        <v>6338.07</v>
      </c>
      <c r="Q31" s="82">
        <v>955.9</v>
      </c>
      <c r="R31" s="83">
        <v>8068.91</v>
      </c>
      <c r="S31" s="81" t="s">
        <v>715</v>
      </c>
      <c r="T31" s="82">
        <v>3643.17</v>
      </c>
      <c r="U31" s="82">
        <v>3926.14</v>
      </c>
      <c r="V31" s="82">
        <v>315.39999999999998</v>
      </c>
      <c r="W31" s="82">
        <v>184.2</v>
      </c>
      <c r="X31" s="83">
        <v>8068.91</v>
      </c>
      <c r="Y31" s="81" t="s">
        <v>715</v>
      </c>
      <c r="Z31" s="82">
        <v>261.87</v>
      </c>
      <c r="AA31" s="82">
        <v>28.9</v>
      </c>
      <c r="AB31" s="82">
        <v>315.39999999999998</v>
      </c>
      <c r="AC31" s="82">
        <v>184.2</v>
      </c>
      <c r="AD31" s="83">
        <v>790.37</v>
      </c>
    </row>
    <row r="32" spans="1:30" x14ac:dyDescent="0.25">
      <c r="A32" s="1"/>
      <c r="B32" s="81" t="s">
        <v>716</v>
      </c>
      <c r="C32" s="82">
        <v>366.1</v>
      </c>
      <c r="D32" s="82">
        <v>314.70999999999998</v>
      </c>
      <c r="E32" s="82">
        <v>0.5</v>
      </c>
      <c r="F32" s="82">
        <v>46.5</v>
      </c>
      <c r="G32" s="82">
        <v>2656.25</v>
      </c>
      <c r="H32" s="82">
        <v>3472.5</v>
      </c>
      <c r="I32" s="82">
        <v>0.6</v>
      </c>
      <c r="J32" s="82">
        <v>141.69999999999999</v>
      </c>
      <c r="K32" s="82">
        <v>577.9</v>
      </c>
      <c r="L32" s="82">
        <v>114.2</v>
      </c>
      <c r="M32" s="82">
        <v>241.8</v>
      </c>
      <c r="N32" s="82">
        <v>0</v>
      </c>
      <c r="O32" s="82">
        <v>727.81</v>
      </c>
      <c r="P32" s="82">
        <v>6271.05</v>
      </c>
      <c r="Q32" s="82">
        <v>933.9</v>
      </c>
      <c r="R32" s="83">
        <v>7932.76</v>
      </c>
      <c r="S32" s="81" t="s">
        <v>716</v>
      </c>
      <c r="T32" s="82">
        <v>3600.25</v>
      </c>
      <c r="U32" s="82">
        <v>3901.41</v>
      </c>
      <c r="V32" s="82">
        <v>242.9</v>
      </c>
      <c r="W32" s="82">
        <v>188.2</v>
      </c>
      <c r="X32" s="83">
        <v>7932.76</v>
      </c>
      <c r="Y32" s="81" t="s">
        <v>716</v>
      </c>
      <c r="Z32" s="82">
        <v>272.64999999999998</v>
      </c>
      <c r="AA32" s="82">
        <v>29.2</v>
      </c>
      <c r="AB32" s="82">
        <v>242.9</v>
      </c>
      <c r="AC32" s="82">
        <v>188.2</v>
      </c>
      <c r="AD32" s="83">
        <v>732.95</v>
      </c>
    </row>
    <row r="33" spans="1:30" x14ac:dyDescent="0.25">
      <c r="A33" s="1"/>
      <c r="B33" s="81" t="s">
        <v>717</v>
      </c>
      <c r="C33" s="82">
        <v>346.1</v>
      </c>
      <c r="D33" s="82">
        <v>301.76</v>
      </c>
      <c r="E33" s="82">
        <v>0.4</v>
      </c>
      <c r="F33" s="82">
        <v>59.9</v>
      </c>
      <c r="G33" s="82">
        <v>2704.46</v>
      </c>
      <c r="H33" s="82">
        <v>3404.5</v>
      </c>
      <c r="I33" s="82">
        <v>0.6</v>
      </c>
      <c r="J33" s="82">
        <v>142.80000000000001</v>
      </c>
      <c r="K33" s="82">
        <v>603.9</v>
      </c>
      <c r="L33" s="82">
        <v>120.6</v>
      </c>
      <c r="M33" s="82">
        <v>214.2</v>
      </c>
      <c r="N33" s="82">
        <v>0</v>
      </c>
      <c r="O33" s="82">
        <v>708.16</v>
      </c>
      <c r="P33" s="82">
        <v>6252.36</v>
      </c>
      <c r="Q33" s="82">
        <v>938.7</v>
      </c>
      <c r="R33" s="83">
        <v>7899.22</v>
      </c>
      <c r="S33" s="81" t="s">
        <v>717</v>
      </c>
      <c r="T33" s="82">
        <v>3654.46</v>
      </c>
      <c r="U33" s="82">
        <v>3826.86</v>
      </c>
      <c r="V33" s="82">
        <v>215.2</v>
      </c>
      <c r="W33" s="82">
        <v>202.7</v>
      </c>
      <c r="X33" s="83">
        <v>7899.22</v>
      </c>
      <c r="Y33" s="81" t="s">
        <v>717</v>
      </c>
      <c r="Z33" s="82">
        <v>281.86</v>
      </c>
      <c r="AA33" s="82">
        <v>31.1</v>
      </c>
      <c r="AB33" s="82">
        <v>215.2</v>
      </c>
      <c r="AC33" s="82">
        <v>202.7</v>
      </c>
      <c r="AD33" s="83">
        <v>730.86</v>
      </c>
    </row>
    <row r="34" spans="1:30" x14ac:dyDescent="0.25">
      <c r="A34" s="1"/>
      <c r="B34" s="81" t="s">
        <v>718</v>
      </c>
      <c r="C34" s="82">
        <v>324.5</v>
      </c>
      <c r="D34" s="82">
        <v>233.46</v>
      </c>
      <c r="E34" s="82">
        <v>0.3</v>
      </c>
      <c r="F34" s="82">
        <v>77</v>
      </c>
      <c r="G34" s="82">
        <v>2707.36</v>
      </c>
      <c r="H34" s="82">
        <v>3488.8</v>
      </c>
      <c r="I34" s="82">
        <v>0.4</v>
      </c>
      <c r="J34" s="82">
        <v>206.3</v>
      </c>
      <c r="K34" s="82">
        <v>578.70000000000005</v>
      </c>
      <c r="L34" s="82">
        <v>117.4</v>
      </c>
      <c r="M34" s="82">
        <v>258.10000000000002</v>
      </c>
      <c r="N34" s="82">
        <v>0</v>
      </c>
      <c r="O34" s="82">
        <v>635.26</v>
      </c>
      <c r="P34" s="82">
        <v>6402.86</v>
      </c>
      <c r="Q34" s="82">
        <v>954.2</v>
      </c>
      <c r="R34" s="83">
        <v>7992.32</v>
      </c>
      <c r="S34" s="81" t="s">
        <v>718</v>
      </c>
      <c r="T34" s="82">
        <v>3610.56</v>
      </c>
      <c r="U34" s="82">
        <v>3839.66</v>
      </c>
      <c r="V34" s="82">
        <v>258.8</v>
      </c>
      <c r="W34" s="82">
        <v>283.3</v>
      </c>
      <c r="X34" s="83">
        <v>7992.32</v>
      </c>
      <c r="Y34" s="81" t="s">
        <v>718</v>
      </c>
      <c r="Z34" s="82">
        <v>282.36</v>
      </c>
      <c r="AA34" s="82">
        <v>31</v>
      </c>
      <c r="AB34" s="82">
        <v>258.8</v>
      </c>
      <c r="AC34" s="82">
        <v>283.3</v>
      </c>
      <c r="AD34" s="83">
        <v>855.46</v>
      </c>
    </row>
    <row r="35" spans="1:30" x14ac:dyDescent="0.25">
      <c r="A35" s="1"/>
      <c r="B35" s="81" t="s">
        <v>719</v>
      </c>
      <c r="C35" s="82">
        <v>361.1</v>
      </c>
      <c r="D35" s="82">
        <v>175.17</v>
      </c>
      <c r="E35" s="82">
        <v>0.3</v>
      </c>
      <c r="F35" s="82">
        <v>84.7</v>
      </c>
      <c r="G35" s="82">
        <v>2654.89</v>
      </c>
      <c r="H35" s="82">
        <v>3306.4</v>
      </c>
      <c r="I35" s="82">
        <v>0.4</v>
      </c>
      <c r="J35" s="82">
        <v>332.4</v>
      </c>
      <c r="K35" s="82">
        <v>585</v>
      </c>
      <c r="L35" s="82">
        <v>114.5</v>
      </c>
      <c r="M35" s="82">
        <v>285.60000000000002</v>
      </c>
      <c r="N35" s="82">
        <v>0</v>
      </c>
      <c r="O35" s="82">
        <v>621.27</v>
      </c>
      <c r="P35" s="82">
        <v>6294.09</v>
      </c>
      <c r="Q35" s="82">
        <v>985.1</v>
      </c>
      <c r="R35" s="83">
        <v>7900.46</v>
      </c>
      <c r="S35" s="81" t="s">
        <v>719</v>
      </c>
      <c r="T35" s="82">
        <v>3600.99</v>
      </c>
      <c r="U35" s="82">
        <v>3596.07</v>
      </c>
      <c r="V35" s="82">
        <v>286.3</v>
      </c>
      <c r="W35" s="82">
        <v>417.1</v>
      </c>
      <c r="X35" s="83">
        <v>7900.46</v>
      </c>
      <c r="Y35" s="81" t="s">
        <v>719</v>
      </c>
      <c r="Z35" s="82">
        <v>282.19</v>
      </c>
      <c r="AA35" s="82">
        <v>28.9</v>
      </c>
      <c r="AB35" s="82">
        <v>286.3</v>
      </c>
      <c r="AC35" s="82">
        <v>417.1</v>
      </c>
      <c r="AD35" s="83">
        <v>1014.49</v>
      </c>
    </row>
    <row r="36" spans="1:30" x14ac:dyDescent="0.25">
      <c r="A36" s="1"/>
      <c r="B36" s="81" t="s">
        <v>720</v>
      </c>
      <c r="C36" s="82">
        <v>369.7</v>
      </c>
      <c r="D36" s="82">
        <v>191.27</v>
      </c>
      <c r="E36" s="82">
        <v>0.4</v>
      </c>
      <c r="F36" s="82">
        <v>94.6</v>
      </c>
      <c r="G36" s="82">
        <v>2705.99</v>
      </c>
      <c r="H36" s="82">
        <v>3413.3</v>
      </c>
      <c r="I36" s="82">
        <v>0.4</v>
      </c>
      <c r="J36" s="82">
        <v>353.3</v>
      </c>
      <c r="K36" s="82">
        <v>592.20000000000005</v>
      </c>
      <c r="L36" s="82">
        <v>119.8</v>
      </c>
      <c r="M36" s="82">
        <v>245.1</v>
      </c>
      <c r="N36" s="82">
        <v>0</v>
      </c>
      <c r="O36" s="82">
        <v>655.97</v>
      </c>
      <c r="P36" s="82">
        <v>6472.99</v>
      </c>
      <c r="Q36" s="82">
        <v>957.1</v>
      </c>
      <c r="R36" s="83">
        <v>8086.06</v>
      </c>
      <c r="S36" s="81" t="s">
        <v>720</v>
      </c>
      <c r="T36" s="82">
        <v>3667.89</v>
      </c>
      <c r="U36" s="82">
        <v>3724.37</v>
      </c>
      <c r="V36" s="82">
        <v>245.9</v>
      </c>
      <c r="W36" s="82">
        <v>447.9</v>
      </c>
      <c r="X36" s="83">
        <v>8086.06</v>
      </c>
      <c r="Y36" s="81" t="s">
        <v>720</v>
      </c>
      <c r="Z36" s="82">
        <v>282.69</v>
      </c>
      <c r="AA36" s="82">
        <v>29.8</v>
      </c>
      <c r="AB36" s="82">
        <v>245.9</v>
      </c>
      <c r="AC36" s="82">
        <v>447.9</v>
      </c>
      <c r="AD36" s="83">
        <v>1006.29</v>
      </c>
    </row>
    <row r="37" spans="1:30" x14ac:dyDescent="0.25">
      <c r="A37" s="1"/>
      <c r="B37" s="81" t="s">
        <v>721</v>
      </c>
      <c r="C37" s="82">
        <v>373.4</v>
      </c>
      <c r="D37" s="82">
        <v>145.43</v>
      </c>
      <c r="E37" s="82">
        <v>0.2</v>
      </c>
      <c r="F37" s="82">
        <v>89</v>
      </c>
      <c r="G37" s="82">
        <v>2743.3</v>
      </c>
      <c r="H37" s="82">
        <v>3492.3</v>
      </c>
      <c r="I37" s="82">
        <v>0.2</v>
      </c>
      <c r="J37" s="82">
        <v>368</v>
      </c>
      <c r="K37" s="82">
        <v>609.9</v>
      </c>
      <c r="L37" s="82">
        <v>120.1</v>
      </c>
      <c r="M37" s="82">
        <v>121.1</v>
      </c>
      <c r="N37" s="82">
        <v>0</v>
      </c>
      <c r="O37" s="82">
        <v>608.03</v>
      </c>
      <c r="P37" s="82">
        <v>6603.8</v>
      </c>
      <c r="Q37" s="82">
        <v>851.1</v>
      </c>
      <c r="R37" s="83">
        <v>8062.93</v>
      </c>
      <c r="S37" s="81" t="s">
        <v>721</v>
      </c>
      <c r="T37" s="82">
        <v>3726.6</v>
      </c>
      <c r="U37" s="82">
        <v>3757.83</v>
      </c>
      <c r="V37" s="82">
        <v>121.5</v>
      </c>
      <c r="W37" s="82">
        <v>457</v>
      </c>
      <c r="X37" s="83">
        <v>8062.93</v>
      </c>
      <c r="Y37" s="81" t="s">
        <v>721</v>
      </c>
      <c r="Z37" s="82">
        <v>281.5</v>
      </c>
      <c r="AA37" s="82">
        <v>28.8</v>
      </c>
      <c r="AB37" s="82">
        <v>121.5</v>
      </c>
      <c r="AC37" s="82">
        <v>457</v>
      </c>
      <c r="AD37" s="83">
        <v>888.8</v>
      </c>
    </row>
    <row r="38" spans="1:30" x14ac:dyDescent="0.25">
      <c r="A38" s="1"/>
      <c r="B38" s="81" t="s">
        <v>722</v>
      </c>
      <c r="C38" s="82">
        <v>378.5</v>
      </c>
      <c r="D38" s="82">
        <v>259.69</v>
      </c>
      <c r="E38" s="82">
        <v>0.2</v>
      </c>
      <c r="F38" s="82">
        <v>81.099999999999994</v>
      </c>
      <c r="G38" s="82">
        <v>2681.63</v>
      </c>
      <c r="H38" s="82">
        <v>3435.5</v>
      </c>
      <c r="I38" s="82">
        <v>0.3</v>
      </c>
      <c r="J38" s="82">
        <v>359.3</v>
      </c>
      <c r="K38" s="82">
        <v>588.1</v>
      </c>
      <c r="L38" s="82">
        <v>193.3</v>
      </c>
      <c r="M38" s="82">
        <v>62</v>
      </c>
      <c r="N38" s="82">
        <v>0</v>
      </c>
      <c r="O38" s="82">
        <v>719.49</v>
      </c>
      <c r="P38" s="82">
        <v>6476.73</v>
      </c>
      <c r="Q38" s="82">
        <v>843.4</v>
      </c>
      <c r="R38" s="83">
        <v>8039.62</v>
      </c>
      <c r="S38" s="81" t="s">
        <v>722</v>
      </c>
      <c r="T38" s="82">
        <v>3648.23</v>
      </c>
      <c r="U38" s="82">
        <v>3888.49</v>
      </c>
      <c r="V38" s="82">
        <v>62.5</v>
      </c>
      <c r="W38" s="82">
        <v>440.4</v>
      </c>
      <c r="X38" s="83">
        <v>8039.62</v>
      </c>
      <c r="Y38" s="81" t="s">
        <v>722</v>
      </c>
      <c r="Z38" s="82">
        <v>281.02999999999997</v>
      </c>
      <c r="AA38" s="82">
        <v>29.2</v>
      </c>
      <c r="AB38" s="82">
        <v>62.5</v>
      </c>
      <c r="AC38" s="82">
        <v>440.4</v>
      </c>
      <c r="AD38" s="83">
        <v>813.13</v>
      </c>
    </row>
    <row r="39" spans="1:30" x14ac:dyDescent="0.25">
      <c r="A39" s="1"/>
      <c r="B39" s="81" t="s">
        <v>723</v>
      </c>
      <c r="C39" s="82">
        <v>381.2</v>
      </c>
      <c r="D39" s="82">
        <v>262.73</v>
      </c>
      <c r="E39" s="82">
        <v>0.3</v>
      </c>
      <c r="F39" s="82">
        <v>74.099999999999994</v>
      </c>
      <c r="G39" s="82">
        <v>2701.18</v>
      </c>
      <c r="H39" s="82">
        <v>3412</v>
      </c>
      <c r="I39" s="82">
        <v>0.2</v>
      </c>
      <c r="J39" s="82">
        <v>374.8</v>
      </c>
      <c r="K39" s="82">
        <v>600.20000000000005</v>
      </c>
      <c r="L39" s="82">
        <v>197.8</v>
      </c>
      <c r="M39" s="82">
        <v>41.8</v>
      </c>
      <c r="N39" s="82">
        <v>0</v>
      </c>
      <c r="O39" s="82">
        <v>718.33</v>
      </c>
      <c r="P39" s="82">
        <v>6488.18</v>
      </c>
      <c r="Q39" s="82">
        <v>839.8</v>
      </c>
      <c r="R39" s="83">
        <v>8046.31</v>
      </c>
      <c r="S39" s="81" t="s">
        <v>723</v>
      </c>
      <c r="T39" s="82">
        <v>3682.58</v>
      </c>
      <c r="U39" s="82">
        <v>3872.53</v>
      </c>
      <c r="V39" s="82">
        <v>42.3</v>
      </c>
      <c r="W39" s="82">
        <v>448.9</v>
      </c>
      <c r="X39" s="83">
        <v>8046.31</v>
      </c>
      <c r="Y39" s="81" t="s">
        <v>723</v>
      </c>
      <c r="Z39" s="82">
        <v>281.08</v>
      </c>
      <c r="AA39" s="82">
        <v>30.2</v>
      </c>
      <c r="AB39" s="82">
        <v>42.3</v>
      </c>
      <c r="AC39" s="82">
        <v>448.9</v>
      </c>
      <c r="AD39" s="83">
        <v>802.48</v>
      </c>
    </row>
    <row r="40" spans="1:30" x14ac:dyDescent="0.25">
      <c r="A40" s="1"/>
      <c r="B40" s="81" t="s">
        <v>724</v>
      </c>
      <c r="C40" s="82">
        <v>384.9</v>
      </c>
      <c r="D40" s="82">
        <v>256.20999999999998</v>
      </c>
      <c r="E40" s="82">
        <v>0.1</v>
      </c>
      <c r="F40" s="82">
        <v>70.400000000000006</v>
      </c>
      <c r="G40" s="82">
        <v>2711.61</v>
      </c>
      <c r="H40" s="82">
        <v>3443.6</v>
      </c>
      <c r="I40" s="82">
        <v>0.1</v>
      </c>
      <c r="J40" s="82">
        <v>393.1</v>
      </c>
      <c r="K40" s="82">
        <v>600.4</v>
      </c>
      <c r="L40" s="82">
        <v>204.3</v>
      </c>
      <c r="M40" s="82">
        <v>28.8</v>
      </c>
      <c r="N40" s="82">
        <v>0</v>
      </c>
      <c r="O40" s="82">
        <v>711.61</v>
      </c>
      <c r="P40" s="82">
        <v>6548.41</v>
      </c>
      <c r="Q40" s="82">
        <v>833.5</v>
      </c>
      <c r="R40" s="83">
        <v>8093.52</v>
      </c>
      <c r="S40" s="81" t="s">
        <v>724</v>
      </c>
      <c r="T40" s="82">
        <v>3696.91</v>
      </c>
      <c r="U40" s="82">
        <v>3904.11</v>
      </c>
      <c r="V40" s="82">
        <v>29</v>
      </c>
      <c r="W40" s="82">
        <v>463.5</v>
      </c>
      <c r="X40" s="83">
        <v>8093.52</v>
      </c>
      <c r="Y40" s="81" t="s">
        <v>724</v>
      </c>
      <c r="Z40" s="82">
        <v>282.61</v>
      </c>
      <c r="AA40" s="82">
        <v>28.3</v>
      </c>
      <c r="AB40" s="82">
        <v>29</v>
      </c>
      <c r="AC40" s="82">
        <v>463.5</v>
      </c>
      <c r="AD40" s="83">
        <v>803.41</v>
      </c>
    </row>
    <row r="41" spans="1:30" x14ac:dyDescent="0.25">
      <c r="A41" s="1"/>
      <c r="B41" s="81" t="s">
        <v>725</v>
      </c>
      <c r="C41" s="82">
        <v>380.9</v>
      </c>
      <c r="D41" s="82">
        <v>158</v>
      </c>
      <c r="E41" s="82">
        <v>0.1</v>
      </c>
      <c r="F41" s="82">
        <v>69.099999999999994</v>
      </c>
      <c r="G41" s="82">
        <v>2652.41</v>
      </c>
      <c r="H41" s="82">
        <v>3359.2</v>
      </c>
      <c r="I41" s="82">
        <v>0.1</v>
      </c>
      <c r="J41" s="82">
        <v>435.2</v>
      </c>
      <c r="K41" s="82">
        <v>596.6</v>
      </c>
      <c r="L41" s="82">
        <v>199.1</v>
      </c>
      <c r="M41" s="82">
        <v>17.8</v>
      </c>
      <c r="N41" s="82">
        <v>0</v>
      </c>
      <c r="O41" s="82">
        <v>608.1</v>
      </c>
      <c r="P41" s="82">
        <v>6446.91</v>
      </c>
      <c r="Q41" s="82">
        <v>813.5</v>
      </c>
      <c r="R41" s="83">
        <v>7868.51</v>
      </c>
      <c r="S41" s="81" t="s">
        <v>725</v>
      </c>
      <c r="T41" s="82">
        <v>3629.91</v>
      </c>
      <c r="U41" s="82">
        <v>3716.3</v>
      </c>
      <c r="V41" s="82">
        <v>18</v>
      </c>
      <c r="W41" s="82">
        <v>504.3</v>
      </c>
      <c r="X41" s="83">
        <v>7868.51</v>
      </c>
      <c r="Y41" s="81" t="s">
        <v>725</v>
      </c>
      <c r="Z41" s="82">
        <v>280.11</v>
      </c>
      <c r="AA41" s="82">
        <v>27.8</v>
      </c>
      <c r="AB41" s="82">
        <v>18</v>
      </c>
      <c r="AC41" s="82">
        <v>504.3</v>
      </c>
      <c r="AD41" s="83">
        <v>830.21</v>
      </c>
    </row>
    <row r="42" spans="1:30" x14ac:dyDescent="0.25">
      <c r="A42" s="1"/>
      <c r="B42" s="81" t="s">
        <v>726</v>
      </c>
      <c r="C42" s="82">
        <v>382.5</v>
      </c>
      <c r="D42" s="82">
        <v>79.09</v>
      </c>
      <c r="E42" s="82">
        <v>0</v>
      </c>
      <c r="F42" s="82">
        <v>64.8</v>
      </c>
      <c r="G42" s="82">
        <v>2644.52</v>
      </c>
      <c r="H42" s="82">
        <v>3377.6</v>
      </c>
      <c r="I42" s="82">
        <v>0.1</v>
      </c>
      <c r="J42" s="82">
        <v>469</v>
      </c>
      <c r="K42" s="82">
        <v>590.1</v>
      </c>
      <c r="L42" s="82">
        <v>15.2</v>
      </c>
      <c r="M42" s="82">
        <v>6.5</v>
      </c>
      <c r="N42" s="82">
        <v>0</v>
      </c>
      <c r="O42" s="82">
        <v>526.39</v>
      </c>
      <c r="P42" s="82">
        <v>6491.22</v>
      </c>
      <c r="Q42" s="82">
        <v>611.79999999999995</v>
      </c>
      <c r="R42" s="83">
        <v>7629.41</v>
      </c>
      <c r="S42" s="81" t="s">
        <v>726</v>
      </c>
      <c r="T42" s="82">
        <v>3617.12</v>
      </c>
      <c r="U42" s="82">
        <v>3471.89</v>
      </c>
      <c r="V42" s="82">
        <v>6.6</v>
      </c>
      <c r="W42" s="82">
        <v>533.79999999999995</v>
      </c>
      <c r="X42" s="83">
        <v>7629.41</v>
      </c>
      <c r="Y42" s="81" t="s">
        <v>726</v>
      </c>
      <c r="Z42" s="82">
        <v>281.92</v>
      </c>
      <c r="AA42" s="82">
        <v>28.2</v>
      </c>
      <c r="AB42" s="82">
        <v>6.6</v>
      </c>
      <c r="AC42" s="82">
        <v>533.79999999999995</v>
      </c>
      <c r="AD42" s="83">
        <v>850.52</v>
      </c>
    </row>
    <row r="43" spans="1:30" x14ac:dyDescent="0.25">
      <c r="A43" s="1"/>
      <c r="B43" s="81" t="s">
        <v>727</v>
      </c>
      <c r="C43" s="82">
        <v>382</v>
      </c>
      <c r="D43" s="82">
        <v>80.36</v>
      </c>
      <c r="E43" s="82">
        <v>0</v>
      </c>
      <c r="F43" s="82">
        <v>67.099999999999994</v>
      </c>
      <c r="G43" s="82">
        <v>2698.02</v>
      </c>
      <c r="H43" s="82">
        <v>3388</v>
      </c>
      <c r="I43" s="82">
        <v>0</v>
      </c>
      <c r="J43" s="82">
        <v>415.7</v>
      </c>
      <c r="K43" s="82">
        <v>602.6</v>
      </c>
      <c r="L43" s="82">
        <v>8.4</v>
      </c>
      <c r="M43" s="82">
        <v>0</v>
      </c>
      <c r="N43" s="82">
        <v>0</v>
      </c>
      <c r="O43" s="82">
        <v>529.46</v>
      </c>
      <c r="P43" s="82">
        <v>6501.72</v>
      </c>
      <c r="Q43" s="82">
        <v>611</v>
      </c>
      <c r="R43" s="83">
        <v>7642.18</v>
      </c>
      <c r="S43" s="81" t="s">
        <v>727</v>
      </c>
      <c r="T43" s="82">
        <v>3682.62</v>
      </c>
      <c r="U43" s="82">
        <v>3476.76</v>
      </c>
      <c r="V43" s="82">
        <v>0</v>
      </c>
      <c r="W43" s="82">
        <v>482.8</v>
      </c>
      <c r="X43" s="83">
        <v>7642.18</v>
      </c>
      <c r="Y43" s="81" t="s">
        <v>727</v>
      </c>
      <c r="Z43" s="82">
        <v>282.32</v>
      </c>
      <c r="AA43" s="82">
        <v>29.2</v>
      </c>
      <c r="AB43" s="82">
        <v>0</v>
      </c>
      <c r="AC43" s="82">
        <v>482.8</v>
      </c>
      <c r="AD43" s="83">
        <v>794.32</v>
      </c>
    </row>
    <row r="44" spans="1:30" x14ac:dyDescent="0.25">
      <c r="A44" s="1"/>
      <c r="B44" s="81" t="s">
        <v>728</v>
      </c>
      <c r="C44" s="82">
        <v>380.9</v>
      </c>
      <c r="D44" s="82">
        <v>78.47</v>
      </c>
      <c r="E44" s="82">
        <v>0</v>
      </c>
      <c r="F44" s="82">
        <v>66.8</v>
      </c>
      <c r="G44" s="82">
        <v>2667.03</v>
      </c>
      <c r="H44" s="82">
        <v>3373.7</v>
      </c>
      <c r="I44" s="82">
        <v>0</v>
      </c>
      <c r="J44" s="82">
        <v>431.6</v>
      </c>
      <c r="K44" s="82">
        <v>594.5</v>
      </c>
      <c r="L44" s="82">
        <v>0</v>
      </c>
      <c r="M44" s="82">
        <v>0</v>
      </c>
      <c r="N44" s="82">
        <v>0</v>
      </c>
      <c r="O44" s="82">
        <v>526.16999999999996</v>
      </c>
      <c r="P44" s="82">
        <v>6472.33</v>
      </c>
      <c r="Q44" s="82">
        <v>594.5</v>
      </c>
      <c r="R44" s="83">
        <v>7593</v>
      </c>
      <c r="S44" s="81" t="s">
        <v>728</v>
      </c>
      <c r="T44" s="82">
        <v>3642.43</v>
      </c>
      <c r="U44" s="82">
        <v>3452.17</v>
      </c>
      <c r="V44" s="82">
        <v>0</v>
      </c>
      <c r="W44" s="82">
        <v>498.4</v>
      </c>
      <c r="X44" s="83">
        <v>7593</v>
      </c>
      <c r="Y44" s="81" t="s">
        <v>728</v>
      </c>
      <c r="Z44" s="82">
        <v>289.33</v>
      </c>
      <c r="AA44" s="82">
        <v>27.8</v>
      </c>
      <c r="AB44" s="82">
        <v>0</v>
      </c>
      <c r="AC44" s="82">
        <v>498.4</v>
      </c>
      <c r="AD44" s="83">
        <v>815.53</v>
      </c>
    </row>
    <row r="45" spans="1:30" x14ac:dyDescent="0.25">
      <c r="A45" s="1"/>
      <c r="B45" s="81" t="s">
        <v>729</v>
      </c>
      <c r="C45" s="82">
        <v>384.7</v>
      </c>
      <c r="D45" s="82">
        <v>90.59</v>
      </c>
      <c r="E45" s="82">
        <v>0</v>
      </c>
      <c r="F45" s="82">
        <v>53.9</v>
      </c>
      <c r="G45" s="82">
        <v>2716.33</v>
      </c>
      <c r="H45" s="82">
        <v>3496.4</v>
      </c>
      <c r="I45" s="82">
        <v>0</v>
      </c>
      <c r="J45" s="82">
        <v>451</v>
      </c>
      <c r="K45" s="82">
        <v>600.6</v>
      </c>
      <c r="L45" s="82">
        <v>0</v>
      </c>
      <c r="M45" s="82">
        <v>0</v>
      </c>
      <c r="N45" s="82">
        <v>0</v>
      </c>
      <c r="O45" s="82">
        <v>529.19000000000005</v>
      </c>
      <c r="P45" s="82">
        <v>6663.73</v>
      </c>
      <c r="Q45" s="82">
        <v>600.6</v>
      </c>
      <c r="R45" s="83">
        <v>7793.52</v>
      </c>
      <c r="S45" s="81" t="s">
        <v>729</v>
      </c>
      <c r="T45" s="82">
        <v>3701.63</v>
      </c>
      <c r="U45" s="82">
        <v>3586.99</v>
      </c>
      <c r="V45" s="82">
        <v>0</v>
      </c>
      <c r="W45" s="82">
        <v>504.9</v>
      </c>
      <c r="X45" s="83">
        <v>7793.52</v>
      </c>
      <c r="Y45" s="81" t="s">
        <v>729</v>
      </c>
      <c r="Z45" s="82">
        <v>293.43</v>
      </c>
      <c r="AA45" s="82">
        <v>30.2</v>
      </c>
      <c r="AB45" s="82">
        <v>0</v>
      </c>
      <c r="AC45" s="82">
        <v>504.9</v>
      </c>
      <c r="AD45" s="83">
        <v>828.53</v>
      </c>
    </row>
    <row r="46" spans="1:30" x14ac:dyDescent="0.25">
      <c r="A46" s="1"/>
      <c r="B46" s="81" t="s">
        <v>730</v>
      </c>
      <c r="C46" s="82">
        <v>385.4</v>
      </c>
      <c r="D46" s="82">
        <v>136.35</v>
      </c>
      <c r="E46" s="82">
        <v>0</v>
      </c>
      <c r="F46" s="82">
        <v>57.2</v>
      </c>
      <c r="G46" s="82">
        <v>2692.42</v>
      </c>
      <c r="H46" s="82">
        <v>3490.9</v>
      </c>
      <c r="I46" s="82">
        <v>0</v>
      </c>
      <c r="J46" s="82">
        <v>398.2</v>
      </c>
      <c r="K46" s="82">
        <v>603.4</v>
      </c>
      <c r="L46" s="82">
        <v>0</v>
      </c>
      <c r="M46" s="82">
        <v>0</v>
      </c>
      <c r="N46" s="82">
        <v>0</v>
      </c>
      <c r="O46" s="82">
        <v>578.95000000000005</v>
      </c>
      <c r="P46" s="82">
        <v>6581.52</v>
      </c>
      <c r="Q46" s="82">
        <v>603.4</v>
      </c>
      <c r="R46" s="83">
        <v>7763.87</v>
      </c>
      <c r="S46" s="81" t="s">
        <v>730</v>
      </c>
      <c r="T46" s="82">
        <v>3681.22</v>
      </c>
      <c r="U46" s="82">
        <v>3627.25</v>
      </c>
      <c r="V46" s="82">
        <v>0</v>
      </c>
      <c r="W46" s="82">
        <v>455.4</v>
      </c>
      <c r="X46" s="83">
        <v>7763.87</v>
      </c>
      <c r="Y46" s="81" t="s">
        <v>730</v>
      </c>
      <c r="Z46" s="82">
        <v>293.42</v>
      </c>
      <c r="AA46" s="82">
        <v>29</v>
      </c>
      <c r="AB46" s="82">
        <v>0</v>
      </c>
      <c r="AC46" s="82">
        <v>455.4</v>
      </c>
      <c r="AD46" s="83">
        <v>777.82</v>
      </c>
    </row>
    <row r="47" spans="1:30" x14ac:dyDescent="0.25">
      <c r="A47" s="1"/>
      <c r="B47" s="81" t="s">
        <v>731</v>
      </c>
      <c r="C47" s="82">
        <v>374.3</v>
      </c>
      <c r="D47" s="82">
        <v>139.5</v>
      </c>
      <c r="E47" s="82">
        <v>0</v>
      </c>
      <c r="F47" s="82">
        <v>60.6</v>
      </c>
      <c r="G47" s="82">
        <v>2532.75</v>
      </c>
      <c r="H47" s="82">
        <v>3527.3</v>
      </c>
      <c r="I47" s="82">
        <v>0</v>
      </c>
      <c r="J47" s="82">
        <v>376.2</v>
      </c>
      <c r="K47" s="82">
        <v>593.20000000000005</v>
      </c>
      <c r="L47" s="82">
        <v>119.2</v>
      </c>
      <c r="M47" s="82">
        <v>0</v>
      </c>
      <c r="N47" s="82">
        <v>0</v>
      </c>
      <c r="O47" s="82">
        <v>574.4</v>
      </c>
      <c r="P47" s="82">
        <v>6436.25</v>
      </c>
      <c r="Q47" s="82">
        <v>712.4</v>
      </c>
      <c r="R47" s="83">
        <v>7723.05</v>
      </c>
      <c r="S47" s="81" t="s">
        <v>731</v>
      </c>
      <c r="T47" s="82">
        <v>3500.25</v>
      </c>
      <c r="U47" s="82">
        <v>3786</v>
      </c>
      <c r="V47" s="82">
        <v>0</v>
      </c>
      <c r="W47" s="82">
        <v>436.8</v>
      </c>
      <c r="X47" s="83">
        <v>7723.05</v>
      </c>
      <c r="Y47" s="81" t="s">
        <v>731</v>
      </c>
      <c r="Z47" s="82">
        <v>288.14999999999998</v>
      </c>
      <c r="AA47" s="82">
        <v>31.9</v>
      </c>
      <c r="AB47" s="82">
        <v>0</v>
      </c>
      <c r="AC47" s="82">
        <v>436.8</v>
      </c>
      <c r="AD47" s="83">
        <v>756.85</v>
      </c>
    </row>
    <row r="48" spans="1:30" x14ac:dyDescent="0.25">
      <c r="A48" s="1"/>
      <c r="B48" s="81" t="s">
        <v>732</v>
      </c>
      <c r="C48" s="82">
        <v>375.2</v>
      </c>
      <c r="D48" s="82">
        <v>138.22</v>
      </c>
      <c r="E48" s="82">
        <v>0</v>
      </c>
      <c r="F48" s="82">
        <v>66.7</v>
      </c>
      <c r="G48" s="82">
        <v>2536.94</v>
      </c>
      <c r="H48" s="82">
        <v>3492.1</v>
      </c>
      <c r="I48" s="82">
        <v>0</v>
      </c>
      <c r="J48" s="82">
        <v>375.9</v>
      </c>
      <c r="K48" s="82">
        <v>598.6</v>
      </c>
      <c r="L48" s="82">
        <v>119.4</v>
      </c>
      <c r="M48" s="82">
        <v>0</v>
      </c>
      <c r="N48" s="82">
        <v>0</v>
      </c>
      <c r="O48" s="82">
        <v>580.12</v>
      </c>
      <c r="P48" s="82">
        <v>6404.94</v>
      </c>
      <c r="Q48" s="82">
        <v>718</v>
      </c>
      <c r="R48" s="83">
        <v>7703.06</v>
      </c>
      <c r="S48" s="81" t="s">
        <v>732</v>
      </c>
      <c r="T48" s="82">
        <v>3510.74</v>
      </c>
      <c r="U48" s="82">
        <v>3749.72</v>
      </c>
      <c r="V48" s="82">
        <v>0</v>
      </c>
      <c r="W48" s="82">
        <v>442.6</v>
      </c>
      <c r="X48" s="83">
        <v>7703.06</v>
      </c>
      <c r="Y48" s="81" t="s">
        <v>732</v>
      </c>
      <c r="Z48" s="82">
        <v>283.24</v>
      </c>
      <c r="AA48" s="82">
        <v>31</v>
      </c>
      <c r="AB48" s="82">
        <v>0</v>
      </c>
      <c r="AC48" s="82">
        <v>442.6</v>
      </c>
      <c r="AD48" s="83">
        <v>756.84</v>
      </c>
    </row>
    <row r="49" spans="1:30" x14ac:dyDescent="0.25">
      <c r="A49" s="1"/>
      <c r="B49" s="81" t="s">
        <v>733</v>
      </c>
      <c r="C49" s="82">
        <v>358.1</v>
      </c>
      <c r="D49" s="82">
        <v>134.81</v>
      </c>
      <c r="E49" s="82">
        <v>0</v>
      </c>
      <c r="F49" s="82">
        <v>72.099999999999994</v>
      </c>
      <c r="G49" s="82">
        <v>2510.46</v>
      </c>
      <c r="H49" s="82">
        <v>3561.3</v>
      </c>
      <c r="I49" s="82">
        <v>0</v>
      </c>
      <c r="J49" s="82">
        <v>323.5</v>
      </c>
      <c r="K49" s="82">
        <v>595.79999999999995</v>
      </c>
      <c r="L49" s="82">
        <v>119.4</v>
      </c>
      <c r="M49" s="82">
        <v>0</v>
      </c>
      <c r="N49" s="82">
        <v>0</v>
      </c>
      <c r="O49" s="82">
        <v>565.01</v>
      </c>
      <c r="P49" s="82">
        <v>6395.26</v>
      </c>
      <c r="Q49" s="82">
        <v>715.2</v>
      </c>
      <c r="R49" s="83">
        <v>7675.47</v>
      </c>
      <c r="S49" s="81" t="s">
        <v>733</v>
      </c>
      <c r="T49" s="82">
        <v>3464.36</v>
      </c>
      <c r="U49" s="82">
        <v>3815.51</v>
      </c>
      <c r="V49" s="82">
        <v>0</v>
      </c>
      <c r="W49" s="82">
        <v>395.6</v>
      </c>
      <c r="X49" s="83">
        <v>7675.47</v>
      </c>
      <c r="Y49" s="81" t="s">
        <v>733</v>
      </c>
      <c r="Z49" s="82">
        <v>284.36</v>
      </c>
      <c r="AA49" s="82">
        <v>27.8</v>
      </c>
      <c r="AB49" s="82">
        <v>0</v>
      </c>
      <c r="AC49" s="82">
        <v>395.6</v>
      </c>
      <c r="AD49" s="83">
        <v>707.76</v>
      </c>
    </row>
    <row r="50" spans="1:30" x14ac:dyDescent="0.25">
      <c r="A50" s="1"/>
      <c r="B50" s="81" t="s">
        <v>734</v>
      </c>
      <c r="C50" s="82">
        <v>360.6</v>
      </c>
      <c r="D50" s="82">
        <v>136.77000000000001</v>
      </c>
      <c r="E50" s="82">
        <v>0</v>
      </c>
      <c r="F50" s="82">
        <v>57.6</v>
      </c>
      <c r="G50" s="82">
        <v>2491.87</v>
      </c>
      <c r="H50" s="82">
        <v>3492.5</v>
      </c>
      <c r="I50" s="82">
        <v>0</v>
      </c>
      <c r="J50" s="82">
        <v>290.89999999999998</v>
      </c>
      <c r="K50" s="82">
        <v>598.6</v>
      </c>
      <c r="L50" s="82">
        <v>119.3</v>
      </c>
      <c r="M50" s="82">
        <v>0</v>
      </c>
      <c r="N50" s="82">
        <v>0</v>
      </c>
      <c r="O50" s="82">
        <v>554.97</v>
      </c>
      <c r="P50" s="82">
        <v>6275.27</v>
      </c>
      <c r="Q50" s="82">
        <v>717.9</v>
      </c>
      <c r="R50" s="83">
        <v>7548.14</v>
      </c>
      <c r="S50" s="81" t="s">
        <v>734</v>
      </c>
      <c r="T50" s="82">
        <v>3451.07</v>
      </c>
      <c r="U50" s="82">
        <v>3748.57</v>
      </c>
      <c r="V50" s="82">
        <v>0</v>
      </c>
      <c r="W50" s="82">
        <v>348.5</v>
      </c>
      <c r="X50" s="83">
        <v>7548.14</v>
      </c>
      <c r="Y50" s="81" t="s">
        <v>734</v>
      </c>
      <c r="Z50" s="82">
        <v>284.77</v>
      </c>
      <c r="AA50" s="82">
        <v>28.9</v>
      </c>
      <c r="AB50" s="82">
        <v>0</v>
      </c>
      <c r="AC50" s="82">
        <v>348.5</v>
      </c>
      <c r="AD50" s="83">
        <v>662.17</v>
      </c>
    </row>
    <row r="51" spans="1:30" x14ac:dyDescent="0.25">
      <c r="A51" s="1"/>
      <c r="B51" s="81" t="s">
        <v>735</v>
      </c>
      <c r="C51" s="82">
        <v>363.8</v>
      </c>
      <c r="D51" s="82">
        <v>136.36000000000001</v>
      </c>
      <c r="E51" s="82">
        <v>0</v>
      </c>
      <c r="F51" s="82">
        <v>53.7</v>
      </c>
      <c r="G51" s="82">
        <v>2449.59</v>
      </c>
      <c r="H51" s="82">
        <v>3560.9</v>
      </c>
      <c r="I51" s="82">
        <v>0</v>
      </c>
      <c r="J51" s="82">
        <v>258.2</v>
      </c>
      <c r="K51" s="82">
        <v>595.70000000000005</v>
      </c>
      <c r="L51" s="82">
        <v>119.9</v>
      </c>
      <c r="M51" s="82">
        <v>0</v>
      </c>
      <c r="N51" s="82">
        <v>0</v>
      </c>
      <c r="O51" s="82">
        <v>553.86</v>
      </c>
      <c r="P51" s="82">
        <v>6268.69</v>
      </c>
      <c r="Q51" s="82">
        <v>715.6</v>
      </c>
      <c r="R51" s="83">
        <v>7538.15</v>
      </c>
      <c r="S51" s="81" t="s">
        <v>735</v>
      </c>
      <c r="T51" s="82">
        <v>3409.09</v>
      </c>
      <c r="U51" s="82">
        <v>3817.16</v>
      </c>
      <c r="V51" s="82">
        <v>0</v>
      </c>
      <c r="W51" s="82">
        <v>311.89999999999998</v>
      </c>
      <c r="X51" s="83">
        <v>7538.15</v>
      </c>
      <c r="Y51" s="81" t="s">
        <v>735</v>
      </c>
      <c r="Z51" s="82">
        <v>283.89</v>
      </c>
      <c r="AA51" s="82">
        <v>28.7</v>
      </c>
      <c r="AB51" s="82">
        <v>0</v>
      </c>
      <c r="AC51" s="82">
        <v>311.89999999999998</v>
      </c>
      <c r="AD51" s="83">
        <v>624.49</v>
      </c>
    </row>
    <row r="52" spans="1:30" x14ac:dyDescent="0.25">
      <c r="A52" s="1"/>
      <c r="B52" s="81" t="s">
        <v>736</v>
      </c>
      <c r="C52" s="82">
        <v>364.6</v>
      </c>
      <c r="D52" s="82">
        <v>127.35</v>
      </c>
      <c r="E52" s="82">
        <v>0</v>
      </c>
      <c r="F52" s="82">
        <v>50</v>
      </c>
      <c r="G52" s="82">
        <v>2482.37</v>
      </c>
      <c r="H52" s="82">
        <v>3579.9</v>
      </c>
      <c r="I52" s="82">
        <v>0</v>
      </c>
      <c r="J52" s="82">
        <v>220.7</v>
      </c>
      <c r="K52" s="82">
        <v>602.29999999999995</v>
      </c>
      <c r="L52" s="82">
        <v>118.9</v>
      </c>
      <c r="M52" s="82">
        <v>0</v>
      </c>
      <c r="N52" s="82">
        <v>0</v>
      </c>
      <c r="O52" s="82">
        <v>541.95000000000005</v>
      </c>
      <c r="P52" s="82">
        <v>6282.97</v>
      </c>
      <c r="Q52" s="82">
        <v>721.2</v>
      </c>
      <c r="R52" s="83">
        <v>7546.12</v>
      </c>
      <c r="S52" s="81" t="s">
        <v>736</v>
      </c>
      <c r="T52" s="82">
        <v>3449.27</v>
      </c>
      <c r="U52" s="82">
        <v>3826.15</v>
      </c>
      <c r="V52" s="82">
        <v>0</v>
      </c>
      <c r="W52" s="82">
        <v>270.7</v>
      </c>
      <c r="X52" s="83">
        <v>7546.12</v>
      </c>
      <c r="Y52" s="81" t="s">
        <v>736</v>
      </c>
      <c r="Z52" s="82">
        <v>284.17</v>
      </c>
      <c r="AA52" s="82">
        <v>27.5</v>
      </c>
      <c r="AB52" s="82">
        <v>0</v>
      </c>
      <c r="AC52" s="82">
        <v>270.7</v>
      </c>
      <c r="AD52" s="83">
        <v>582.37</v>
      </c>
    </row>
    <row r="53" spans="1:30" x14ac:dyDescent="0.25">
      <c r="A53" s="1"/>
      <c r="B53" s="81" t="s">
        <v>737</v>
      </c>
      <c r="C53" s="82">
        <v>360.6</v>
      </c>
      <c r="D53" s="82">
        <v>80.11</v>
      </c>
      <c r="E53" s="82">
        <v>0</v>
      </c>
      <c r="F53" s="82">
        <v>47.9</v>
      </c>
      <c r="G53" s="82">
        <v>2432.6799999999998</v>
      </c>
      <c r="H53" s="82">
        <v>3486.6</v>
      </c>
      <c r="I53" s="82">
        <v>0</v>
      </c>
      <c r="J53" s="82">
        <v>195.5</v>
      </c>
      <c r="K53" s="82">
        <v>591.79999999999995</v>
      </c>
      <c r="L53" s="82">
        <v>115.4</v>
      </c>
      <c r="M53" s="82">
        <v>0</v>
      </c>
      <c r="N53" s="82">
        <v>0</v>
      </c>
      <c r="O53" s="82">
        <v>488.61</v>
      </c>
      <c r="P53" s="82">
        <v>6114.78</v>
      </c>
      <c r="Q53" s="82">
        <v>707.2</v>
      </c>
      <c r="R53" s="83">
        <v>7310.59</v>
      </c>
      <c r="S53" s="81" t="s">
        <v>737</v>
      </c>
      <c r="T53" s="82">
        <v>3385.08</v>
      </c>
      <c r="U53" s="82">
        <v>3682.11</v>
      </c>
      <c r="V53" s="82">
        <v>0</v>
      </c>
      <c r="W53" s="82">
        <v>243.4</v>
      </c>
      <c r="X53" s="83">
        <v>7310.59</v>
      </c>
      <c r="Y53" s="81" t="s">
        <v>737</v>
      </c>
      <c r="Z53" s="82">
        <v>279.77999999999997</v>
      </c>
      <c r="AA53" s="82">
        <v>28.1</v>
      </c>
      <c r="AB53" s="82">
        <v>0</v>
      </c>
      <c r="AC53" s="82">
        <v>243.4</v>
      </c>
      <c r="AD53" s="83">
        <v>551.28</v>
      </c>
    </row>
    <row r="54" spans="1:30" x14ac:dyDescent="0.25">
      <c r="A54" s="1"/>
      <c r="B54" s="81" t="s">
        <v>738</v>
      </c>
      <c r="C54" s="82">
        <v>364</v>
      </c>
      <c r="D54" s="82">
        <v>79.88</v>
      </c>
      <c r="E54" s="82">
        <v>0</v>
      </c>
      <c r="F54" s="82">
        <v>39.9</v>
      </c>
      <c r="G54" s="82">
        <v>2547.3000000000002</v>
      </c>
      <c r="H54" s="82">
        <v>3394.5</v>
      </c>
      <c r="I54" s="82">
        <v>0</v>
      </c>
      <c r="J54" s="82">
        <v>187.5</v>
      </c>
      <c r="K54" s="82">
        <v>596.4</v>
      </c>
      <c r="L54" s="82">
        <v>0</v>
      </c>
      <c r="M54" s="82">
        <v>0</v>
      </c>
      <c r="N54" s="82">
        <v>0</v>
      </c>
      <c r="O54" s="82">
        <v>483.78</v>
      </c>
      <c r="P54" s="82">
        <v>6129.3</v>
      </c>
      <c r="Q54" s="82">
        <v>596.4</v>
      </c>
      <c r="R54" s="83">
        <v>7209.48</v>
      </c>
      <c r="S54" s="81" t="s">
        <v>738</v>
      </c>
      <c r="T54" s="82">
        <v>3507.7</v>
      </c>
      <c r="U54" s="82">
        <v>3474.38</v>
      </c>
      <c r="V54" s="82">
        <v>0</v>
      </c>
      <c r="W54" s="82">
        <v>227.4</v>
      </c>
      <c r="X54" s="83">
        <v>7209.48</v>
      </c>
      <c r="Y54" s="81" t="s">
        <v>738</v>
      </c>
      <c r="Z54" s="82">
        <v>279.2</v>
      </c>
      <c r="AA54" s="82">
        <v>27.8</v>
      </c>
      <c r="AB54" s="82">
        <v>0</v>
      </c>
      <c r="AC54" s="82">
        <v>227.4</v>
      </c>
      <c r="AD54" s="83">
        <v>534.4</v>
      </c>
    </row>
    <row r="55" spans="1:30" x14ac:dyDescent="0.25">
      <c r="A55" s="1"/>
      <c r="B55" s="81" t="s">
        <v>50</v>
      </c>
      <c r="C55" s="82">
        <v>366.1</v>
      </c>
      <c r="D55" s="82">
        <v>77.89</v>
      </c>
      <c r="E55" s="82">
        <v>0</v>
      </c>
      <c r="F55" s="82">
        <v>32</v>
      </c>
      <c r="G55" s="82">
        <v>2606.8000000000002</v>
      </c>
      <c r="H55" s="82">
        <v>3093.9</v>
      </c>
      <c r="I55" s="82">
        <v>0</v>
      </c>
      <c r="J55" s="82">
        <v>169.4</v>
      </c>
      <c r="K55" s="82">
        <v>593.29999999999995</v>
      </c>
      <c r="L55" s="82">
        <v>0</v>
      </c>
      <c r="M55" s="82">
        <v>0</v>
      </c>
      <c r="N55" s="82">
        <v>0</v>
      </c>
      <c r="O55" s="82">
        <v>475.99</v>
      </c>
      <c r="P55" s="82">
        <v>5870.1</v>
      </c>
      <c r="Q55" s="82">
        <v>593.29999999999995</v>
      </c>
      <c r="R55" s="83">
        <v>6939.39</v>
      </c>
      <c r="S55" s="81" t="s">
        <v>50</v>
      </c>
      <c r="T55" s="82">
        <v>3566.2</v>
      </c>
      <c r="U55" s="82">
        <v>3171.79</v>
      </c>
      <c r="V55" s="82">
        <v>0</v>
      </c>
      <c r="W55" s="82">
        <v>201.4</v>
      </c>
      <c r="X55" s="83">
        <v>6939.39</v>
      </c>
      <c r="Y55" s="81" t="s">
        <v>50</v>
      </c>
      <c r="Z55" s="82">
        <v>275.2</v>
      </c>
      <c r="AA55" s="82">
        <v>28.4</v>
      </c>
      <c r="AB55" s="82">
        <v>0</v>
      </c>
      <c r="AC55" s="82">
        <v>201.4</v>
      </c>
      <c r="AD55" s="83">
        <v>505</v>
      </c>
    </row>
    <row r="56" spans="1:30" x14ac:dyDescent="0.25">
      <c r="A56" s="1"/>
      <c r="B56" s="84" t="s">
        <v>895</v>
      </c>
      <c r="C56" s="85">
        <v>8461.0499999999993</v>
      </c>
      <c r="D56" s="85">
        <v>3655.08</v>
      </c>
      <c r="E56" s="85">
        <v>2.4500000000000002</v>
      </c>
      <c r="F56" s="85">
        <v>935.7</v>
      </c>
      <c r="G56" s="85">
        <v>63117.205000000002</v>
      </c>
      <c r="H56" s="85">
        <v>78586.100000000006</v>
      </c>
      <c r="I56" s="85">
        <v>4.3499999999999996</v>
      </c>
      <c r="J56" s="85">
        <v>4696</v>
      </c>
      <c r="K56" s="85">
        <v>14327.4</v>
      </c>
      <c r="L56" s="85">
        <v>1199.9000000000001</v>
      </c>
      <c r="M56" s="85">
        <v>2185.4499999999998</v>
      </c>
      <c r="N56" s="85">
        <v>0</v>
      </c>
      <c r="O56" s="85">
        <v>13054.28</v>
      </c>
      <c r="P56" s="85">
        <v>146403.655</v>
      </c>
      <c r="Q56" s="85">
        <v>17712.75</v>
      </c>
      <c r="R56" s="85">
        <v>177170.685</v>
      </c>
      <c r="S56" s="84" t="s">
        <v>895</v>
      </c>
      <c r="T56" s="85">
        <v>85905.654999999999</v>
      </c>
      <c r="U56" s="85">
        <v>83441.08</v>
      </c>
      <c r="V56" s="85">
        <v>2192.25</v>
      </c>
      <c r="W56" s="85">
        <v>5631.7</v>
      </c>
      <c r="X56" s="85">
        <v>177170.685</v>
      </c>
      <c r="Y56" s="84" t="s">
        <v>895</v>
      </c>
      <c r="Z56" s="85">
        <v>6691.4549999999999</v>
      </c>
      <c r="AA56" s="85">
        <v>710.55</v>
      </c>
      <c r="AB56" s="85">
        <v>2192.25</v>
      </c>
      <c r="AC56" s="85">
        <v>5631.7</v>
      </c>
      <c r="AD56" s="85">
        <v>15225.955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1097</v>
      </c>
      <c r="C5" s="1"/>
      <c r="D5" s="1"/>
      <c r="E5" s="1"/>
      <c r="F5" s="1"/>
      <c r="G5" s="1"/>
      <c r="H5" s="1"/>
      <c r="I5" s="1"/>
      <c r="J5" s="1"/>
      <c r="K5" s="1"/>
      <c r="L5" s="1"/>
      <c r="M5" s="1"/>
      <c r="N5" s="1"/>
      <c r="O5" s="1"/>
      <c r="P5" s="1"/>
    </row>
    <row r="6" spans="1:16" ht="30" x14ac:dyDescent="0.25">
      <c r="A6" s="1"/>
      <c r="B6" s="3" t="s">
        <v>145</v>
      </c>
      <c r="C6" s="3" t="s">
        <v>1098</v>
      </c>
      <c r="D6" s="3" t="s">
        <v>1099</v>
      </c>
      <c r="E6" s="3" t="s">
        <v>1100</v>
      </c>
      <c r="F6" s="3" t="s">
        <v>148</v>
      </c>
      <c r="G6" s="3" t="s">
        <v>149</v>
      </c>
      <c r="H6" s="3" t="s">
        <v>1101</v>
      </c>
      <c r="I6" s="3" t="s">
        <v>1102</v>
      </c>
      <c r="J6" s="3" t="s">
        <v>1103</v>
      </c>
      <c r="K6" s="3" t="s">
        <v>1104</v>
      </c>
      <c r="L6" s="3" t="s">
        <v>1105</v>
      </c>
      <c r="M6" s="3" t="s">
        <v>1106</v>
      </c>
      <c r="N6" s="3" t="s">
        <v>1107</v>
      </c>
      <c r="O6" s="3" t="s">
        <v>1108</v>
      </c>
      <c r="P6" s="3" t="s">
        <v>1109</v>
      </c>
    </row>
    <row r="7" spans="1:16" x14ac:dyDescent="0.25">
      <c r="A7" s="1"/>
      <c r="B7" s="6" t="s">
        <v>524</v>
      </c>
      <c r="C7" s="6" t="s">
        <v>969</v>
      </c>
      <c r="D7" s="86" t="s">
        <v>55</v>
      </c>
      <c r="E7" s="6" t="s">
        <v>1110</v>
      </c>
      <c r="F7" s="86" t="s">
        <v>18</v>
      </c>
      <c r="G7" s="86" t="s">
        <v>19</v>
      </c>
      <c r="H7" s="86" t="s">
        <v>849</v>
      </c>
      <c r="I7" s="86" t="s">
        <v>849</v>
      </c>
      <c r="J7" s="86" t="s">
        <v>1111</v>
      </c>
      <c r="K7" s="86" t="s">
        <v>849</v>
      </c>
      <c r="L7" s="86" t="s">
        <v>849</v>
      </c>
      <c r="M7" s="86" t="s">
        <v>849</v>
      </c>
      <c r="N7" s="86" t="s">
        <v>849</v>
      </c>
      <c r="O7" s="6" t="s">
        <v>1112</v>
      </c>
      <c r="P7" s="6"/>
    </row>
    <row r="8" spans="1:16" x14ac:dyDescent="0.25">
      <c r="A8" s="1"/>
      <c r="B8" s="6" t="s">
        <v>525</v>
      </c>
      <c r="C8" s="6" t="s">
        <v>971</v>
      </c>
      <c r="D8" s="86" t="s">
        <v>55</v>
      </c>
      <c r="E8" s="6" t="s">
        <v>1113</v>
      </c>
      <c r="F8" s="86" t="s">
        <v>18</v>
      </c>
      <c r="G8" s="86" t="s">
        <v>19</v>
      </c>
      <c r="H8" s="86" t="s">
        <v>849</v>
      </c>
      <c r="I8" s="86" t="s">
        <v>849</v>
      </c>
      <c r="J8" s="86" t="s">
        <v>1111</v>
      </c>
      <c r="K8" s="86" t="s">
        <v>849</v>
      </c>
      <c r="L8" s="86" t="s">
        <v>849</v>
      </c>
      <c r="M8" s="86" t="s">
        <v>849</v>
      </c>
      <c r="N8" s="86" t="s">
        <v>849</v>
      </c>
      <c r="O8" s="6" t="s">
        <v>1112</v>
      </c>
      <c r="P8" s="6"/>
    </row>
    <row r="9" spans="1:16" ht="25.5" x14ac:dyDescent="0.25">
      <c r="A9" s="1"/>
      <c r="B9" s="6" t="s">
        <v>57</v>
      </c>
      <c r="C9" s="6" t="s">
        <v>977</v>
      </c>
      <c r="D9" s="86" t="s">
        <v>240</v>
      </c>
      <c r="E9" s="6" t="s">
        <v>1114</v>
      </c>
      <c r="F9" s="86" t="s">
        <v>1115</v>
      </c>
      <c r="G9" s="86" t="s">
        <v>1116</v>
      </c>
      <c r="H9" s="86" t="s">
        <v>1117</v>
      </c>
      <c r="I9" s="86" t="s">
        <v>1118</v>
      </c>
      <c r="J9" s="86" t="s">
        <v>1119</v>
      </c>
      <c r="K9" s="86" t="s">
        <v>849</v>
      </c>
      <c r="L9" s="86" t="s">
        <v>849</v>
      </c>
      <c r="M9" s="86" t="s">
        <v>849</v>
      </c>
      <c r="N9" s="86" t="s">
        <v>849</v>
      </c>
      <c r="O9" s="6" t="s">
        <v>1112</v>
      </c>
      <c r="P9" s="6" t="s">
        <v>1120</v>
      </c>
    </row>
    <row r="10" spans="1:16" x14ac:dyDescent="0.25">
      <c r="A10" s="1"/>
      <c r="B10" s="6" t="s">
        <v>247</v>
      </c>
      <c r="C10" s="6" t="s">
        <v>979</v>
      </c>
      <c r="D10" s="86" t="s">
        <v>55</v>
      </c>
      <c r="E10" s="6" t="s">
        <v>1121</v>
      </c>
      <c r="F10" s="86" t="s">
        <v>18</v>
      </c>
      <c r="G10" s="86" t="s">
        <v>1122</v>
      </c>
      <c r="H10" s="86" t="s">
        <v>849</v>
      </c>
      <c r="I10" s="86" t="s">
        <v>849</v>
      </c>
      <c r="J10" s="86" t="s">
        <v>1123</v>
      </c>
      <c r="K10" s="86" t="s">
        <v>849</v>
      </c>
      <c r="L10" s="86" t="s">
        <v>849</v>
      </c>
      <c r="M10" s="86" t="s">
        <v>849</v>
      </c>
      <c r="N10" s="86" t="s">
        <v>849</v>
      </c>
      <c r="O10" s="6" t="s">
        <v>1112</v>
      </c>
      <c r="P10" s="6"/>
    </row>
    <row r="11" spans="1:16" x14ac:dyDescent="0.25">
      <c r="A11" s="1"/>
      <c r="B11" s="6" t="s">
        <v>247</v>
      </c>
      <c r="C11" s="6" t="s">
        <v>979</v>
      </c>
      <c r="D11" s="86" t="s">
        <v>55</v>
      </c>
      <c r="E11" s="6" t="s">
        <v>1121</v>
      </c>
      <c r="F11" s="86" t="s">
        <v>1122</v>
      </c>
      <c r="G11" s="86" t="s">
        <v>1124</v>
      </c>
      <c r="H11" s="86" t="s">
        <v>849</v>
      </c>
      <c r="I11" s="86" t="s">
        <v>1125</v>
      </c>
      <c r="J11" s="86" t="s">
        <v>1126</v>
      </c>
      <c r="K11" s="86" t="s">
        <v>849</v>
      </c>
      <c r="L11" s="86" t="s">
        <v>849</v>
      </c>
      <c r="M11" s="86" t="s">
        <v>849</v>
      </c>
      <c r="N11" s="86" t="s">
        <v>849</v>
      </c>
      <c r="O11" s="6" t="s">
        <v>1112</v>
      </c>
      <c r="P11" s="6"/>
    </row>
    <row r="12" spans="1:16" x14ac:dyDescent="0.25">
      <c r="A12" s="1"/>
      <c r="B12" s="6" t="s">
        <v>247</v>
      </c>
      <c r="C12" s="6" t="s">
        <v>979</v>
      </c>
      <c r="D12" s="86" t="s">
        <v>55</v>
      </c>
      <c r="E12" s="6" t="s">
        <v>1121</v>
      </c>
      <c r="F12" s="86" t="s">
        <v>1127</v>
      </c>
      <c r="G12" s="86" t="s">
        <v>1128</v>
      </c>
      <c r="H12" s="86" t="s">
        <v>849</v>
      </c>
      <c r="I12" s="86" t="s">
        <v>849</v>
      </c>
      <c r="J12" s="86" t="s">
        <v>1123</v>
      </c>
      <c r="K12" s="86" t="s">
        <v>849</v>
      </c>
      <c r="L12" s="86" t="s">
        <v>849</v>
      </c>
      <c r="M12" s="86" t="s">
        <v>849</v>
      </c>
      <c r="N12" s="86" t="s">
        <v>849</v>
      </c>
      <c r="O12" s="6" t="s">
        <v>1112</v>
      </c>
      <c r="P12" s="6"/>
    </row>
    <row r="13" spans="1:16" x14ac:dyDescent="0.25">
      <c r="A13" s="1"/>
      <c r="B13" s="6" t="s">
        <v>247</v>
      </c>
      <c r="C13" s="6" t="s">
        <v>979</v>
      </c>
      <c r="D13" s="86" t="s">
        <v>55</v>
      </c>
      <c r="E13" s="6" t="s">
        <v>1121</v>
      </c>
      <c r="F13" s="86" t="s">
        <v>1128</v>
      </c>
      <c r="G13" s="86" t="s">
        <v>1129</v>
      </c>
      <c r="H13" s="86" t="s">
        <v>849</v>
      </c>
      <c r="I13" s="86" t="s">
        <v>1130</v>
      </c>
      <c r="J13" s="86" t="s">
        <v>1126</v>
      </c>
      <c r="K13" s="86" t="s">
        <v>849</v>
      </c>
      <c r="L13" s="86" t="s">
        <v>849</v>
      </c>
      <c r="M13" s="86" t="s">
        <v>849</v>
      </c>
      <c r="N13" s="86" t="s">
        <v>849</v>
      </c>
      <c r="O13" s="6" t="s">
        <v>1112</v>
      </c>
      <c r="P13" s="6"/>
    </row>
    <row r="14" spans="1:16" x14ac:dyDescent="0.25">
      <c r="A14" s="1"/>
      <c r="B14" s="6" t="s">
        <v>259</v>
      </c>
      <c r="C14" s="6" t="s">
        <v>982</v>
      </c>
      <c r="D14" s="86" t="s">
        <v>983</v>
      </c>
      <c r="E14" s="6" t="s">
        <v>1131</v>
      </c>
      <c r="F14" s="86" t="s">
        <v>1132</v>
      </c>
      <c r="G14" s="86" t="s">
        <v>1133</v>
      </c>
      <c r="H14" s="86" t="s">
        <v>1134</v>
      </c>
      <c r="I14" s="86" t="s">
        <v>849</v>
      </c>
      <c r="J14" s="86" t="s">
        <v>1126</v>
      </c>
      <c r="K14" s="86" t="s">
        <v>849</v>
      </c>
      <c r="L14" s="86" t="s">
        <v>849</v>
      </c>
      <c r="M14" s="86" t="s">
        <v>849</v>
      </c>
      <c r="N14" s="86" t="s">
        <v>849</v>
      </c>
      <c r="O14" s="6" t="s">
        <v>1112</v>
      </c>
      <c r="P14" s="6"/>
    </row>
    <row r="15" spans="1:16" x14ac:dyDescent="0.25">
      <c r="A15" s="1"/>
      <c r="B15" s="6" t="s">
        <v>259</v>
      </c>
      <c r="C15" s="6" t="s">
        <v>982</v>
      </c>
      <c r="D15" s="86" t="s">
        <v>984</v>
      </c>
      <c r="E15" s="6" t="s">
        <v>1135</v>
      </c>
      <c r="F15" s="86" t="s">
        <v>1136</v>
      </c>
      <c r="G15" s="86" t="s">
        <v>1133</v>
      </c>
      <c r="H15" s="86" t="s">
        <v>1134</v>
      </c>
      <c r="I15" s="86" t="s">
        <v>849</v>
      </c>
      <c r="J15" s="86" t="s">
        <v>1126</v>
      </c>
      <c r="K15" s="86" t="s">
        <v>849</v>
      </c>
      <c r="L15" s="86" t="s">
        <v>849</v>
      </c>
      <c r="M15" s="86" t="s">
        <v>849</v>
      </c>
      <c r="N15" s="86" t="s">
        <v>849</v>
      </c>
      <c r="O15" s="6" t="s">
        <v>1112</v>
      </c>
      <c r="P15" s="6"/>
    </row>
    <row r="16" spans="1:16" x14ac:dyDescent="0.25">
      <c r="A16" s="1"/>
      <c r="B16" s="6" t="s">
        <v>259</v>
      </c>
      <c r="C16" s="6" t="s">
        <v>982</v>
      </c>
      <c r="D16" s="86" t="s">
        <v>983</v>
      </c>
      <c r="E16" s="6" t="s">
        <v>1131</v>
      </c>
      <c r="F16" s="86" t="s">
        <v>1133</v>
      </c>
      <c r="G16" s="86" t="s">
        <v>1137</v>
      </c>
      <c r="H16" s="86" t="s">
        <v>849</v>
      </c>
      <c r="I16" s="86" t="s">
        <v>849</v>
      </c>
      <c r="J16" s="86" t="s">
        <v>1123</v>
      </c>
      <c r="K16" s="86" t="s">
        <v>849</v>
      </c>
      <c r="L16" s="86" t="s">
        <v>849</v>
      </c>
      <c r="M16" s="86" t="s">
        <v>849</v>
      </c>
      <c r="N16" s="86" t="s">
        <v>849</v>
      </c>
      <c r="O16" s="6" t="s">
        <v>1112</v>
      </c>
      <c r="P16" s="6"/>
    </row>
    <row r="17" spans="1:16" x14ac:dyDescent="0.25">
      <c r="A17" s="1"/>
      <c r="B17" s="6" t="s">
        <v>259</v>
      </c>
      <c r="C17" s="6" t="s">
        <v>982</v>
      </c>
      <c r="D17" s="86" t="s">
        <v>984</v>
      </c>
      <c r="E17" s="6" t="s">
        <v>1135</v>
      </c>
      <c r="F17" s="86" t="s">
        <v>1133</v>
      </c>
      <c r="G17" s="86" t="s">
        <v>1137</v>
      </c>
      <c r="H17" s="86" t="s">
        <v>849</v>
      </c>
      <c r="I17" s="86" t="s">
        <v>849</v>
      </c>
      <c r="J17" s="86" t="s">
        <v>1123</v>
      </c>
      <c r="K17" s="86" t="s">
        <v>849</v>
      </c>
      <c r="L17" s="86" t="s">
        <v>849</v>
      </c>
      <c r="M17" s="86" t="s">
        <v>849</v>
      </c>
      <c r="N17" s="86" t="s">
        <v>849</v>
      </c>
      <c r="O17" s="6" t="s">
        <v>1112</v>
      </c>
      <c r="P17" s="6"/>
    </row>
    <row r="18" spans="1:16" x14ac:dyDescent="0.25">
      <c r="A18" s="1"/>
      <c r="B18" s="6" t="s">
        <v>259</v>
      </c>
      <c r="C18" s="6" t="s">
        <v>982</v>
      </c>
      <c r="D18" s="86" t="s">
        <v>983</v>
      </c>
      <c r="E18" s="6" t="s">
        <v>1131</v>
      </c>
      <c r="F18" s="86" t="s">
        <v>1137</v>
      </c>
      <c r="G18" s="86" t="s">
        <v>1138</v>
      </c>
      <c r="H18" s="86" t="s">
        <v>849</v>
      </c>
      <c r="I18" s="86" t="s">
        <v>1139</v>
      </c>
      <c r="J18" s="86" t="s">
        <v>1126</v>
      </c>
      <c r="K18" s="86" t="s">
        <v>849</v>
      </c>
      <c r="L18" s="86" t="s">
        <v>849</v>
      </c>
      <c r="M18" s="86" t="s">
        <v>849</v>
      </c>
      <c r="N18" s="86" t="s">
        <v>849</v>
      </c>
      <c r="O18" s="6" t="s">
        <v>1112</v>
      </c>
      <c r="P18" s="6"/>
    </row>
    <row r="19" spans="1:16" x14ac:dyDescent="0.25">
      <c r="A19" s="1"/>
      <c r="B19" s="6" t="s">
        <v>259</v>
      </c>
      <c r="C19" s="6" t="s">
        <v>982</v>
      </c>
      <c r="D19" s="86" t="s">
        <v>984</v>
      </c>
      <c r="E19" s="6" t="s">
        <v>1135</v>
      </c>
      <c r="F19" s="86" t="s">
        <v>1137</v>
      </c>
      <c r="G19" s="86" t="s">
        <v>1140</v>
      </c>
      <c r="H19" s="86" t="s">
        <v>849</v>
      </c>
      <c r="I19" s="86" t="s">
        <v>849</v>
      </c>
      <c r="J19" s="86" t="s">
        <v>1126</v>
      </c>
      <c r="K19" s="86" t="s">
        <v>849</v>
      </c>
      <c r="L19" s="86" t="s">
        <v>849</v>
      </c>
      <c r="M19" s="86" t="s">
        <v>849</v>
      </c>
      <c r="N19" s="86" t="s">
        <v>849</v>
      </c>
      <c r="O19" s="6" t="s">
        <v>1112</v>
      </c>
      <c r="P19" s="6"/>
    </row>
    <row r="20" spans="1:16" x14ac:dyDescent="0.25">
      <c r="A20" s="1"/>
      <c r="B20" s="6" t="s">
        <v>259</v>
      </c>
      <c r="C20" s="6" t="s">
        <v>982</v>
      </c>
      <c r="D20" s="86" t="s">
        <v>984</v>
      </c>
      <c r="E20" s="6" t="s">
        <v>1135</v>
      </c>
      <c r="F20" s="86" t="s">
        <v>1140</v>
      </c>
      <c r="G20" s="86" t="s">
        <v>1141</v>
      </c>
      <c r="H20" s="86" t="s">
        <v>849</v>
      </c>
      <c r="I20" s="86" t="s">
        <v>849</v>
      </c>
      <c r="J20" s="86" t="s">
        <v>1123</v>
      </c>
      <c r="K20" s="86" t="s">
        <v>849</v>
      </c>
      <c r="L20" s="86" t="s">
        <v>849</v>
      </c>
      <c r="M20" s="86" t="s">
        <v>849</v>
      </c>
      <c r="N20" s="86" t="s">
        <v>849</v>
      </c>
      <c r="O20" s="6" t="s">
        <v>1112</v>
      </c>
      <c r="P20" s="6"/>
    </row>
    <row r="21" spans="1:16" x14ac:dyDescent="0.25">
      <c r="A21" s="1"/>
      <c r="B21" s="6" t="s">
        <v>259</v>
      </c>
      <c r="C21" s="6" t="s">
        <v>982</v>
      </c>
      <c r="D21" s="86" t="s">
        <v>984</v>
      </c>
      <c r="E21" s="6" t="s">
        <v>1135</v>
      </c>
      <c r="F21" s="86" t="s">
        <v>1141</v>
      </c>
      <c r="G21" s="86" t="s">
        <v>1142</v>
      </c>
      <c r="H21" s="86" t="s">
        <v>849</v>
      </c>
      <c r="I21" s="86" t="s">
        <v>849</v>
      </c>
      <c r="J21" s="86" t="s">
        <v>1126</v>
      </c>
      <c r="K21" s="86" t="s">
        <v>849</v>
      </c>
      <c r="L21" s="86" t="s">
        <v>849</v>
      </c>
      <c r="M21" s="86" t="s">
        <v>849</v>
      </c>
      <c r="N21" s="86" t="s">
        <v>849</v>
      </c>
      <c r="O21" s="6" t="s">
        <v>1112</v>
      </c>
      <c r="P21" s="6"/>
    </row>
    <row r="22" spans="1:16" x14ac:dyDescent="0.25">
      <c r="A22" s="1"/>
      <c r="B22" s="6" t="s">
        <v>31</v>
      </c>
      <c r="C22" s="6" t="s">
        <v>985</v>
      </c>
      <c r="D22" s="86" t="s">
        <v>55</v>
      </c>
      <c r="E22" s="6" t="s">
        <v>1143</v>
      </c>
      <c r="F22" s="86" t="s">
        <v>18</v>
      </c>
      <c r="G22" s="86" t="s">
        <v>1140</v>
      </c>
      <c r="H22" s="86" t="s">
        <v>849</v>
      </c>
      <c r="I22" s="86" t="s">
        <v>1144</v>
      </c>
      <c r="J22" s="86" t="s">
        <v>1123</v>
      </c>
      <c r="K22" s="86" t="s">
        <v>849</v>
      </c>
      <c r="L22" s="86" t="s">
        <v>849</v>
      </c>
      <c r="M22" s="86" t="s">
        <v>849</v>
      </c>
      <c r="N22" s="86" t="s">
        <v>849</v>
      </c>
      <c r="O22" s="6" t="s">
        <v>1112</v>
      </c>
      <c r="P22" s="6"/>
    </row>
    <row r="23" spans="1:16" ht="38.25" x14ac:dyDescent="0.25">
      <c r="A23" s="1"/>
      <c r="B23" s="6" t="s">
        <v>31</v>
      </c>
      <c r="C23" s="6" t="s">
        <v>987</v>
      </c>
      <c r="D23" s="86" t="s">
        <v>55</v>
      </c>
      <c r="E23" s="6" t="s">
        <v>1145</v>
      </c>
      <c r="F23" s="86" t="s">
        <v>1146</v>
      </c>
      <c r="G23" s="86" t="s">
        <v>35</v>
      </c>
      <c r="H23" s="86" t="s">
        <v>1147</v>
      </c>
      <c r="I23" s="86" t="s">
        <v>849</v>
      </c>
      <c r="J23" s="86" t="s">
        <v>1123</v>
      </c>
      <c r="K23" s="86" t="s">
        <v>849</v>
      </c>
      <c r="L23" s="86" t="s">
        <v>849</v>
      </c>
      <c r="M23" s="86" t="s">
        <v>849</v>
      </c>
      <c r="N23" s="86" t="s">
        <v>849</v>
      </c>
      <c r="O23" s="6" t="s">
        <v>1112</v>
      </c>
      <c r="P23" s="6" t="s">
        <v>1148</v>
      </c>
    </row>
    <row r="24" spans="1:16" ht="38.25" x14ac:dyDescent="0.25">
      <c r="A24" s="1"/>
      <c r="B24" s="6" t="s">
        <v>31</v>
      </c>
      <c r="C24" s="6" t="s">
        <v>987</v>
      </c>
      <c r="D24" s="86" t="s">
        <v>55</v>
      </c>
      <c r="E24" s="6" t="s">
        <v>1145</v>
      </c>
      <c r="F24" s="86" t="s">
        <v>36</v>
      </c>
      <c r="G24" s="86" t="s">
        <v>19</v>
      </c>
      <c r="H24" s="86" t="s">
        <v>1149</v>
      </c>
      <c r="I24" s="86" t="s">
        <v>849</v>
      </c>
      <c r="J24" s="86" t="s">
        <v>1123</v>
      </c>
      <c r="K24" s="86" t="s">
        <v>849</v>
      </c>
      <c r="L24" s="86" t="s">
        <v>849</v>
      </c>
      <c r="M24" s="86" t="s">
        <v>849</v>
      </c>
      <c r="N24" s="86" t="s">
        <v>849</v>
      </c>
      <c r="O24" s="6" t="s">
        <v>1112</v>
      </c>
      <c r="P24" s="6" t="s">
        <v>1150</v>
      </c>
    </row>
    <row r="25" spans="1:16" x14ac:dyDescent="0.25">
      <c r="A25" s="1"/>
      <c r="B25" s="6" t="s">
        <v>69</v>
      </c>
      <c r="C25" s="6" t="s">
        <v>78</v>
      </c>
      <c r="D25" s="86" t="s">
        <v>55</v>
      </c>
      <c r="E25" s="6" t="s">
        <v>1151</v>
      </c>
      <c r="F25" s="86" t="s">
        <v>18</v>
      </c>
      <c r="G25" s="86" t="s">
        <v>19</v>
      </c>
      <c r="H25" s="86" t="s">
        <v>849</v>
      </c>
      <c r="I25" s="86" t="s">
        <v>849</v>
      </c>
      <c r="J25" s="86" t="s">
        <v>1123</v>
      </c>
      <c r="K25" s="86" t="s">
        <v>849</v>
      </c>
      <c r="L25" s="86" t="s">
        <v>849</v>
      </c>
      <c r="M25" s="86" t="s">
        <v>849</v>
      </c>
      <c r="N25" s="86" t="s">
        <v>849</v>
      </c>
      <c r="O25" s="6" t="s">
        <v>1112</v>
      </c>
      <c r="P25" s="6"/>
    </row>
    <row r="26" spans="1:16" x14ac:dyDescent="0.25">
      <c r="A26" s="1"/>
      <c r="B26" s="6" t="s">
        <v>69</v>
      </c>
      <c r="C26" s="6" t="s">
        <v>81</v>
      </c>
      <c r="D26" s="86" t="s">
        <v>55</v>
      </c>
      <c r="E26" s="6" t="s">
        <v>1152</v>
      </c>
      <c r="F26" s="86" t="s">
        <v>18</v>
      </c>
      <c r="G26" s="86" t="s">
        <v>1153</v>
      </c>
      <c r="H26" s="86" t="s">
        <v>849</v>
      </c>
      <c r="I26" s="86" t="s">
        <v>849</v>
      </c>
      <c r="J26" s="86" t="s">
        <v>1123</v>
      </c>
      <c r="K26" s="86" t="s">
        <v>849</v>
      </c>
      <c r="L26" s="86" t="s">
        <v>849</v>
      </c>
      <c r="M26" s="86" t="s">
        <v>849</v>
      </c>
      <c r="N26" s="86" t="s">
        <v>849</v>
      </c>
      <c r="O26" s="6" t="s">
        <v>1112</v>
      </c>
      <c r="P26" s="6"/>
    </row>
    <row r="27" spans="1:16" x14ac:dyDescent="0.25">
      <c r="A27" s="1"/>
      <c r="B27" s="6" t="s">
        <v>69</v>
      </c>
      <c r="C27" s="6" t="s">
        <v>81</v>
      </c>
      <c r="D27" s="86" t="s">
        <v>55</v>
      </c>
      <c r="E27" s="6" t="s">
        <v>1152</v>
      </c>
      <c r="F27" s="86" t="s">
        <v>1153</v>
      </c>
      <c r="G27" s="86" t="s">
        <v>1154</v>
      </c>
      <c r="H27" s="86" t="s">
        <v>849</v>
      </c>
      <c r="I27" s="86" t="s">
        <v>849</v>
      </c>
      <c r="J27" s="86" t="s">
        <v>1126</v>
      </c>
      <c r="K27" s="86" t="s">
        <v>849</v>
      </c>
      <c r="L27" s="86" t="s">
        <v>849</v>
      </c>
      <c r="M27" s="86" t="s">
        <v>849</v>
      </c>
      <c r="N27" s="86" t="s">
        <v>849</v>
      </c>
      <c r="O27" s="6" t="s">
        <v>1112</v>
      </c>
      <c r="P27" s="6"/>
    </row>
    <row r="28" spans="1:16" x14ac:dyDescent="0.25">
      <c r="A28" s="1"/>
      <c r="B28" s="6" t="s">
        <v>69</v>
      </c>
      <c r="C28" s="6" t="s">
        <v>81</v>
      </c>
      <c r="D28" s="86" t="s">
        <v>55</v>
      </c>
      <c r="E28" s="6" t="s">
        <v>1152</v>
      </c>
      <c r="F28" s="86" t="s">
        <v>1154</v>
      </c>
      <c r="G28" s="86" t="s">
        <v>19</v>
      </c>
      <c r="H28" s="86" t="s">
        <v>849</v>
      </c>
      <c r="I28" s="86" t="s">
        <v>849</v>
      </c>
      <c r="J28" s="86" t="s">
        <v>1123</v>
      </c>
      <c r="K28" s="86" t="s">
        <v>849</v>
      </c>
      <c r="L28" s="86" t="s">
        <v>849</v>
      </c>
      <c r="M28" s="86" t="s">
        <v>849</v>
      </c>
      <c r="N28" s="86" t="s">
        <v>849</v>
      </c>
      <c r="O28" s="6" t="s">
        <v>1112</v>
      </c>
      <c r="P28" s="6"/>
    </row>
    <row r="29" spans="1:16" x14ac:dyDescent="0.25">
      <c r="A29" s="1"/>
      <c r="B29" s="6" t="s">
        <v>69</v>
      </c>
      <c r="C29" s="6" t="s">
        <v>1003</v>
      </c>
      <c r="D29" s="86" t="s">
        <v>1001</v>
      </c>
      <c r="E29" s="6" t="s">
        <v>1155</v>
      </c>
      <c r="F29" s="86" t="s">
        <v>1156</v>
      </c>
      <c r="G29" s="86" t="s">
        <v>1157</v>
      </c>
      <c r="H29" s="86" t="s">
        <v>1158</v>
      </c>
      <c r="I29" s="86" t="s">
        <v>849</v>
      </c>
      <c r="J29" s="86" t="s">
        <v>1126</v>
      </c>
      <c r="K29" s="86" t="s">
        <v>849</v>
      </c>
      <c r="L29" s="86" t="s">
        <v>849</v>
      </c>
      <c r="M29" s="86" t="s">
        <v>849</v>
      </c>
      <c r="N29" s="86" t="s">
        <v>849</v>
      </c>
      <c r="O29" s="6" t="s">
        <v>1112</v>
      </c>
      <c r="P29" s="6"/>
    </row>
    <row r="30" spans="1:16" x14ac:dyDescent="0.25">
      <c r="A30" s="1"/>
      <c r="B30" s="6" t="s">
        <v>69</v>
      </c>
      <c r="C30" s="6" t="s">
        <v>1003</v>
      </c>
      <c r="D30" s="86" t="s">
        <v>1001</v>
      </c>
      <c r="E30" s="6" t="s">
        <v>1155</v>
      </c>
      <c r="F30" s="86" t="s">
        <v>1157</v>
      </c>
      <c r="G30" s="86" t="s">
        <v>1159</v>
      </c>
      <c r="H30" s="86" t="s">
        <v>849</v>
      </c>
      <c r="I30" s="86" t="s">
        <v>849</v>
      </c>
      <c r="J30" s="86" t="s">
        <v>1123</v>
      </c>
      <c r="K30" s="86" t="s">
        <v>849</v>
      </c>
      <c r="L30" s="86" t="s">
        <v>849</v>
      </c>
      <c r="M30" s="86" t="s">
        <v>849</v>
      </c>
      <c r="N30" s="86" t="s">
        <v>849</v>
      </c>
      <c r="O30" s="6" t="s">
        <v>1112</v>
      </c>
      <c r="P30" s="6"/>
    </row>
    <row r="31" spans="1:16" x14ac:dyDescent="0.25">
      <c r="A31" s="1"/>
      <c r="B31" s="6" t="s">
        <v>69</v>
      </c>
      <c r="C31" s="6" t="s">
        <v>1003</v>
      </c>
      <c r="D31" s="86" t="s">
        <v>1001</v>
      </c>
      <c r="E31" s="6" t="s">
        <v>1155</v>
      </c>
      <c r="F31" s="86" t="s">
        <v>1159</v>
      </c>
      <c r="G31" s="86" t="s">
        <v>1160</v>
      </c>
      <c r="H31" s="86" t="s">
        <v>849</v>
      </c>
      <c r="I31" s="86" t="s">
        <v>1161</v>
      </c>
      <c r="J31" s="86" t="s">
        <v>1126</v>
      </c>
      <c r="K31" s="86" t="s">
        <v>849</v>
      </c>
      <c r="L31" s="86" t="s">
        <v>849</v>
      </c>
      <c r="M31" s="86" t="s">
        <v>849</v>
      </c>
      <c r="N31" s="86" t="s">
        <v>849</v>
      </c>
      <c r="O31" s="6" t="s">
        <v>1112</v>
      </c>
      <c r="P31" s="6"/>
    </row>
    <row r="32" spans="1:16" x14ac:dyDescent="0.25">
      <c r="A32" s="1"/>
      <c r="B32" s="6" t="s">
        <v>69</v>
      </c>
      <c r="C32" s="6" t="s">
        <v>1003</v>
      </c>
      <c r="D32" s="86" t="s">
        <v>1001</v>
      </c>
      <c r="E32" s="6" t="s">
        <v>1155</v>
      </c>
      <c r="F32" s="86" t="s">
        <v>1162</v>
      </c>
      <c r="G32" s="86" t="s">
        <v>1163</v>
      </c>
      <c r="H32" s="86" t="s">
        <v>1164</v>
      </c>
      <c r="I32" s="86" t="s">
        <v>1165</v>
      </c>
      <c r="J32" s="86" t="s">
        <v>1126</v>
      </c>
      <c r="K32" s="86" t="s">
        <v>849</v>
      </c>
      <c r="L32" s="86" t="s">
        <v>849</v>
      </c>
      <c r="M32" s="86" t="s">
        <v>849</v>
      </c>
      <c r="N32" s="86" t="s">
        <v>849</v>
      </c>
      <c r="O32" s="6" t="s">
        <v>1112</v>
      </c>
      <c r="P32" s="6"/>
    </row>
    <row r="33" spans="1:16" x14ac:dyDescent="0.25">
      <c r="A33" s="1"/>
      <c r="B33" s="6" t="s">
        <v>83</v>
      </c>
      <c r="C33" s="6" t="s">
        <v>84</v>
      </c>
      <c r="D33" s="86" t="s">
        <v>55</v>
      </c>
      <c r="E33" s="6" t="s">
        <v>1166</v>
      </c>
      <c r="F33" s="86" t="s">
        <v>18</v>
      </c>
      <c r="G33" s="86" t="s">
        <v>19</v>
      </c>
      <c r="H33" s="86" t="s">
        <v>849</v>
      </c>
      <c r="I33" s="86" t="s">
        <v>849</v>
      </c>
      <c r="J33" s="86" t="s">
        <v>1123</v>
      </c>
      <c r="K33" s="86" t="s">
        <v>849</v>
      </c>
      <c r="L33" s="86" t="s">
        <v>849</v>
      </c>
      <c r="M33" s="86" t="s">
        <v>849</v>
      </c>
      <c r="N33" s="86" t="s">
        <v>849</v>
      </c>
      <c r="O33" s="6" t="s">
        <v>1112</v>
      </c>
      <c r="P33" s="6"/>
    </row>
    <row r="34" spans="1:16" ht="25.5" x14ac:dyDescent="0.25">
      <c r="A34" s="1"/>
      <c r="B34" s="6" t="s">
        <v>522</v>
      </c>
      <c r="C34" s="6" t="s">
        <v>1012</v>
      </c>
      <c r="D34" s="86" t="s">
        <v>1014</v>
      </c>
      <c r="E34" s="6" t="s">
        <v>1167</v>
      </c>
      <c r="F34" s="86" t="s">
        <v>18</v>
      </c>
      <c r="G34" s="86" t="s">
        <v>19</v>
      </c>
      <c r="H34" s="86" t="s">
        <v>849</v>
      </c>
      <c r="I34" s="86" t="s">
        <v>849</v>
      </c>
      <c r="J34" s="86" t="s">
        <v>1111</v>
      </c>
      <c r="K34" s="86" t="s">
        <v>849</v>
      </c>
      <c r="L34" s="86" t="s">
        <v>849</v>
      </c>
      <c r="M34" s="86" t="s">
        <v>849</v>
      </c>
      <c r="N34" s="86" t="s">
        <v>849</v>
      </c>
      <c r="O34" s="6" t="s">
        <v>1112</v>
      </c>
      <c r="P34" s="6"/>
    </row>
    <row r="35" spans="1:16" x14ac:dyDescent="0.25">
      <c r="A35" s="1"/>
      <c r="B35" s="6" t="s">
        <v>86</v>
      </c>
      <c r="C35" s="6" t="s">
        <v>89</v>
      </c>
      <c r="D35" s="86" t="s">
        <v>55</v>
      </c>
      <c r="E35" s="6" t="s">
        <v>1168</v>
      </c>
      <c r="F35" s="86" t="s">
        <v>18</v>
      </c>
      <c r="G35" s="86" t="s">
        <v>1169</v>
      </c>
      <c r="H35" s="86" t="s">
        <v>849</v>
      </c>
      <c r="I35" s="86" t="s">
        <v>849</v>
      </c>
      <c r="J35" s="86" t="s">
        <v>1123</v>
      </c>
      <c r="K35" s="86" t="s">
        <v>849</v>
      </c>
      <c r="L35" s="86" t="s">
        <v>849</v>
      </c>
      <c r="M35" s="86" t="s">
        <v>849</v>
      </c>
      <c r="N35" s="86" t="s">
        <v>849</v>
      </c>
      <c r="O35" s="6" t="s">
        <v>1112</v>
      </c>
      <c r="P35" s="6"/>
    </row>
    <row r="36" spans="1:16" x14ac:dyDescent="0.25">
      <c r="A36" s="1"/>
      <c r="B36" s="6" t="s">
        <v>86</v>
      </c>
      <c r="C36" s="6" t="s">
        <v>89</v>
      </c>
      <c r="D36" s="86" t="s">
        <v>55</v>
      </c>
      <c r="E36" s="6" t="s">
        <v>1168</v>
      </c>
      <c r="F36" s="86" t="s">
        <v>1169</v>
      </c>
      <c r="G36" s="86" t="s">
        <v>1170</v>
      </c>
      <c r="H36" s="86" t="s">
        <v>849</v>
      </c>
      <c r="I36" s="86" t="s">
        <v>849</v>
      </c>
      <c r="J36" s="86" t="s">
        <v>1171</v>
      </c>
      <c r="K36" s="86" t="s">
        <v>849</v>
      </c>
      <c r="L36" s="86" t="s">
        <v>849</v>
      </c>
      <c r="M36" s="86" t="s">
        <v>849</v>
      </c>
      <c r="N36" s="86" t="s">
        <v>849</v>
      </c>
      <c r="O36" s="6" t="s">
        <v>1112</v>
      </c>
      <c r="P36" s="6"/>
    </row>
    <row r="37" spans="1:16" x14ac:dyDescent="0.25">
      <c r="A37" s="1"/>
      <c r="B37" s="6" t="s">
        <v>86</v>
      </c>
      <c r="C37" s="6" t="s">
        <v>89</v>
      </c>
      <c r="D37" s="86" t="s">
        <v>55</v>
      </c>
      <c r="E37" s="6" t="s">
        <v>1168</v>
      </c>
      <c r="F37" s="86" t="s">
        <v>1170</v>
      </c>
      <c r="G37" s="86" t="s">
        <v>19</v>
      </c>
      <c r="H37" s="86" t="s">
        <v>849</v>
      </c>
      <c r="I37" s="86" t="s">
        <v>849</v>
      </c>
      <c r="J37" s="86" t="s">
        <v>1123</v>
      </c>
      <c r="K37" s="86" t="s">
        <v>849</v>
      </c>
      <c r="L37" s="86" t="s">
        <v>849</v>
      </c>
      <c r="M37" s="86" t="s">
        <v>849</v>
      </c>
      <c r="N37" s="86" t="s">
        <v>849</v>
      </c>
      <c r="O37" s="6" t="s">
        <v>1112</v>
      </c>
      <c r="P37" s="6"/>
    </row>
    <row r="38" spans="1:16" x14ac:dyDescent="0.25">
      <c r="A38" s="1"/>
      <c r="B38" s="6" t="s">
        <v>86</v>
      </c>
      <c r="C38" s="6" t="s">
        <v>95</v>
      </c>
      <c r="D38" s="86" t="s">
        <v>55</v>
      </c>
      <c r="E38" s="6" t="s">
        <v>1172</v>
      </c>
      <c r="F38" s="86" t="s">
        <v>18</v>
      </c>
      <c r="G38" s="86" t="s">
        <v>19</v>
      </c>
      <c r="H38" s="86" t="s">
        <v>849</v>
      </c>
      <c r="I38" s="86" t="s">
        <v>849</v>
      </c>
      <c r="J38" s="86" t="s">
        <v>1123</v>
      </c>
      <c r="K38" s="86" t="s">
        <v>849</v>
      </c>
      <c r="L38" s="86" t="s">
        <v>849</v>
      </c>
      <c r="M38" s="86" t="s">
        <v>849</v>
      </c>
      <c r="N38" s="86" t="s">
        <v>849</v>
      </c>
      <c r="O38" s="6" t="s">
        <v>1112</v>
      </c>
      <c r="P38" s="6"/>
    </row>
    <row r="39" spans="1:16" x14ac:dyDescent="0.25">
      <c r="A39" s="1"/>
      <c r="B39" s="6" t="s">
        <v>309</v>
      </c>
      <c r="C39" s="6" t="s">
        <v>1022</v>
      </c>
      <c r="D39" s="86" t="s">
        <v>55</v>
      </c>
      <c r="E39" s="6" t="s">
        <v>1173</v>
      </c>
      <c r="F39" s="86" t="s">
        <v>1174</v>
      </c>
      <c r="G39" s="86" t="s">
        <v>1175</v>
      </c>
      <c r="H39" s="86" t="s">
        <v>1134</v>
      </c>
      <c r="I39" s="86" t="s">
        <v>849</v>
      </c>
      <c r="J39" s="86" t="s">
        <v>1123</v>
      </c>
      <c r="K39" s="86" t="s">
        <v>849</v>
      </c>
      <c r="L39" s="86" t="s">
        <v>849</v>
      </c>
      <c r="M39" s="86" t="s">
        <v>849</v>
      </c>
      <c r="N39" s="86" t="s">
        <v>849</v>
      </c>
      <c r="O39" s="6" t="s">
        <v>1112</v>
      </c>
      <c r="P39" s="6"/>
    </row>
    <row r="40" spans="1:16" x14ac:dyDescent="0.25">
      <c r="A40" s="1"/>
      <c r="B40" s="6" t="s">
        <v>309</v>
      </c>
      <c r="C40" s="6" t="s">
        <v>1022</v>
      </c>
      <c r="D40" s="86" t="s">
        <v>55</v>
      </c>
      <c r="E40" s="6" t="s">
        <v>1173</v>
      </c>
      <c r="F40" s="86" t="s">
        <v>1175</v>
      </c>
      <c r="G40" s="86" t="s">
        <v>1176</v>
      </c>
      <c r="H40" s="86" t="s">
        <v>849</v>
      </c>
      <c r="I40" s="86" t="s">
        <v>849</v>
      </c>
      <c r="J40" s="86" t="s">
        <v>1126</v>
      </c>
      <c r="K40" s="86" t="s">
        <v>849</v>
      </c>
      <c r="L40" s="86" t="s">
        <v>849</v>
      </c>
      <c r="M40" s="86" t="s">
        <v>849</v>
      </c>
      <c r="N40" s="86" t="s">
        <v>849</v>
      </c>
      <c r="O40" s="6" t="s">
        <v>1112</v>
      </c>
      <c r="P40" s="6"/>
    </row>
    <row r="41" spans="1:16" x14ac:dyDescent="0.25">
      <c r="A41" s="1"/>
      <c r="B41" s="6" t="s">
        <v>309</v>
      </c>
      <c r="C41" s="6" t="s">
        <v>1022</v>
      </c>
      <c r="D41" s="86" t="s">
        <v>55</v>
      </c>
      <c r="E41" s="6" t="s">
        <v>1173</v>
      </c>
      <c r="F41" s="86" t="s">
        <v>1176</v>
      </c>
      <c r="G41" s="86" t="s">
        <v>1177</v>
      </c>
      <c r="H41" s="86" t="s">
        <v>849</v>
      </c>
      <c r="I41" s="86" t="s">
        <v>849</v>
      </c>
      <c r="J41" s="86" t="s">
        <v>1123</v>
      </c>
      <c r="K41" s="86" t="s">
        <v>849</v>
      </c>
      <c r="L41" s="86" t="s">
        <v>849</v>
      </c>
      <c r="M41" s="86" t="s">
        <v>849</v>
      </c>
      <c r="N41" s="86" t="s">
        <v>849</v>
      </c>
      <c r="O41" s="6" t="s">
        <v>1112</v>
      </c>
      <c r="P41" s="6" t="s">
        <v>1178</v>
      </c>
    </row>
    <row r="42" spans="1:16" x14ac:dyDescent="0.25">
      <c r="A42" s="1"/>
      <c r="B42" s="6" t="s">
        <v>309</v>
      </c>
      <c r="C42" s="6" t="s">
        <v>1022</v>
      </c>
      <c r="D42" s="86" t="s">
        <v>55</v>
      </c>
      <c r="E42" s="6" t="s">
        <v>1173</v>
      </c>
      <c r="F42" s="86" t="s">
        <v>1177</v>
      </c>
      <c r="G42" s="86" t="s">
        <v>1140</v>
      </c>
      <c r="H42" s="86" t="s">
        <v>849</v>
      </c>
      <c r="I42" s="86" t="s">
        <v>849</v>
      </c>
      <c r="J42" s="86" t="s">
        <v>1126</v>
      </c>
      <c r="K42" s="86" t="s">
        <v>849</v>
      </c>
      <c r="L42" s="86" t="s">
        <v>849</v>
      </c>
      <c r="M42" s="86" t="s">
        <v>849</v>
      </c>
      <c r="N42" s="86" t="s">
        <v>849</v>
      </c>
      <c r="O42" s="6" t="s">
        <v>1112</v>
      </c>
      <c r="P42" s="6"/>
    </row>
    <row r="43" spans="1:16" x14ac:dyDescent="0.25">
      <c r="A43" s="1"/>
      <c r="B43" s="6" t="s">
        <v>309</v>
      </c>
      <c r="C43" s="6" t="s">
        <v>1022</v>
      </c>
      <c r="D43" s="86" t="s">
        <v>55</v>
      </c>
      <c r="E43" s="6" t="s">
        <v>1173</v>
      </c>
      <c r="F43" s="86" t="s">
        <v>1140</v>
      </c>
      <c r="G43" s="86" t="s">
        <v>1179</v>
      </c>
      <c r="H43" s="86" t="s">
        <v>849</v>
      </c>
      <c r="I43" s="86" t="s">
        <v>1180</v>
      </c>
      <c r="J43" s="86" t="s">
        <v>1123</v>
      </c>
      <c r="K43" s="86" t="s">
        <v>849</v>
      </c>
      <c r="L43" s="86" t="s">
        <v>849</v>
      </c>
      <c r="M43" s="86" t="s">
        <v>849</v>
      </c>
      <c r="N43" s="86" t="s">
        <v>849</v>
      </c>
      <c r="O43" s="6" t="s">
        <v>1112</v>
      </c>
      <c r="P43" s="6"/>
    </row>
    <row r="44" spans="1:16" x14ac:dyDescent="0.25">
      <c r="A44" s="1"/>
      <c r="B44" s="6" t="s">
        <v>106</v>
      </c>
      <c r="C44" s="6" t="s">
        <v>1030</v>
      </c>
      <c r="D44" s="86" t="s">
        <v>109</v>
      </c>
      <c r="E44" s="6" t="s">
        <v>1181</v>
      </c>
      <c r="F44" s="86" t="s">
        <v>18</v>
      </c>
      <c r="G44" s="86" t="s">
        <v>1182</v>
      </c>
      <c r="H44" s="86" t="s">
        <v>849</v>
      </c>
      <c r="I44" s="86" t="s">
        <v>1183</v>
      </c>
      <c r="J44" s="86" t="s">
        <v>1126</v>
      </c>
      <c r="K44" s="86" t="s">
        <v>849</v>
      </c>
      <c r="L44" s="86" t="s">
        <v>849</v>
      </c>
      <c r="M44" s="86" t="s">
        <v>849</v>
      </c>
      <c r="N44" s="86" t="s">
        <v>849</v>
      </c>
      <c r="O44" s="6" t="s">
        <v>1112</v>
      </c>
      <c r="P44" s="6"/>
    </row>
    <row r="45" spans="1:16" x14ac:dyDescent="0.25">
      <c r="A45" s="1"/>
      <c r="B45" s="6" t="s">
        <v>106</v>
      </c>
      <c r="C45" s="6" t="s">
        <v>1030</v>
      </c>
      <c r="D45" s="86" t="s">
        <v>109</v>
      </c>
      <c r="E45" s="6" t="s">
        <v>1181</v>
      </c>
      <c r="F45" s="86" t="s">
        <v>1184</v>
      </c>
      <c r="G45" s="86" t="s">
        <v>1185</v>
      </c>
      <c r="H45" s="86" t="s">
        <v>1186</v>
      </c>
      <c r="I45" s="86" t="s">
        <v>849</v>
      </c>
      <c r="J45" s="86" t="s">
        <v>1126</v>
      </c>
      <c r="K45" s="86" t="s">
        <v>849</v>
      </c>
      <c r="L45" s="86" t="s">
        <v>849</v>
      </c>
      <c r="M45" s="86" t="s">
        <v>849</v>
      </c>
      <c r="N45" s="86" t="s">
        <v>849</v>
      </c>
      <c r="O45" s="6" t="s">
        <v>1112</v>
      </c>
      <c r="P45" s="6"/>
    </row>
    <row r="46" spans="1:16" x14ac:dyDescent="0.25">
      <c r="A46" s="1"/>
      <c r="B46" s="6" t="s">
        <v>106</v>
      </c>
      <c r="C46" s="6" t="s">
        <v>1030</v>
      </c>
      <c r="D46" s="86" t="s">
        <v>109</v>
      </c>
      <c r="E46" s="6" t="s">
        <v>1181</v>
      </c>
      <c r="F46" s="86" t="s">
        <v>1185</v>
      </c>
      <c r="G46" s="86" t="s">
        <v>1187</v>
      </c>
      <c r="H46" s="86" t="s">
        <v>849</v>
      </c>
      <c r="I46" s="86" t="s">
        <v>849</v>
      </c>
      <c r="J46" s="86" t="s">
        <v>1123</v>
      </c>
      <c r="K46" s="86" t="s">
        <v>849</v>
      </c>
      <c r="L46" s="86" t="s">
        <v>849</v>
      </c>
      <c r="M46" s="86" t="s">
        <v>849</v>
      </c>
      <c r="N46" s="86" t="s">
        <v>849</v>
      </c>
      <c r="O46" s="6" t="s">
        <v>1112</v>
      </c>
      <c r="P46" s="6"/>
    </row>
    <row r="47" spans="1:16" x14ac:dyDescent="0.25">
      <c r="A47" s="1"/>
      <c r="B47" s="6" t="s">
        <v>106</v>
      </c>
      <c r="C47" s="6" t="s">
        <v>1030</v>
      </c>
      <c r="D47" s="86" t="s">
        <v>1031</v>
      </c>
      <c r="E47" s="6" t="s">
        <v>1188</v>
      </c>
      <c r="F47" s="86" t="s">
        <v>1189</v>
      </c>
      <c r="G47" s="86" t="s">
        <v>1190</v>
      </c>
      <c r="H47" s="86" t="s">
        <v>1146</v>
      </c>
      <c r="I47" s="86" t="s">
        <v>1191</v>
      </c>
      <c r="J47" s="86" t="s">
        <v>1123</v>
      </c>
      <c r="K47" s="86" t="s">
        <v>849</v>
      </c>
      <c r="L47" s="86" t="s">
        <v>849</v>
      </c>
      <c r="M47" s="86" t="s">
        <v>849</v>
      </c>
      <c r="N47" s="86" t="s">
        <v>849</v>
      </c>
      <c r="O47" s="6" t="s">
        <v>1112</v>
      </c>
      <c r="P47" s="6"/>
    </row>
    <row r="48" spans="1:16" x14ac:dyDescent="0.25">
      <c r="A48" s="1"/>
      <c r="B48" s="6" t="s">
        <v>106</v>
      </c>
      <c r="C48" s="6" t="s">
        <v>1030</v>
      </c>
      <c r="D48" s="86" t="s">
        <v>1192</v>
      </c>
      <c r="E48" s="6" t="s">
        <v>1193</v>
      </c>
      <c r="F48" s="86" t="s">
        <v>1194</v>
      </c>
      <c r="G48" s="86" t="s">
        <v>1195</v>
      </c>
      <c r="H48" s="86" t="s">
        <v>1146</v>
      </c>
      <c r="I48" s="86" t="s">
        <v>1196</v>
      </c>
      <c r="J48" s="86" t="s">
        <v>1123</v>
      </c>
      <c r="K48" s="86" t="s">
        <v>849</v>
      </c>
      <c r="L48" s="86" t="s">
        <v>849</v>
      </c>
      <c r="M48" s="86" t="s">
        <v>849</v>
      </c>
      <c r="N48" s="86" t="s">
        <v>849</v>
      </c>
      <c r="O48" s="6" t="s">
        <v>1112</v>
      </c>
      <c r="P48" s="6"/>
    </row>
    <row r="49" spans="1:16" x14ac:dyDescent="0.25">
      <c r="A49" s="1"/>
      <c r="B49" s="6" t="s">
        <v>106</v>
      </c>
      <c r="C49" s="6" t="s">
        <v>1030</v>
      </c>
      <c r="D49" s="86" t="s">
        <v>109</v>
      </c>
      <c r="E49" s="6" t="s">
        <v>1181</v>
      </c>
      <c r="F49" s="86" t="s">
        <v>1187</v>
      </c>
      <c r="G49" s="86" t="s">
        <v>1197</v>
      </c>
      <c r="H49" s="86" t="s">
        <v>849</v>
      </c>
      <c r="I49" s="86" t="s">
        <v>1198</v>
      </c>
      <c r="J49" s="86" t="s">
        <v>1126</v>
      </c>
      <c r="K49" s="86" t="s">
        <v>849</v>
      </c>
      <c r="L49" s="86" t="s">
        <v>849</v>
      </c>
      <c r="M49" s="86" t="s">
        <v>849</v>
      </c>
      <c r="N49" s="86" t="s">
        <v>849</v>
      </c>
      <c r="O49" s="6" t="s">
        <v>1112</v>
      </c>
      <c r="P49" s="6"/>
    </row>
    <row r="50" spans="1:16" x14ac:dyDescent="0.25">
      <c r="A50" s="1"/>
      <c r="B50" s="6" t="s">
        <v>106</v>
      </c>
      <c r="C50" s="6" t="s">
        <v>1033</v>
      </c>
      <c r="D50" s="86" t="s">
        <v>55</v>
      </c>
      <c r="E50" s="6" t="s">
        <v>1199</v>
      </c>
      <c r="F50" s="86" t="s">
        <v>18</v>
      </c>
      <c r="G50" s="86" t="s">
        <v>1200</v>
      </c>
      <c r="H50" s="86" t="s">
        <v>849</v>
      </c>
      <c r="I50" s="86" t="s">
        <v>849</v>
      </c>
      <c r="J50" s="86" t="s">
        <v>1123</v>
      </c>
      <c r="K50" s="86" t="s">
        <v>849</v>
      </c>
      <c r="L50" s="86" t="s">
        <v>849</v>
      </c>
      <c r="M50" s="86" t="s">
        <v>849</v>
      </c>
      <c r="N50" s="86" t="s">
        <v>849</v>
      </c>
      <c r="O50" s="6" t="s">
        <v>1112</v>
      </c>
      <c r="P50" s="6"/>
    </row>
    <row r="51" spans="1:16" x14ac:dyDescent="0.25">
      <c r="A51" s="1"/>
      <c r="B51" s="6" t="s">
        <v>106</v>
      </c>
      <c r="C51" s="6" t="s">
        <v>1033</v>
      </c>
      <c r="D51" s="86" t="s">
        <v>55</v>
      </c>
      <c r="E51" s="6" t="s">
        <v>1199</v>
      </c>
      <c r="F51" s="86" t="s">
        <v>1200</v>
      </c>
      <c r="G51" s="86" t="s">
        <v>1201</v>
      </c>
      <c r="H51" s="86" t="s">
        <v>849</v>
      </c>
      <c r="I51" s="86" t="s">
        <v>1202</v>
      </c>
      <c r="J51" s="86" t="s">
        <v>1126</v>
      </c>
      <c r="K51" s="86" t="s">
        <v>849</v>
      </c>
      <c r="L51" s="86" t="s">
        <v>849</v>
      </c>
      <c r="M51" s="86" t="s">
        <v>849</v>
      </c>
      <c r="N51" s="86" t="s">
        <v>849</v>
      </c>
      <c r="O51" s="6" t="s">
        <v>1112</v>
      </c>
      <c r="P51" s="6"/>
    </row>
    <row r="52" spans="1:16" x14ac:dyDescent="0.25">
      <c r="A52" s="1"/>
      <c r="B52" s="6" t="s">
        <v>106</v>
      </c>
      <c r="C52" s="6" t="s">
        <v>1033</v>
      </c>
      <c r="D52" s="86" t="s">
        <v>55</v>
      </c>
      <c r="E52" s="6" t="s">
        <v>1199</v>
      </c>
      <c r="F52" s="86" t="s">
        <v>1203</v>
      </c>
      <c r="G52" s="86" t="s">
        <v>1204</v>
      </c>
      <c r="H52" s="86" t="s">
        <v>1205</v>
      </c>
      <c r="I52" s="86" t="s">
        <v>849</v>
      </c>
      <c r="J52" s="86" t="s">
        <v>1123</v>
      </c>
      <c r="K52" s="86" t="s">
        <v>849</v>
      </c>
      <c r="L52" s="86" t="s">
        <v>849</v>
      </c>
      <c r="M52" s="86" t="s">
        <v>849</v>
      </c>
      <c r="N52" s="86" t="s">
        <v>849</v>
      </c>
      <c r="O52" s="6" t="s">
        <v>1112</v>
      </c>
      <c r="P52" s="6"/>
    </row>
    <row r="53" spans="1:16" x14ac:dyDescent="0.25">
      <c r="A53" s="1"/>
      <c r="B53" s="6" t="s">
        <v>106</v>
      </c>
      <c r="C53" s="6" t="s">
        <v>1033</v>
      </c>
      <c r="D53" s="86" t="s">
        <v>55</v>
      </c>
      <c r="E53" s="6" t="s">
        <v>1199</v>
      </c>
      <c r="F53" s="86" t="s">
        <v>1204</v>
      </c>
      <c r="G53" s="86" t="s">
        <v>19</v>
      </c>
      <c r="H53" s="86" t="s">
        <v>849</v>
      </c>
      <c r="I53" s="86" t="s">
        <v>849</v>
      </c>
      <c r="J53" s="86" t="s">
        <v>1126</v>
      </c>
      <c r="K53" s="86" t="s">
        <v>849</v>
      </c>
      <c r="L53" s="86" t="s">
        <v>849</v>
      </c>
      <c r="M53" s="86" t="s">
        <v>849</v>
      </c>
      <c r="N53" s="86" t="s">
        <v>849</v>
      </c>
      <c r="O53" s="6" t="s">
        <v>1112</v>
      </c>
      <c r="P53" s="6"/>
    </row>
    <row r="54" spans="1:16" x14ac:dyDescent="0.25">
      <c r="A54" s="1"/>
      <c r="B54" s="6" t="s">
        <v>106</v>
      </c>
      <c r="C54" s="6" t="s">
        <v>112</v>
      </c>
      <c r="D54" s="86" t="s">
        <v>55</v>
      </c>
      <c r="E54" s="6" t="s">
        <v>1206</v>
      </c>
      <c r="F54" s="86" t="s">
        <v>18</v>
      </c>
      <c r="G54" s="86" t="s">
        <v>1207</v>
      </c>
      <c r="H54" s="86" t="s">
        <v>849</v>
      </c>
      <c r="I54" s="86" t="s">
        <v>849</v>
      </c>
      <c r="J54" s="86" t="s">
        <v>1123</v>
      </c>
      <c r="K54" s="86" t="s">
        <v>849</v>
      </c>
      <c r="L54" s="86" t="s">
        <v>849</v>
      </c>
      <c r="M54" s="86" t="s">
        <v>849</v>
      </c>
      <c r="N54" s="86" t="s">
        <v>849</v>
      </c>
      <c r="O54" s="6" t="s">
        <v>1112</v>
      </c>
      <c r="P54" s="6"/>
    </row>
    <row r="55" spans="1:16" x14ac:dyDescent="0.25">
      <c r="A55" s="1"/>
      <c r="B55" s="6" t="s">
        <v>106</v>
      </c>
      <c r="C55" s="6" t="s">
        <v>112</v>
      </c>
      <c r="D55" s="86" t="s">
        <v>55</v>
      </c>
      <c r="E55" s="6" t="s">
        <v>1206</v>
      </c>
      <c r="F55" s="86" t="s">
        <v>1207</v>
      </c>
      <c r="G55" s="86" t="s">
        <v>1208</v>
      </c>
      <c r="H55" s="86" t="s">
        <v>849</v>
      </c>
      <c r="I55" s="86" t="s">
        <v>849</v>
      </c>
      <c r="J55" s="86" t="s">
        <v>1126</v>
      </c>
      <c r="K55" s="86" t="s">
        <v>849</v>
      </c>
      <c r="L55" s="86" t="s">
        <v>849</v>
      </c>
      <c r="M55" s="86" t="s">
        <v>849</v>
      </c>
      <c r="N55" s="86" t="s">
        <v>849</v>
      </c>
      <c r="O55" s="6" t="s">
        <v>1112</v>
      </c>
      <c r="P55" s="6" t="s">
        <v>1209</v>
      </c>
    </row>
    <row r="56" spans="1:16" x14ac:dyDescent="0.25">
      <c r="A56" s="1"/>
      <c r="B56" s="6" t="s">
        <v>106</v>
      </c>
      <c r="C56" s="6" t="s">
        <v>112</v>
      </c>
      <c r="D56" s="86" t="s">
        <v>55</v>
      </c>
      <c r="E56" s="6" t="s">
        <v>1210</v>
      </c>
      <c r="F56" s="86" t="s">
        <v>1208</v>
      </c>
      <c r="G56" s="86" t="s">
        <v>1211</v>
      </c>
      <c r="H56" s="86" t="s">
        <v>849</v>
      </c>
      <c r="I56" s="86" t="s">
        <v>849</v>
      </c>
      <c r="J56" s="86" t="s">
        <v>1123</v>
      </c>
      <c r="K56" s="86" t="s">
        <v>849</v>
      </c>
      <c r="L56" s="86" t="s">
        <v>849</v>
      </c>
      <c r="M56" s="86" t="s">
        <v>849</v>
      </c>
      <c r="N56" s="86" t="s">
        <v>849</v>
      </c>
      <c r="O56" s="6" t="s">
        <v>1112</v>
      </c>
      <c r="P56" s="6"/>
    </row>
    <row r="57" spans="1:16" x14ac:dyDescent="0.25">
      <c r="A57" s="1"/>
      <c r="B57" s="6" t="s">
        <v>106</v>
      </c>
      <c r="C57" s="6" t="s">
        <v>112</v>
      </c>
      <c r="D57" s="86" t="s">
        <v>55</v>
      </c>
      <c r="E57" s="6" t="s">
        <v>1206</v>
      </c>
      <c r="F57" s="86" t="s">
        <v>1211</v>
      </c>
      <c r="G57" s="86" t="s">
        <v>1204</v>
      </c>
      <c r="H57" s="86" t="s">
        <v>849</v>
      </c>
      <c r="I57" s="86" t="s">
        <v>849</v>
      </c>
      <c r="J57" s="86" t="s">
        <v>1123</v>
      </c>
      <c r="K57" s="86" t="s">
        <v>849</v>
      </c>
      <c r="L57" s="86" t="s">
        <v>849</v>
      </c>
      <c r="M57" s="86" t="s">
        <v>849</v>
      </c>
      <c r="N57" s="86" t="s">
        <v>849</v>
      </c>
      <c r="O57" s="6" t="s">
        <v>1112</v>
      </c>
      <c r="P57" s="6"/>
    </row>
    <row r="58" spans="1:16" x14ac:dyDescent="0.25">
      <c r="A58" s="1"/>
      <c r="B58" s="6" t="s">
        <v>106</v>
      </c>
      <c r="C58" s="6" t="s">
        <v>112</v>
      </c>
      <c r="D58" s="86" t="s">
        <v>55</v>
      </c>
      <c r="E58" s="6" t="s">
        <v>1206</v>
      </c>
      <c r="F58" s="86" t="s">
        <v>1204</v>
      </c>
      <c r="G58" s="86" t="s">
        <v>19</v>
      </c>
      <c r="H58" s="86" t="s">
        <v>849</v>
      </c>
      <c r="I58" s="86" t="s">
        <v>849</v>
      </c>
      <c r="J58" s="86" t="s">
        <v>1126</v>
      </c>
      <c r="K58" s="86" t="s">
        <v>849</v>
      </c>
      <c r="L58" s="86" t="s">
        <v>849</v>
      </c>
      <c r="M58" s="86" t="s">
        <v>849</v>
      </c>
      <c r="N58" s="86" t="s">
        <v>849</v>
      </c>
      <c r="O58" s="6" t="s">
        <v>1112</v>
      </c>
      <c r="P58" s="6"/>
    </row>
    <row r="59" spans="1:16" x14ac:dyDescent="0.25">
      <c r="A59" s="1"/>
      <c r="B59" s="6" t="s">
        <v>507</v>
      </c>
      <c r="C59" s="6" t="s">
        <v>929</v>
      </c>
      <c r="D59" s="86" t="s">
        <v>55</v>
      </c>
      <c r="E59" s="6" t="s">
        <v>1212</v>
      </c>
      <c r="F59" s="86" t="s">
        <v>18</v>
      </c>
      <c r="G59" s="86" t="s">
        <v>19</v>
      </c>
      <c r="H59" s="86" t="s">
        <v>849</v>
      </c>
      <c r="I59" s="86" t="s">
        <v>849</v>
      </c>
      <c r="J59" s="86" t="s">
        <v>1123</v>
      </c>
      <c r="K59" s="86" t="s">
        <v>849</v>
      </c>
      <c r="L59" s="86" t="s">
        <v>849</v>
      </c>
      <c r="M59" s="86" t="s">
        <v>849</v>
      </c>
      <c r="N59" s="86" t="s">
        <v>849</v>
      </c>
      <c r="O59" s="6" t="s">
        <v>1112</v>
      </c>
      <c r="P59" s="6"/>
    </row>
    <row r="60" spans="1:16" x14ac:dyDescent="0.25">
      <c r="A60" s="1"/>
      <c r="B60" s="6" t="s">
        <v>507</v>
      </c>
      <c r="C60" s="6" t="s">
        <v>1041</v>
      </c>
      <c r="D60" s="86" t="s">
        <v>55</v>
      </c>
      <c r="E60" s="6" t="s">
        <v>1213</v>
      </c>
      <c r="F60" s="86" t="s">
        <v>18</v>
      </c>
      <c r="G60" s="86" t="s">
        <v>19</v>
      </c>
      <c r="H60" s="86" t="s">
        <v>849</v>
      </c>
      <c r="I60" s="86" t="s">
        <v>849</v>
      </c>
      <c r="J60" s="86" t="s">
        <v>1123</v>
      </c>
      <c r="K60" s="86" t="s">
        <v>849</v>
      </c>
      <c r="L60" s="86" t="s">
        <v>849</v>
      </c>
      <c r="M60" s="86" t="s">
        <v>849</v>
      </c>
      <c r="N60" s="86" t="s">
        <v>849</v>
      </c>
      <c r="O60" s="6" t="s">
        <v>1112</v>
      </c>
      <c r="P60" s="6"/>
    </row>
    <row r="61" spans="1:16" x14ac:dyDescent="0.25">
      <c r="A61" s="1"/>
      <c r="B61" s="6" t="s">
        <v>507</v>
      </c>
      <c r="C61" s="6" t="s">
        <v>1042</v>
      </c>
      <c r="D61" s="86" t="s">
        <v>222</v>
      </c>
      <c r="E61" s="6" t="s">
        <v>1214</v>
      </c>
      <c r="F61" s="86" t="s">
        <v>18</v>
      </c>
      <c r="G61" s="86" t="s">
        <v>1215</v>
      </c>
      <c r="H61" s="86" t="s">
        <v>18</v>
      </c>
      <c r="I61" s="86" t="s">
        <v>1216</v>
      </c>
      <c r="J61" s="86" t="s">
        <v>1123</v>
      </c>
      <c r="K61" s="86" t="s">
        <v>849</v>
      </c>
      <c r="L61" s="86" t="s">
        <v>849</v>
      </c>
      <c r="M61" s="86" t="s">
        <v>849</v>
      </c>
      <c r="N61" s="86" t="s">
        <v>849</v>
      </c>
      <c r="O61" s="6" t="s">
        <v>1112</v>
      </c>
      <c r="P61" s="6"/>
    </row>
    <row r="62" spans="1:16" x14ac:dyDescent="0.25">
      <c r="A62" s="1"/>
      <c r="B62" s="6" t="s">
        <v>507</v>
      </c>
      <c r="C62" s="6" t="s">
        <v>1042</v>
      </c>
      <c r="D62" s="86" t="s">
        <v>60</v>
      </c>
      <c r="E62" s="6" t="s">
        <v>1214</v>
      </c>
      <c r="F62" s="86" t="s">
        <v>18</v>
      </c>
      <c r="G62" s="86" t="s">
        <v>19</v>
      </c>
      <c r="H62" s="86" t="s">
        <v>849</v>
      </c>
      <c r="I62" s="86" t="s">
        <v>849</v>
      </c>
      <c r="J62" s="86" t="s">
        <v>1123</v>
      </c>
      <c r="K62" s="86" t="s">
        <v>849</v>
      </c>
      <c r="L62" s="86" t="s">
        <v>849</v>
      </c>
      <c r="M62" s="86" t="s">
        <v>849</v>
      </c>
      <c r="N62" s="86" t="s">
        <v>849</v>
      </c>
      <c r="O62" s="6" t="s">
        <v>1112</v>
      </c>
      <c r="P62" s="6"/>
    </row>
    <row r="63" spans="1:16" x14ac:dyDescent="0.25">
      <c r="A63" s="1"/>
      <c r="B63" s="6" t="s">
        <v>507</v>
      </c>
      <c r="C63" s="6" t="s">
        <v>1042</v>
      </c>
      <c r="D63" s="86" t="s">
        <v>222</v>
      </c>
      <c r="E63" s="6" t="s">
        <v>1214</v>
      </c>
      <c r="F63" s="86" t="s">
        <v>1217</v>
      </c>
      <c r="G63" s="86" t="s">
        <v>19</v>
      </c>
      <c r="H63" s="86" t="s">
        <v>1218</v>
      </c>
      <c r="I63" s="86" t="s">
        <v>849</v>
      </c>
      <c r="J63" s="86" t="s">
        <v>1123</v>
      </c>
      <c r="K63" s="86" t="s">
        <v>849</v>
      </c>
      <c r="L63" s="86" t="s">
        <v>849</v>
      </c>
      <c r="M63" s="86" t="s">
        <v>849</v>
      </c>
      <c r="N63" s="86" t="s">
        <v>849</v>
      </c>
      <c r="O63" s="6" t="s">
        <v>1112</v>
      </c>
      <c r="P63" s="6"/>
    </row>
    <row r="64" spans="1:16" x14ac:dyDescent="0.25">
      <c r="A64" s="1"/>
      <c r="B64" s="6" t="s">
        <v>507</v>
      </c>
      <c r="C64" s="6" t="s">
        <v>1043</v>
      </c>
      <c r="D64" s="86" t="s">
        <v>55</v>
      </c>
      <c r="E64" s="6" t="s">
        <v>1219</v>
      </c>
      <c r="F64" s="86" t="s">
        <v>18</v>
      </c>
      <c r="G64" s="86" t="s">
        <v>19</v>
      </c>
      <c r="H64" s="86" t="s">
        <v>849</v>
      </c>
      <c r="I64" s="86" t="s">
        <v>849</v>
      </c>
      <c r="J64" s="86" t="s">
        <v>1123</v>
      </c>
      <c r="K64" s="86" t="s">
        <v>849</v>
      </c>
      <c r="L64" s="86" t="s">
        <v>849</v>
      </c>
      <c r="M64" s="86" t="s">
        <v>849</v>
      </c>
      <c r="N64" s="86" t="s">
        <v>849</v>
      </c>
      <c r="O64" s="6" t="s">
        <v>1112</v>
      </c>
      <c r="P64" s="6"/>
    </row>
    <row r="65" spans="1:16" x14ac:dyDescent="0.25">
      <c r="A65" s="1"/>
      <c r="B65" s="6" t="s">
        <v>523</v>
      </c>
      <c r="C65" s="6" t="s">
        <v>934</v>
      </c>
      <c r="D65" s="86" t="s">
        <v>55</v>
      </c>
      <c r="E65" s="6" t="s">
        <v>1220</v>
      </c>
      <c r="F65" s="86" t="s">
        <v>18</v>
      </c>
      <c r="G65" s="86" t="s">
        <v>19</v>
      </c>
      <c r="H65" s="86" t="s">
        <v>849</v>
      </c>
      <c r="I65" s="86" t="s">
        <v>849</v>
      </c>
      <c r="J65" s="86" t="s">
        <v>1111</v>
      </c>
      <c r="K65" s="86" t="s">
        <v>849</v>
      </c>
      <c r="L65" s="86" t="s">
        <v>849</v>
      </c>
      <c r="M65" s="86" t="s">
        <v>849</v>
      </c>
      <c r="N65" s="86" t="s">
        <v>849</v>
      </c>
      <c r="O65" s="6" t="s">
        <v>1112</v>
      </c>
      <c r="P65" s="6"/>
    </row>
    <row r="66" spans="1:16" x14ac:dyDescent="0.25">
      <c r="A66" s="1"/>
      <c r="B66" s="6" t="s">
        <v>415</v>
      </c>
      <c r="C66" s="6" t="s">
        <v>1050</v>
      </c>
      <c r="D66" s="86" t="s">
        <v>1052</v>
      </c>
      <c r="E66" s="6" t="s">
        <v>1221</v>
      </c>
      <c r="F66" s="86" t="s">
        <v>1222</v>
      </c>
      <c r="G66" s="86" t="s">
        <v>1223</v>
      </c>
      <c r="H66" s="86" t="s">
        <v>1224</v>
      </c>
      <c r="I66" s="86" t="s">
        <v>849</v>
      </c>
      <c r="J66" s="86" t="s">
        <v>1126</v>
      </c>
      <c r="K66" s="86" t="s">
        <v>849</v>
      </c>
      <c r="L66" s="86" t="s">
        <v>849</v>
      </c>
      <c r="M66" s="86" t="s">
        <v>849</v>
      </c>
      <c r="N66" s="86" t="s">
        <v>849</v>
      </c>
      <c r="O66" s="6" t="s">
        <v>1112</v>
      </c>
      <c r="P66" s="6"/>
    </row>
    <row r="67" spans="1:16" x14ac:dyDescent="0.25">
      <c r="A67" s="1"/>
      <c r="B67" s="6" t="s">
        <v>415</v>
      </c>
      <c r="C67" s="6" t="s">
        <v>1050</v>
      </c>
      <c r="D67" s="86" t="s">
        <v>1052</v>
      </c>
      <c r="E67" s="6" t="s">
        <v>1221</v>
      </c>
      <c r="F67" s="86" t="s">
        <v>1223</v>
      </c>
      <c r="G67" s="86" t="s">
        <v>1225</v>
      </c>
      <c r="H67" s="86" t="s">
        <v>849</v>
      </c>
      <c r="I67" s="86" t="s">
        <v>849</v>
      </c>
      <c r="J67" s="86" t="s">
        <v>1123</v>
      </c>
      <c r="K67" s="86" t="s">
        <v>849</v>
      </c>
      <c r="L67" s="86" t="s">
        <v>849</v>
      </c>
      <c r="M67" s="86" t="s">
        <v>849</v>
      </c>
      <c r="N67" s="86" t="s">
        <v>1226</v>
      </c>
      <c r="O67" s="6" t="s">
        <v>1112</v>
      </c>
      <c r="P67" s="6" t="s">
        <v>1227</v>
      </c>
    </row>
    <row r="68" spans="1:16" x14ac:dyDescent="0.25">
      <c r="A68" s="1"/>
      <c r="B68" s="6" t="s">
        <v>415</v>
      </c>
      <c r="C68" s="6" t="s">
        <v>1050</v>
      </c>
      <c r="D68" s="86" t="s">
        <v>1052</v>
      </c>
      <c r="E68" s="6" t="s">
        <v>1221</v>
      </c>
      <c r="F68" s="86" t="s">
        <v>1225</v>
      </c>
      <c r="G68" s="86" t="s">
        <v>1217</v>
      </c>
      <c r="H68" s="86" t="s">
        <v>849</v>
      </c>
      <c r="I68" s="86" t="s">
        <v>849</v>
      </c>
      <c r="J68" s="86" t="s">
        <v>1126</v>
      </c>
      <c r="K68" s="86" t="s">
        <v>849</v>
      </c>
      <c r="L68" s="86" t="s">
        <v>849</v>
      </c>
      <c r="M68" s="86" t="s">
        <v>849</v>
      </c>
      <c r="N68" s="86" t="s">
        <v>849</v>
      </c>
      <c r="O68" s="6" t="s">
        <v>1112</v>
      </c>
      <c r="P68" s="6"/>
    </row>
    <row r="69" spans="1:16" x14ac:dyDescent="0.25">
      <c r="A69" s="1"/>
      <c r="B69" s="6" t="s">
        <v>415</v>
      </c>
      <c r="C69" s="6" t="s">
        <v>1050</v>
      </c>
      <c r="D69" s="86" t="s">
        <v>1052</v>
      </c>
      <c r="E69" s="6" t="s">
        <v>1221</v>
      </c>
      <c r="F69" s="86" t="s">
        <v>1217</v>
      </c>
      <c r="G69" s="86" t="s">
        <v>1175</v>
      </c>
      <c r="H69" s="86" t="s">
        <v>849</v>
      </c>
      <c r="I69" s="86" t="s">
        <v>849</v>
      </c>
      <c r="J69" s="86" t="s">
        <v>1123</v>
      </c>
      <c r="K69" s="86" t="s">
        <v>849</v>
      </c>
      <c r="L69" s="86" t="s">
        <v>849</v>
      </c>
      <c r="M69" s="86" t="s">
        <v>849</v>
      </c>
      <c r="N69" s="86" t="s">
        <v>849</v>
      </c>
      <c r="O69" s="6" t="s">
        <v>1112</v>
      </c>
      <c r="P69" s="6"/>
    </row>
    <row r="70" spans="1:16" x14ac:dyDescent="0.25">
      <c r="A70" s="1"/>
      <c r="B70" s="6" t="s">
        <v>415</v>
      </c>
      <c r="C70" s="6" t="s">
        <v>1050</v>
      </c>
      <c r="D70" s="86" t="s">
        <v>1052</v>
      </c>
      <c r="E70" s="6" t="s">
        <v>1221</v>
      </c>
      <c r="F70" s="86" t="s">
        <v>1175</v>
      </c>
      <c r="G70" s="86" t="s">
        <v>1176</v>
      </c>
      <c r="H70" s="86" t="s">
        <v>849</v>
      </c>
      <c r="I70" s="86" t="s">
        <v>849</v>
      </c>
      <c r="J70" s="86" t="s">
        <v>1126</v>
      </c>
      <c r="K70" s="86" t="s">
        <v>849</v>
      </c>
      <c r="L70" s="86" t="s">
        <v>849</v>
      </c>
      <c r="M70" s="86" t="s">
        <v>849</v>
      </c>
      <c r="N70" s="86" t="s">
        <v>849</v>
      </c>
      <c r="O70" s="6" t="s">
        <v>1112</v>
      </c>
      <c r="P70" s="6"/>
    </row>
    <row r="71" spans="1:16" x14ac:dyDescent="0.25">
      <c r="A71" s="1"/>
      <c r="B71" s="6" t="s">
        <v>415</v>
      </c>
      <c r="C71" s="6" t="s">
        <v>1050</v>
      </c>
      <c r="D71" s="86" t="s">
        <v>1052</v>
      </c>
      <c r="E71" s="6" t="s">
        <v>1221</v>
      </c>
      <c r="F71" s="86" t="s">
        <v>1176</v>
      </c>
      <c r="G71" s="86" t="s">
        <v>1177</v>
      </c>
      <c r="H71" s="86" t="s">
        <v>849</v>
      </c>
      <c r="I71" s="86" t="s">
        <v>849</v>
      </c>
      <c r="J71" s="86" t="s">
        <v>1123</v>
      </c>
      <c r="K71" s="86" t="s">
        <v>849</v>
      </c>
      <c r="L71" s="86" t="s">
        <v>849</v>
      </c>
      <c r="M71" s="86" t="s">
        <v>849</v>
      </c>
      <c r="N71" s="86" t="s">
        <v>849</v>
      </c>
      <c r="O71" s="6" t="s">
        <v>1112</v>
      </c>
      <c r="P71" s="6"/>
    </row>
    <row r="72" spans="1:16" x14ac:dyDescent="0.25">
      <c r="A72" s="1"/>
      <c r="B72" s="6" t="s">
        <v>415</v>
      </c>
      <c r="C72" s="6" t="s">
        <v>1050</v>
      </c>
      <c r="D72" s="86" t="s">
        <v>1052</v>
      </c>
      <c r="E72" s="6" t="s">
        <v>1221</v>
      </c>
      <c r="F72" s="86" t="s">
        <v>1177</v>
      </c>
      <c r="G72" s="86" t="s">
        <v>1228</v>
      </c>
      <c r="H72" s="86" t="s">
        <v>849</v>
      </c>
      <c r="I72" s="86" t="s">
        <v>849</v>
      </c>
      <c r="J72" s="86" t="s">
        <v>1126</v>
      </c>
      <c r="K72" s="86" t="s">
        <v>849</v>
      </c>
      <c r="L72" s="86" t="s">
        <v>849</v>
      </c>
      <c r="M72" s="86" t="s">
        <v>849</v>
      </c>
      <c r="N72" s="86" t="s">
        <v>849</v>
      </c>
      <c r="O72" s="6" t="s">
        <v>1112</v>
      </c>
      <c r="P72" s="6"/>
    </row>
    <row r="73" spans="1:16" x14ac:dyDescent="0.25">
      <c r="A73" s="1"/>
      <c r="B73" s="6" t="s">
        <v>415</v>
      </c>
      <c r="C73" s="6" t="s">
        <v>1050</v>
      </c>
      <c r="D73" s="86" t="s">
        <v>1052</v>
      </c>
      <c r="E73" s="6" t="s">
        <v>1221</v>
      </c>
      <c r="F73" s="86" t="s">
        <v>1228</v>
      </c>
      <c r="G73" s="86" t="s">
        <v>1141</v>
      </c>
      <c r="H73" s="86" t="s">
        <v>849</v>
      </c>
      <c r="I73" s="86" t="s">
        <v>849</v>
      </c>
      <c r="J73" s="86" t="s">
        <v>1123</v>
      </c>
      <c r="K73" s="86" t="s">
        <v>849</v>
      </c>
      <c r="L73" s="86" t="s">
        <v>849</v>
      </c>
      <c r="M73" s="86" t="s">
        <v>849</v>
      </c>
      <c r="N73" s="86" t="s">
        <v>849</v>
      </c>
      <c r="O73" s="6" t="s">
        <v>1112</v>
      </c>
      <c r="P73" s="6"/>
    </row>
    <row r="74" spans="1:16" x14ac:dyDescent="0.25">
      <c r="A74" s="1"/>
      <c r="B74" s="6" t="s">
        <v>415</v>
      </c>
      <c r="C74" s="6" t="s">
        <v>1050</v>
      </c>
      <c r="D74" s="86" t="s">
        <v>1052</v>
      </c>
      <c r="E74" s="6" t="s">
        <v>1221</v>
      </c>
      <c r="F74" s="86" t="s">
        <v>1141</v>
      </c>
      <c r="G74" s="86" t="s">
        <v>19</v>
      </c>
      <c r="H74" s="86" t="s">
        <v>849</v>
      </c>
      <c r="I74" s="86" t="s">
        <v>849</v>
      </c>
      <c r="J74" s="86" t="s">
        <v>1126</v>
      </c>
      <c r="K74" s="86" t="s">
        <v>849</v>
      </c>
      <c r="L74" s="86" t="s">
        <v>849</v>
      </c>
      <c r="M74" s="86" t="s">
        <v>849</v>
      </c>
      <c r="N74" s="86" t="s">
        <v>849</v>
      </c>
      <c r="O74" s="6" t="s">
        <v>1112</v>
      </c>
      <c r="P74" s="6"/>
    </row>
    <row r="75" spans="1:16" x14ac:dyDescent="0.25">
      <c r="A75" s="1"/>
      <c r="B75" s="6" t="s">
        <v>132</v>
      </c>
      <c r="C75" s="6" t="s">
        <v>1057</v>
      </c>
      <c r="D75" s="86" t="s">
        <v>55</v>
      </c>
      <c r="E75" s="6" t="s">
        <v>1229</v>
      </c>
      <c r="F75" s="86" t="s">
        <v>18</v>
      </c>
      <c r="G75" s="86" t="s">
        <v>1230</v>
      </c>
      <c r="H75" s="86" t="s">
        <v>849</v>
      </c>
      <c r="I75" s="86" t="s">
        <v>849</v>
      </c>
      <c r="J75" s="86" t="s">
        <v>1123</v>
      </c>
      <c r="K75" s="86" t="s">
        <v>849</v>
      </c>
      <c r="L75" s="86" t="s">
        <v>849</v>
      </c>
      <c r="M75" s="86" t="s">
        <v>849</v>
      </c>
      <c r="N75" s="86" t="s">
        <v>849</v>
      </c>
      <c r="O75" s="6" t="s">
        <v>1112</v>
      </c>
      <c r="P75" s="6"/>
    </row>
    <row r="76" spans="1:16" x14ac:dyDescent="0.25">
      <c r="A76" s="1"/>
      <c r="B76" s="6" t="s">
        <v>132</v>
      </c>
      <c r="C76" s="6" t="s">
        <v>1057</v>
      </c>
      <c r="D76" s="86" t="s">
        <v>55</v>
      </c>
      <c r="E76" s="6" t="s">
        <v>1229</v>
      </c>
      <c r="F76" s="86" t="s">
        <v>1230</v>
      </c>
      <c r="G76" s="86" t="s">
        <v>1231</v>
      </c>
      <c r="H76" s="86" t="s">
        <v>849</v>
      </c>
      <c r="I76" s="86" t="s">
        <v>849</v>
      </c>
      <c r="J76" s="86" t="s">
        <v>1126</v>
      </c>
      <c r="K76" s="86" t="s">
        <v>849</v>
      </c>
      <c r="L76" s="86" t="s">
        <v>849</v>
      </c>
      <c r="M76" s="86" t="s">
        <v>849</v>
      </c>
      <c r="N76" s="86" t="s">
        <v>849</v>
      </c>
      <c r="O76" s="6" t="s">
        <v>1112</v>
      </c>
      <c r="P76" s="6"/>
    </row>
    <row r="77" spans="1:16" x14ac:dyDescent="0.25">
      <c r="A77" s="1"/>
      <c r="B77" s="6" t="s">
        <v>132</v>
      </c>
      <c r="C77" s="6" t="s">
        <v>1057</v>
      </c>
      <c r="D77" s="86" t="s">
        <v>55</v>
      </c>
      <c r="E77" s="6" t="s">
        <v>1229</v>
      </c>
      <c r="F77" s="86" t="s">
        <v>1231</v>
      </c>
      <c r="G77" s="86" t="s">
        <v>19</v>
      </c>
      <c r="H77" s="86" t="s">
        <v>849</v>
      </c>
      <c r="I77" s="86" t="s">
        <v>849</v>
      </c>
      <c r="J77" s="86" t="s">
        <v>1123</v>
      </c>
      <c r="K77" s="86" t="s">
        <v>849</v>
      </c>
      <c r="L77" s="86" t="s">
        <v>849</v>
      </c>
      <c r="M77" s="86" t="s">
        <v>849</v>
      </c>
      <c r="N77" s="86" t="s">
        <v>849</v>
      </c>
      <c r="O77" s="6" t="s">
        <v>1112</v>
      </c>
      <c r="P77" s="6"/>
    </row>
    <row r="78" spans="1:16" x14ac:dyDescent="0.25">
      <c r="A78" s="1"/>
      <c r="B78" s="6" t="s">
        <v>136</v>
      </c>
      <c r="C78" s="6" t="s">
        <v>1058</v>
      </c>
      <c r="D78" s="86" t="s">
        <v>1008</v>
      </c>
      <c r="E78" s="6" t="s">
        <v>1232</v>
      </c>
      <c r="F78" s="86" t="s">
        <v>1233</v>
      </c>
      <c r="G78" s="86" t="s">
        <v>1234</v>
      </c>
      <c r="H78" s="86" t="s">
        <v>849</v>
      </c>
      <c r="I78" s="86" t="s">
        <v>849</v>
      </c>
      <c r="J78" s="86" t="s">
        <v>1126</v>
      </c>
      <c r="K78" s="86" t="s">
        <v>849</v>
      </c>
      <c r="L78" s="86" t="s">
        <v>849</v>
      </c>
      <c r="M78" s="86" t="s">
        <v>849</v>
      </c>
      <c r="N78" s="86" t="s">
        <v>849</v>
      </c>
      <c r="O78" s="6" t="s">
        <v>1112</v>
      </c>
      <c r="P78" s="6"/>
    </row>
    <row r="79" spans="1:16" x14ac:dyDescent="0.25">
      <c r="A79" s="1"/>
      <c r="B79" s="6" t="s">
        <v>136</v>
      </c>
      <c r="C79" s="6" t="s">
        <v>1058</v>
      </c>
      <c r="D79" s="86" t="s">
        <v>1008</v>
      </c>
      <c r="E79" s="6" t="s">
        <v>1232</v>
      </c>
      <c r="F79" s="86" t="s">
        <v>1234</v>
      </c>
      <c r="G79" s="86" t="s">
        <v>1235</v>
      </c>
      <c r="H79" s="86" t="s">
        <v>849</v>
      </c>
      <c r="I79" s="86" t="s">
        <v>849</v>
      </c>
      <c r="J79" s="86" t="s">
        <v>1123</v>
      </c>
      <c r="K79" s="86" t="s">
        <v>849</v>
      </c>
      <c r="L79" s="86" t="s">
        <v>849</v>
      </c>
      <c r="M79" s="86" t="s">
        <v>849</v>
      </c>
      <c r="N79" s="86" t="s">
        <v>849</v>
      </c>
      <c r="O79" s="6" t="s">
        <v>1112</v>
      </c>
      <c r="P79" s="6"/>
    </row>
    <row r="80" spans="1:16" x14ac:dyDescent="0.25">
      <c r="A80" s="1"/>
      <c r="B80" s="6" t="s">
        <v>136</v>
      </c>
      <c r="C80" s="6" t="s">
        <v>1058</v>
      </c>
      <c r="D80" s="86" t="s">
        <v>1008</v>
      </c>
      <c r="E80" s="6" t="s">
        <v>1232</v>
      </c>
      <c r="F80" s="86" t="s">
        <v>1235</v>
      </c>
      <c r="G80" s="86" t="s">
        <v>1197</v>
      </c>
      <c r="H80" s="86" t="s">
        <v>849</v>
      </c>
      <c r="I80" s="86" t="s">
        <v>1236</v>
      </c>
      <c r="J80" s="86" t="s">
        <v>1126</v>
      </c>
      <c r="K80" s="86" t="s">
        <v>849</v>
      </c>
      <c r="L80" s="86" t="s">
        <v>849</v>
      </c>
      <c r="M80" s="86" t="s">
        <v>849</v>
      </c>
      <c r="N80" s="86" t="s">
        <v>849</v>
      </c>
      <c r="O80" s="6" t="s">
        <v>1112</v>
      </c>
      <c r="P8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1237</v>
      </c>
      <c r="C5" s="1"/>
      <c r="D5" s="1"/>
      <c r="E5" s="1"/>
      <c r="F5" s="1"/>
      <c r="G5" s="1"/>
      <c r="H5" s="1"/>
      <c r="I5" s="1"/>
      <c r="J5" s="1"/>
      <c r="K5" s="1"/>
      <c r="L5" s="1"/>
      <c r="M5" s="1"/>
      <c r="N5" s="1"/>
    </row>
    <row r="6" spans="1:14" ht="20.100000000000001" customHeight="1" x14ac:dyDescent="0.25">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38.25" x14ac:dyDescent="0.25">
      <c r="A7" s="1"/>
      <c r="B7" s="5" t="s">
        <v>158</v>
      </c>
      <c r="C7" s="5" t="s">
        <v>159</v>
      </c>
      <c r="D7" s="5" t="s">
        <v>160</v>
      </c>
      <c r="E7" s="4" t="s">
        <v>161</v>
      </c>
      <c r="F7" s="4" t="s">
        <v>162</v>
      </c>
      <c r="G7" s="6" t="s">
        <v>1238</v>
      </c>
      <c r="H7" s="8">
        <v>14</v>
      </c>
      <c r="I7" s="5" t="s">
        <v>164</v>
      </c>
      <c r="J7" s="5" t="s">
        <v>165</v>
      </c>
      <c r="K7" s="5" t="s">
        <v>166</v>
      </c>
      <c r="L7" s="5" t="s">
        <v>167</v>
      </c>
      <c r="M7" s="8">
        <v>12664</v>
      </c>
      <c r="N7" s="5" t="s">
        <v>168</v>
      </c>
    </row>
    <row r="8" spans="1:14" x14ac:dyDescent="0.25">
      <c r="A8" s="1"/>
      <c r="B8" s="5" t="s">
        <v>511</v>
      </c>
      <c r="C8" s="5" t="s">
        <v>170</v>
      </c>
      <c r="D8" s="5" t="s">
        <v>55</v>
      </c>
      <c r="E8" s="4" t="s">
        <v>171</v>
      </c>
      <c r="F8" s="4" t="s">
        <v>172</v>
      </c>
      <c r="G8" s="6" t="s">
        <v>1239</v>
      </c>
      <c r="H8" s="8">
        <v>2</v>
      </c>
      <c r="I8" s="5" t="s">
        <v>164</v>
      </c>
      <c r="J8" s="5" t="s">
        <v>165</v>
      </c>
      <c r="K8" s="5" t="s">
        <v>166</v>
      </c>
      <c r="L8" s="5" t="s">
        <v>167</v>
      </c>
      <c r="M8" s="8">
        <v>23678</v>
      </c>
      <c r="N8" s="5" t="s">
        <v>168</v>
      </c>
    </row>
    <row r="9" spans="1:14" x14ac:dyDescent="0.25">
      <c r="A9" s="1"/>
      <c r="B9" s="5" t="s">
        <v>216</v>
      </c>
      <c r="C9" s="5" t="s">
        <v>626</v>
      </c>
      <c r="D9" s="5" t="s">
        <v>218</v>
      </c>
      <c r="E9" s="4" t="s">
        <v>161</v>
      </c>
      <c r="F9" s="4" t="s">
        <v>162</v>
      </c>
      <c r="G9" s="6" t="s">
        <v>1240</v>
      </c>
      <c r="H9" s="8">
        <v>12</v>
      </c>
      <c r="I9" s="5" t="s">
        <v>164</v>
      </c>
      <c r="J9" s="5" t="s">
        <v>165</v>
      </c>
      <c r="K9" s="5" t="s">
        <v>166</v>
      </c>
      <c r="L9" s="5" t="s">
        <v>167</v>
      </c>
      <c r="M9" s="8">
        <v>20510</v>
      </c>
      <c r="N9" s="5" t="s">
        <v>168</v>
      </c>
    </row>
    <row r="10" spans="1:14" ht="25.5" x14ac:dyDescent="0.25">
      <c r="A10" s="1"/>
      <c r="B10" s="5" t="s">
        <v>220</v>
      </c>
      <c r="C10" s="5" t="s">
        <v>221</v>
      </c>
      <c r="D10" s="5" t="s">
        <v>222</v>
      </c>
      <c r="E10" s="4" t="s">
        <v>223</v>
      </c>
      <c r="F10" s="4" t="s">
        <v>162</v>
      </c>
      <c r="G10" s="6" t="s">
        <v>1241</v>
      </c>
      <c r="H10" s="8">
        <v>0</v>
      </c>
      <c r="I10" s="5" t="s">
        <v>225</v>
      </c>
      <c r="J10" s="5" t="s">
        <v>165</v>
      </c>
      <c r="K10" s="5" t="s">
        <v>166</v>
      </c>
      <c r="L10" s="5" t="s">
        <v>179</v>
      </c>
      <c r="M10" s="8">
        <v>108</v>
      </c>
      <c r="N10" s="5" t="s">
        <v>168</v>
      </c>
    </row>
    <row r="11" spans="1:14" x14ac:dyDescent="0.25">
      <c r="A11" s="1"/>
      <c r="B11" s="5" t="s">
        <v>57</v>
      </c>
      <c r="C11" s="5" t="s">
        <v>230</v>
      </c>
      <c r="D11" s="5" t="s">
        <v>55</v>
      </c>
      <c r="E11" s="4" t="s">
        <v>161</v>
      </c>
      <c r="F11" s="4" t="s">
        <v>162</v>
      </c>
      <c r="G11" s="6" t="s">
        <v>1242</v>
      </c>
      <c r="H11" s="8">
        <v>15.367000000000001</v>
      </c>
      <c r="I11" s="5" t="s">
        <v>164</v>
      </c>
      <c r="J11" s="5" t="s">
        <v>165</v>
      </c>
      <c r="K11" s="5" t="s">
        <v>166</v>
      </c>
      <c r="L11" s="5" t="s">
        <v>232</v>
      </c>
      <c r="M11" s="8">
        <v>1198</v>
      </c>
      <c r="N11" s="5" t="s">
        <v>168</v>
      </c>
    </row>
    <row r="12" spans="1:14" x14ac:dyDescent="0.25">
      <c r="A12" s="1"/>
      <c r="B12" s="5" t="s">
        <v>57</v>
      </c>
      <c r="C12" s="5" t="s">
        <v>230</v>
      </c>
      <c r="D12" s="5" t="s">
        <v>222</v>
      </c>
      <c r="E12" s="4" t="s">
        <v>161</v>
      </c>
      <c r="F12" s="4" t="s">
        <v>162</v>
      </c>
      <c r="G12" s="6" t="s">
        <v>233</v>
      </c>
      <c r="H12" s="8">
        <v>5.1100000000000003</v>
      </c>
      <c r="I12" s="5" t="s">
        <v>164</v>
      </c>
      <c r="J12" s="5" t="s">
        <v>165</v>
      </c>
      <c r="K12" s="5" t="s">
        <v>166</v>
      </c>
      <c r="L12" s="5" t="s">
        <v>232</v>
      </c>
      <c r="M12" s="8">
        <v>118</v>
      </c>
      <c r="N12" s="5" t="s">
        <v>168</v>
      </c>
    </row>
    <row r="13" spans="1:14" x14ac:dyDescent="0.25">
      <c r="A13" s="1"/>
      <c r="B13" s="5" t="s">
        <v>57</v>
      </c>
      <c r="C13" s="5" t="s">
        <v>230</v>
      </c>
      <c r="D13" s="5" t="s">
        <v>60</v>
      </c>
      <c r="E13" s="4" t="s">
        <v>161</v>
      </c>
      <c r="F13" s="4" t="s">
        <v>162</v>
      </c>
      <c r="G13" s="6" t="s">
        <v>234</v>
      </c>
      <c r="H13" s="8">
        <v>5.1360000000000001</v>
      </c>
      <c r="I13" s="5" t="s">
        <v>164</v>
      </c>
      <c r="J13" s="5" t="s">
        <v>165</v>
      </c>
      <c r="K13" s="5" t="s">
        <v>166</v>
      </c>
      <c r="L13" s="5" t="s">
        <v>167</v>
      </c>
      <c r="M13" s="8">
        <v>119</v>
      </c>
      <c r="N13" s="5" t="s">
        <v>168</v>
      </c>
    </row>
    <row r="14" spans="1:14" ht="38.25" x14ac:dyDescent="0.25">
      <c r="A14" s="1"/>
      <c r="B14" s="5" t="s">
        <v>247</v>
      </c>
      <c r="C14" s="5" t="s">
        <v>251</v>
      </c>
      <c r="D14" s="5" t="s">
        <v>222</v>
      </c>
      <c r="E14" s="4" t="s">
        <v>252</v>
      </c>
      <c r="F14" s="4" t="s">
        <v>253</v>
      </c>
      <c r="G14" s="6" t="s">
        <v>1243</v>
      </c>
      <c r="H14" s="8">
        <v>11.090999999999999</v>
      </c>
      <c r="I14" s="5" t="s">
        <v>164</v>
      </c>
      <c r="J14" s="5" t="s">
        <v>165</v>
      </c>
      <c r="K14" s="5" t="s">
        <v>166</v>
      </c>
      <c r="L14" s="5" t="s">
        <v>167</v>
      </c>
      <c r="M14" s="8">
        <v>124</v>
      </c>
      <c r="N14" s="5" t="s">
        <v>168</v>
      </c>
    </row>
    <row r="15" spans="1:14" x14ac:dyDescent="0.25">
      <c r="A15" s="1"/>
      <c r="B15" s="5" t="s">
        <v>247</v>
      </c>
      <c r="C15" s="5" t="s">
        <v>254</v>
      </c>
      <c r="D15" s="5" t="s">
        <v>255</v>
      </c>
      <c r="E15" s="4" t="s">
        <v>161</v>
      </c>
      <c r="F15" s="4" t="s">
        <v>162</v>
      </c>
      <c r="G15" s="6" t="s">
        <v>1244</v>
      </c>
      <c r="H15" s="8">
        <v>5.7320000000000002</v>
      </c>
      <c r="I15" s="5" t="s">
        <v>164</v>
      </c>
      <c r="J15" s="5" t="s">
        <v>165</v>
      </c>
      <c r="K15" s="5" t="s">
        <v>166</v>
      </c>
      <c r="L15" s="5" t="s">
        <v>232</v>
      </c>
      <c r="M15" s="8">
        <v>12780</v>
      </c>
      <c r="N15" s="5" t="s">
        <v>168</v>
      </c>
    </row>
    <row r="16" spans="1:14" ht="25.5" x14ac:dyDescent="0.25">
      <c r="A16" s="1"/>
      <c r="B16" s="5" t="s">
        <v>259</v>
      </c>
      <c r="C16" s="5" t="s">
        <v>260</v>
      </c>
      <c r="D16" s="5" t="s">
        <v>55</v>
      </c>
      <c r="E16" s="4" t="s">
        <v>161</v>
      </c>
      <c r="F16" s="4" t="s">
        <v>162</v>
      </c>
      <c r="G16" s="6" t="s">
        <v>261</v>
      </c>
      <c r="H16" s="8">
        <v>679</v>
      </c>
      <c r="I16" s="5" t="s">
        <v>164</v>
      </c>
      <c r="J16" s="5" t="s">
        <v>165</v>
      </c>
      <c r="K16" s="5" t="s">
        <v>166</v>
      </c>
      <c r="L16" s="5" t="s">
        <v>167</v>
      </c>
      <c r="M16" s="8">
        <v>277</v>
      </c>
      <c r="N16" s="5" t="s">
        <v>168</v>
      </c>
    </row>
    <row r="17" spans="1:14" ht="25.5" x14ac:dyDescent="0.25">
      <c r="A17" s="1"/>
      <c r="B17" s="5" t="s">
        <v>259</v>
      </c>
      <c r="C17" s="5" t="s">
        <v>260</v>
      </c>
      <c r="D17" s="5" t="s">
        <v>222</v>
      </c>
      <c r="E17" s="4" t="s">
        <v>161</v>
      </c>
      <c r="F17" s="4" t="s">
        <v>262</v>
      </c>
      <c r="G17" s="6" t="s">
        <v>263</v>
      </c>
      <c r="H17" s="8">
        <v>101</v>
      </c>
      <c r="I17" s="5" t="s">
        <v>164</v>
      </c>
      <c r="J17" s="5" t="s">
        <v>165</v>
      </c>
      <c r="K17" s="5" t="s">
        <v>166</v>
      </c>
      <c r="L17" s="5" t="s">
        <v>167</v>
      </c>
      <c r="M17" s="8">
        <v>1</v>
      </c>
      <c r="N17" s="5" t="s">
        <v>168</v>
      </c>
    </row>
    <row r="18" spans="1:14" ht="25.5" x14ac:dyDescent="0.25">
      <c r="A18" s="1"/>
      <c r="B18" s="5" t="s">
        <v>259</v>
      </c>
      <c r="C18" s="5" t="s">
        <v>260</v>
      </c>
      <c r="D18" s="5" t="s">
        <v>222</v>
      </c>
      <c r="E18" s="4" t="s">
        <v>161</v>
      </c>
      <c r="F18" s="4" t="s">
        <v>162</v>
      </c>
      <c r="G18" s="6" t="s">
        <v>1245</v>
      </c>
      <c r="H18" s="8">
        <v>101</v>
      </c>
      <c r="I18" s="5" t="s">
        <v>164</v>
      </c>
      <c r="J18" s="5" t="s">
        <v>165</v>
      </c>
      <c r="K18" s="5" t="s">
        <v>166</v>
      </c>
      <c r="L18" s="5" t="s">
        <v>167</v>
      </c>
      <c r="M18" s="8">
        <v>1</v>
      </c>
      <c r="N18" s="5" t="s">
        <v>168</v>
      </c>
    </row>
    <row r="19" spans="1:14" x14ac:dyDescent="0.25">
      <c r="A19" s="1"/>
      <c r="B19" s="5" t="s">
        <v>259</v>
      </c>
      <c r="C19" s="5" t="s">
        <v>260</v>
      </c>
      <c r="D19" s="5" t="s">
        <v>60</v>
      </c>
      <c r="E19" s="4" t="s">
        <v>161</v>
      </c>
      <c r="F19" s="4" t="s">
        <v>162</v>
      </c>
      <c r="G19" s="6" t="s">
        <v>1246</v>
      </c>
      <c r="H19" s="8">
        <v>101</v>
      </c>
      <c r="I19" s="5" t="s">
        <v>164</v>
      </c>
      <c r="J19" s="5" t="s">
        <v>165</v>
      </c>
      <c r="K19" s="5" t="s">
        <v>166</v>
      </c>
      <c r="L19" s="5" t="s">
        <v>167</v>
      </c>
      <c r="M19" s="8">
        <v>2</v>
      </c>
      <c r="N19" s="5" t="s">
        <v>168</v>
      </c>
    </row>
    <row r="20" spans="1:14" ht="25.5" x14ac:dyDescent="0.25">
      <c r="A20" s="1"/>
      <c r="B20" s="5" t="s">
        <v>259</v>
      </c>
      <c r="C20" s="5" t="s">
        <v>1247</v>
      </c>
      <c r="D20" s="5" t="s">
        <v>55</v>
      </c>
      <c r="E20" s="4" t="s">
        <v>161</v>
      </c>
      <c r="F20" s="4" t="s">
        <v>162</v>
      </c>
      <c r="G20" s="6" t="s">
        <v>261</v>
      </c>
      <c r="H20" s="8">
        <v>219</v>
      </c>
      <c r="I20" s="5" t="s">
        <v>164</v>
      </c>
      <c r="J20" s="5" t="s">
        <v>165</v>
      </c>
      <c r="K20" s="5" t="s">
        <v>166</v>
      </c>
      <c r="L20" s="5" t="s">
        <v>167</v>
      </c>
      <c r="M20" s="8">
        <v>286</v>
      </c>
      <c r="N20" s="5" t="s">
        <v>168</v>
      </c>
    </row>
    <row r="21" spans="1:14" ht="38.25" x14ac:dyDescent="0.25">
      <c r="A21" s="1"/>
      <c r="B21" s="5" t="s">
        <v>31</v>
      </c>
      <c r="C21" s="5" t="s">
        <v>32</v>
      </c>
      <c r="D21" s="5" t="s">
        <v>34</v>
      </c>
      <c r="E21" s="4" t="s">
        <v>270</v>
      </c>
      <c r="F21" s="4" t="s">
        <v>271</v>
      </c>
      <c r="G21" s="6" t="s">
        <v>1248</v>
      </c>
      <c r="H21" s="8">
        <v>0</v>
      </c>
      <c r="I21" s="5" t="s">
        <v>225</v>
      </c>
      <c r="J21" s="5" t="s">
        <v>165</v>
      </c>
      <c r="K21" s="5" t="s">
        <v>166</v>
      </c>
      <c r="L21" s="5" t="s">
        <v>179</v>
      </c>
      <c r="M21" s="8">
        <v>38</v>
      </c>
      <c r="N21" s="5" t="s">
        <v>168</v>
      </c>
    </row>
    <row r="22" spans="1:14" x14ac:dyDescent="0.25">
      <c r="A22" s="1"/>
      <c r="B22" s="5" t="s">
        <v>69</v>
      </c>
      <c r="C22" s="5" t="s">
        <v>282</v>
      </c>
      <c r="D22" s="5" t="s">
        <v>55</v>
      </c>
      <c r="E22" s="4" t="s">
        <v>289</v>
      </c>
      <c r="F22" s="4" t="s">
        <v>162</v>
      </c>
      <c r="G22" s="6" t="s">
        <v>290</v>
      </c>
      <c r="H22" s="8">
        <v>0</v>
      </c>
      <c r="I22" s="5" t="s">
        <v>225</v>
      </c>
      <c r="J22" s="5" t="s">
        <v>165</v>
      </c>
      <c r="K22" s="5" t="s">
        <v>166</v>
      </c>
      <c r="L22" s="5" t="s">
        <v>179</v>
      </c>
      <c r="M22" s="8">
        <v>14448</v>
      </c>
      <c r="N22" s="5" t="s">
        <v>168</v>
      </c>
    </row>
    <row r="23" spans="1:14" x14ac:dyDescent="0.25">
      <c r="A23" s="1"/>
      <c r="B23" s="5" t="s">
        <v>69</v>
      </c>
      <c r="C23" s="5" t="s">
        <v>1249</v>
      </c>
      <c r="D23" s="5" t="s">
        <v>60</v>
      </c>
      <c r="E23" s="4" t="s">
        <v>161</v>
      </c>
      <c r="F23" s="4" t="s">
        <v>162</v>
      </c>
      <c r="G23" s="6" t="s">
        <v>295</v>
      </c>
      <c r="H23" s="8">
        <v>0</v>
      </c>
      <c r="I23" s="5" t="s">
        <v>164</v>
      </c>
      <c r="J23" s="5" t="s">
        <v>165</v>
      </c>
      <c r="K23" s="5" t="s">
        <v>166</v>
      </c>
      <c r="L23" s="5" t="s">
        <v>232</v>
      </c>
      <c r="M23" s="8">
        <v>200</v>
      </c>
      <c r="N23" s="5" t="s">
        <v>168</v>
      </c>
    </row>
    <row r="24" spans="1:14" x14ac:dyDescent="0.25">
      <c r="A24" s="1"/>
      <c r="B24" s="5" t="s">
        <v>98</v>
      </c>
      <c r="C24" s="5" t="s">
        <v>1250</v>
      </c>
      <c r="D24" s="5" t="s">
        <v>60</v>
      </c>
      <c r="E24" s="4" t="s">
        <v>324</v>
      </c>
      <c r="F24" s="4" t="s">
        <v>162</v>
      </c>
      <c r="G24" s="6" t="s">
        <v>1251</v>
      </c>
      <c r="H24" s="8">
        <v>0</v>
      </c>
      <c r="I24" s="5" t="s">
        <v>225</v>
      </c>
      <c r="J24" s="5" t="s">
        <v>165</v>
      </c>
      <c r="K24" s="5" t="s">
        <v>166</v>
      </c>
      <c r="L24" s="5" t="s">
        <v>232</v>
      </c>
      <c r="M24" s="8">
        <v>74</v>
      </c>
      <c r="N24" s="5" t="s">
        <v>168</v>
      </c>
    </row>
    <row r="25" spans="1:14" x14ac:dyDescent="0.25">
      <c r="A25" s="1"/>
      <c r="B25" s="5" t="s">
        <v>106</v>
      </c>
      <c r="C25" s="5" t="s">
        <v>331</v>
      </c>
      <c r="D25" s="5" t="s">
        <v>332</v>
      </c>
      <c r="E25" s="4" t="s">
        <v>161</v>
      </c>
      <c r="F25" s="4" t="s">
        <v>162</v>
      </c>
      <c r="G25" s="6" t="s">
        <v>333</v>
      </c>
      <c r="H25" s="8">
        <v>150</v>
      </c>
      <c r="I25" s="5" t="s">
        <v>164</v>
      </c>
      <c r="J25" s="5" t="s">
        <v>165</v>
      </c>
      <c r="K25" s="5" t="s">
        <v>166</v>
      </c>
      <c r="L25" s="5" t="s">
        <v>167</v>
      </c>
      <c r="M25" s="8">
        <v>13</v>
      </c>
      <c r="N25" s="5" t="s">
        <v>168</v>
      </c>
    </row>
    <row r="26" spans="1:14" x14ac:dyDescent="0.25">
      <c r="A26" s="1"/>
      <c r="B26" s="5" t="s">
        <v>336</v>
      </c>
      <c r="C26" s="5" t="s">
        <v>1252</v>
      </c>
      <c r="D26" s="5" t="s">
        <v>222</v>
      </c>
      <c r="E26" s="4" t="s">
        <v>338</v>
      </c>
      <c r="F26" s="4" t="s">
        <v>339</v>
      </c>
      <c r="G26" s="6" t="s">
        <v>340</v>
      </c>
      <c r="H26" s="8">
        <v>1.2</v>
      </c>
      <c r="I26" s="5" t="s">
        <v>164</v>
      </c>
      <c r="J26" s="5" t="s">
        <v>165</v>
      </c>
      <c r="K26" s="5" t="s">
        <v>166</v>
      </c>
      <c r="L26" s="5" t="s">
        <v>167</v>
      </c>
      <c r="M26" s="8">
        <v>18813</v>
      </c>
      <c r="N26" s="5" t="s">
        <v>168</v>
      </c>
    </row>
    <row r="27" spans="1:14" x14ac:dyDescent="0.25">
      <c r="A27" s="1"/>
      <c r="B27" s="5" t="s">
        <v>415</v>
      </c>
      <c r="C27" s="5" t="s">
        <v>1253</v>
      </c>
      <c r="D27" s="5" t="s">
        <v>417</v>
      </c>
      <c r="E27" s="4" t="s">
        <v>161</v>
      </c>
      <c r="F27" s="4" t="s">
        <v>162</v>
      </c>
      <c r="G27" s="6" t="s">
        <v>418</v>
      </c>
      <c r="H27" s="8">
        <v>24.425000000000001</v>
      </c>
      <c r="I27" s="5" t="s">
        <v>164</v>
      </c>
      <c r="J27" s="5" t="s">
        <v>165</v>
      </c>
      <c r="K27" s="5" t="s">
        <v>166</v>
      </c>
      <c r="L27" s="5" t="s">
        <v>167</v>
      </c>
      <c r="M27" s="8">
        <v>60</v>
      </c>
      <c r="N27" s="5" t="s">
        <v>168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5" t="s">
        <v>49</v>
      </c>
      <c r="C3" s="197"/>
      <c r="D3" s="197"/>
      <c r="E3" s="226" t="s">
        <v>1254</v>
      </c>
      <c r="F3" s="226"/>
      <c r="G3" s="226"/>
      <c r="H3" s="2"/>
      <c r="I3" s="2"/>
      <c r="J3" s="2"/>
      <c r="K3" s="2"/>
      <c r="L3" s="2" t="s">
        <v>1255</v>
      </c>
      <c r="M3" s="2"/>
      <c r="N3" s="2"/>
      <c r="O3" s="2"/>
      <c r="P3" s="2"/>
      <c r="Q3" s="2"/>
      <c r="R3" s="2"/>
      <c r="S3" s="2"/>
      <c r="T3" s="2"/>
      <c r="U3" s="2"/>
      <c r="V3" s="2" t="s">
        <v>1254</v>
      </c>
      <c r="W3" s="2"/>
      <c r="X3" s="2"/>
      <c r="Y3" s="2"/>
      <c r="Z3" s="2"/>
      <c r="AA3" s="2"/>
      <c r="AB3" s="2"/>
      <c r="AC3" s="2" t="s">
        <v>1255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1256</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7" t="s">
        <v>1257</v>
      </c>
      <c r="GO3" s="1"/>
      <c r="GP3" s="1"/>
      <c r="GQ3" s="1"/>
      <c r="GR3" s="1"/>
      <c r="GS3" s="1"/>
      <c r="GT3" s="1"/>
      <c r="GU3" s="1"/>
      <c r="GV3" s="1"/>
      <c r="GW3" s="87" t="s">
        <v>1258</v>
      </c>
      <c r="GX3" s="1"/>
      <c r="GY3" s="1"/>
      <c r="GZ3" s="1"/>
      <c r="HA3" s="1"/>
      <c r="HB3" s="1"/>
      <c r="HC3" s="1"/>
      <c r="HD3" s="1"/>
      <c r="HE3" s="1"/>
      <c r="HF3" s="87" t="s">
        <v>849</v>
      </c>
      <c r="HG3" s="1"/>
      <c r="HH3" s="1"/>
    </row>
    <row r="4" spans="1:216" ht="0" hidden="1" customHeight="1" x14ac:dyDescent="0.25">
      <c r="A4" s="1"/>
      <c r="B4" s="88" t="s">
        <v>1259</v>
      </c>
      <c r="C4" s="221" t="s">
        <v>1260</v>
      </c>
      <c r="D4" s="223"/>
      <c r="E4" s="221" t="s">
        <v>259</v>
      </c>
      <c r="F4" s="222"/>
      <c r="G4" s="222"/>
      <c r="H4" s="223"/>
      <c r="I4" s="221" t="s">
        <v>1261</v>
      </c>
      <c r="J4" s="223"/>
      <c r="K4" s="221" t="s">
        <v>1262</v>
      </c>
      <c r="L4" s="223"/>
      <c r="M4" s="221" t="s">
        <v>86</v>
      </c>
      <c r="N4" s="222"/>
      <c r="O4" s="222"/>
      <c r="P4" s="222"/>
      <c r="Q4" s="222"/>
      <c r="R4" s="222"/>
      <c r="S4" s="222"/>
      <c r="T4" s="223"/>
      <c r="U4" s="221" t="s">
        <v>415</v>
      </c>
      <c r="V4" s="222"/>
      <c r="W4" s="222"/>
      <c r="X4" s="223"/>
      <c r="Y4" s="224" t="s">
        <v>1263</v>
      </c>
      <c r="Z4" s="221" t="s">
        <v>247</v>
      </c>
      <c r="AA4" s="222"/>
      <c r="AB4" s="223"/>
      <c r="AC4" s="221" t="s">
        <v>57</v>
      </c>
      <c r="AD4" s="222"/>
      <c r="AE4" s="222"/>
      <c r="AF4" s="222"/>
      <c r="AG4" s="222"/>
      <c r="AH4" s="222"/>
      <c r="AI4" s="223"/>
      <c r="AJ4" s="224" t="s">
        <v>1264</v>
      </c>
      <c r="AK4" s="224" t="s">
        <v>1265</v>
      </c>
      <c r="AL4" s="224" t="s">
        <v>1266</v>
      </c>
      <c r="AM4" s="221" t="s">
        <v>1267</v>
      </c>
      <c r="AN4" s="223"/>
      <c r="AO4" s="221" t="s">
        <v>1268</v>
      </c>
      <c r="AP4" s="223"/>
      <c r="AQ4" s="224" t="s">
        <v>1269</v>
      </c>
      <c r="AR4" s="221" t="s">
        <v>1270</v>
      </c>
      <c r="AS4" s="223"/>
      <c r="AT4" s="224" t="s">
        <v>1271</v>
      </c>
      <c r="AU4" s="224" t="s">
        <v>1272</v>
      </c>
      <c r="AV4" s="224" t="s">
        <v>1273</v>
      </c>
      <c r="AW4" s="221" t="s">
        <v>83</v>
      </c>
      <c r="AX4" s="222"/>
      <c r="AY4" s="223"/>
      <c r="AZ4" s="221" t="s">
        <v>128</v>
      </c>
      <c r="BA4" s="222"/>
      <c r="BB4" s="222"/>
      <c r="BC4" s="222"/>
      <c r="BD4" s="222"/>
      <c r="BE4" s="222"/>
      <c r="BF4" s="222"/>
      <c r="BG4" s="223"/>
      <c r="BH4" s="224" t="s">
        <v>582</v>
      </c>
      <c r="BI4" s="221" t="s">
        <v>31</v>
      </c>
      <c r="BJ4" s="222"/>
      <c r="BK4" s="223"/>
      <c r="BL4" s="221" t="s">
        <v>69</v>
      </c>
      <c r="BM4" s="222"/>
      <c r="BN4" s="222"/>
      <c r="BO4" s="222"/>
      <c r="BP4" s="222"/>
      <c r="BQ4" s="222"/>
      <c r="BR4" s="222"/>
      <c r="BS4" s="222"/>
      <c r="BT4" s="222"/>
      <c r="BU4" s="222"/>
      <c r="BV4" s="222"/>
      <c r="BW4" s="222"/>
      <c r="BX4" s="222"/>
      <c r="BY4" s="223"/>
      <c r="BZ4" s="221" t="s">
        <v>1274</v>
      </c>
      <c r="CA4" s="223"/>
      <c r="CB4" s="224" t="s">
        <v>1275</v>
      </c>
      <c r="CC4" s="221" t="s">
        <v>106</v>
      </c>
      <c r="CD4" s="222"/>
      <c r="CE4" s="222"/>
      <c r="CF4" s="222"/>
      <c r="CG4" s="222"/>
      <c r="CH4" s="222"/>
      <c r="CI4" s="222"/>
      <c r="CJ4" s="222"/>
      <c r="CK4" s="222"/>
      <c r="CL4" s="222"/>
      <c r="CM4" s="222"/>
      <c r="CN4" s="223"/>
      <c r="CO4" s="221" t="s">
        <v>125</v>
      </c>
      <c r="CP4" s="222"/>
      <c r="CQ4" s="222"/>
      <c r="CR4" s="223"/>
      <c r="CS4" s="221" t="s">
        <v>1276</v>
      </c>
      <c r="CT4" s="223"/>
      <c r="CU4" s="221" t="s">
        <v>1277</v>
      </c>
      <c r="CV4" s="222"/>
      <c r="CW4" s="223"/>
      <c r="CX4" s="221" t="s">
        <v>1278</v>
      </c>
      <c r="CY4" s="222"/>
      <c r="CZ4" s="222"/>
      <c r="DA4" s="223"/>
      <c r="DB4" s="221" t="s">
        <v>1279</v>
      </c>
      <c r="DC4" s="222"/>
      <c r="DD4" s="222"/>
      <c r="DE4" s="222"/>
      <c r="DF4" s="222"/>
      <c r="DG4" s="222"/>
      <c r="DH4" s="222"/>
      <c r="DI4" s="222"/>
      <c r="DJ4" s="222"/>
      <c r="DK4" s="222"/>
      <c r="DL4" s="222"/>
      <c r="DM4" s="223"/>
      <c r="DN4" s="221" t="s">
        <v>1280</v>
      </c>
      <c r="DO4" s="222"/>
      <c r="DP4" s="222"/>
      <c r="DQ4" s="223"/>
      <c r="DR4" s="221" t="s">
        <v>1281</v>
      </c>
      <c r="DS4" s="222"/>
      <c r="DT4" s="222"/>
      <c r="DU4" s="223"/>
      <c r="DV4" s="224"/>
      <c r="DW4" s="221" t="s">
        <v>1282</v>
      </c>
      <c r="DX4" s="222"/>
      <c r="DY4" s="222"/>
      <c r="DZ4" s="222"/>
      <c r="EA4" s="222"/>
      <c r="EB4" s="223"/>
      <c r="EC4" s="1"/>
      <c r="ED4" s="224" t="s">
        <v>1283</v>
      </c>
      <c r="EE4" s="224" t="s">
        <v>1284</v>
      </c>
      <c r="EF4" s="224" t="s">
        <v>1285</v>
      </c>
      <c r="EG4" s="224" t="s">
        <v>1286</v>
      </c>
      <c r="EH4" s="224" t="s">
        <v>1287</v>
      </c>
      <c r="EI4" s="224" t="s">
        <v>1288</v>
      </c>
      <c r="EJ4" s="224" t="s">
        <v>1289</v>
      </c>
      <c r="EK4" s="221" t="s">
        <v>1261</v>
      </c>
      <c r="EL4" s="223"/>
      <c r="EM4" s="224" t="s">
        <v>1264</v>
      </c>
      <c r="EN4" s="224" t="s">
        <v>1290</v>
      </c>
      <c r="EO4" s="224" t="s">
        <v>1291</v>
      </c>
      <c r="EP4" s="224" t="s">
        <v>1292</v>
      </c>
      <c r="EQ4" s="224" t="s">
        <v>1293</v>
      </c>
      <c r="ER4" s="224" t="s">
        <v>1294</v>
      </c>
      <c r="ES4" s="224" t="s">
        <v>1295</v>
      </c>
      <c r="ET4" s="224" t="s">
        <v>1296</v>
      </c>
      <c r="EU4" s="224" t="s">
        <v>1297</v>
      </c>
      <c r="EV4" s="224" t="s">
        <v>1298</v>
      </c>
      <c r="EW4" s="224" t="s">
        <v>1299</v>
      </c>
      <c r="EX4" s="224" t="s">
        <v>1300</v>
      </c>
      <c r="EY4" s="224" t="s">
        <v>1301</v>
      </c>
      <c r="EZ4" s="221" t="s">
        <v>336</v>
      </c>
      <c r="FA4" s="222"/>
      <c r="FB4" s="222"/>
      <c r="FC4" s="223"/>
      <c r="FD4" s="224" t="s">
        <v>1302</v>
      </c>
      <c r="FE4" s="224" t="s">
        <v>1303</v>
      </c>
      <c r="FF4" s="224" t="s">
        <v>1304</v>
      </c>
      <c r="FG4" s="224" t="s">
        <v>1305</v>
      </c>
      <c r="FH4" s="224" t="s">
        <v>1306</v>
      </c>
      <c r="FI4" s="224" t="s">
        <v>1307</v>
      </c>
      <c r="FJ4" s="224" t="s">
        <v>1308</v>
      </c>
      <c r="FK4" s="221" t="s">
        <v>513</v>
      </c>
      <c r="FL4" s="222"/>
      <c r="FM4" s="222"/>
      <c r="FN4" s="223"/>
      <c r="FO4" s="224" t="s">
        <v>1309</v>
      </c>
      <c r="FP4" s="221" t="s">
        <v>1310</v>
      </c>
      <c r="FQ4" s="223"/>
      <c r="FR4" s="221" t="s">
        <v>69</v>
      </c>
      <c r="FS4" s="222"/>
      <c r="FT4" s="222"/>
      <c r="FU4" s="222"/>
      <c r="FV4" s="223"/>
      <c r="FW4" s="221" t="s">
        <v>1311</v>
      </c>
      <c r="FX4" s="223"/>
      <c r="FY4" s="221" t="s">
        <v>517</v>
      </c>
      <c r="FZ4" s="222"/>
      <c r="GA4" s="222"/>
      <c r="GB4" s="223"/>
      <c r="GC4" s="224" t="s">
        <v>1312</v>
      </c>
      <c r="GD4" s="224" t="s">
        <v>1313</v>
      </c>
      <c r="GE4" s="221" t="s">
        <v>106</v>
      </c>
      <c r="GF4" s="222"/>
      <c r="GG4" s="222"/>
      <c r="GH4" s="222"/>
      <c r="GI4" s="223"/>
      <c r="GJ4" s="224" t="s">
        <v>1314</v>
      </c>
      <c r="GK4" s="221" t="s">
        <v>1315</v>
      </c>
      <c r="GL4" s="223"/>
      <c r="GM4" s="1"/>
      <c r="GN4" s="224" t="s">
        <v>1283</v>
      </c>
      <c r="GO4" s="221" t="s">
        <v>1316</v>
      </c>
      <c r="GP4" s="223"/>
      <c r="GQ4" s="221" t="s">
        <v>1317</v>
      </c>
      <c r="GR4" s="223"/>
      <c r="GS4" s="224" t="s">
        <v>1290</v>
      </c>
      <c r="GT4" s="224" t="s">
        <v>1304</v>
      </c>
      <c r="GU4" s="224" t="s">
        <v>1305</v>
      </c>
      <c r="GV4" s="1"/>
      <c r="GW4" s="224" t="s">
        <v>1318</v>
      </c>
      <c r="GX4" s="224" t="s">
        <v>1319</v>
      </c>
      <c r="GY4" s="224" t="s">
        <v>1320</v>
      </c>
      <c r="GZ4" s="224" t="s">
        <v>1321</v>
      </c>
      <c r="HA4" s="224" t="s">
        <v>1322</v>
      </c>
      <c r="HB4" s="224" t="s">
        <v>1323</v>
      </c>
      <c r="HC4" s="221" t="s">
        <v>1315</v>
      </c>
      <c r="HD4" s="223"/>
      <c r="HE4" s="1"/>
      <c r="HF4" s="221" t="s">
        <v>1281</v>
      </c>
      <c r="HG4" s="222"/>
      <c r="HH4" s="223"/>
    </row>
    <row r="5" spans="1:216" x14ac:dyDescent="0.2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49607</v>
      </c>
      <c r="EN5" s="89">
        <v>213</v>
      </c>
      <c r="EO5" s="89">
        <v>214</v>
      </c>
      <c r="EP5" s="89">
        <v>260</v>
      </c>
      <c r="EQ5" s="89">
        <v>2152</v>
      </c>
      <c r="ER5" s="89">
        <v>2128</v>
      </c>
      <c r="ES5" s="89">
        <v>247</v>
      </c>
      <c r="ET5" s="89">
        <v>228</v>
      </c>
      <c r="EU5" s="89">
        <v>2135</v>
      </c>
      <c r="EV5" s="89">
        <v>261</v>
      </c>
      <c r="EW5" s="89">
        <v>237</v>
      </c>
      <c r="EX5" s="89">
        <v>253</v>
      </c>
      <c r="EY5" s="89">
        <v>770</v>
      </c>
      <c r="EZ5" s="90">
        <v>225</v>
      </c>
      <c r="FA5" s="92">
        <v>2201</v>
      </c>
      <c r="FB5" s="92">
        <v>2171</v>
      </c>
      <c r="FC5" s="91">
        <v>760</v>
      </c>
      <c r="FD5" s="89">
        <v>235</v>
      </c>
      <c r="FE5" s="89">
        <v>238</v>
      </c>
      <c r="FF5" s="89">
        <v>232</v>
      </c>
      <c r="FG5" s="89">
        <v>2190</v>
      </c>
      <c r="FH5" s="89">
        <v>2184</v>
      </c>
      <c r="FI5" s="89">
        <v>61855</v>
      </c>
      <c r="FJ5" s="89">
        <v>223</v>
      </c>
      <c r="FK5" s="90">
        <v>226</v>
      </c>
      <c r="FL5" s="92">
        <v>201</v>
      </c>
      <c r="FM5" s="92">
        <v>258</v>
      </c>
      <c r="FN5" s="91">
        <v>259</v>
      </c>
      <c r="FO5" s="89">
        <v>920</v>
      </c>
      <c r="FP5" s="90">
        <v>257</v>
      </c>
      <c r="FQ5" s="91">
        <v>256</v>
      </c>
      <c r="FR5" s="90">
        <v>2148</v>
      </c>
      <c r="FS5" s="92">
        <v>58288</v>
      </c>
      <c r="FT5" s="92">
        <v>58289</v>
      </c>
      <c r="FU5" s="92">
        <v>58839</v>
      </c>
      <c r="FV5" s="91">
        <v>58840</v>
      </c>
      <c r="FW5" s="90">
        <v>296</v>
      </c>
      <c r="FX5" s="91">
        <v>297</v>
      </c>
      <c r="FY5" s="90">
        <v>211</v>
      </c>
      <c r="FZ5" s="92">
        <v>2175</v>
      </c>
      <c r="GA5" s="92">
        <v>2178</v>
      </c>
      <c r="GB5" s="91">
        <v>2181</v>
      </c>
      <c r="GC5" s="89">
        <v>1262</v>
      </c>
      <c r="GD5" s="89">
        <v>233</v>
      </c>
      <c r="GE5" s="90">
        <v>2150</v>
      </c>
      <c r="GF5" s="92">
        <v>2165</v>
      </c>
      <c r="GG5" s="92">
        <v>2161</v>
      </c>
      <c r="GH5" s="92">
        <v>61197</v>
      </c>
      <c r="GI5" s="91">
        <v>58851</v>
      </c>
      <c r="GJ5" s="89">
        <v>234</v>
      </c>
      <c r="GK5" s="90">
        <v>215</v>
      </c>
      <c r="GL5" s="91">
        <v>917</v>
      </c>
      <c r="GM5" s="1"/>
      <c r="GN5" s="89">
        <v>289</v>
      </c>
      <c r="GO5" s="90">
        <v>58333</v>
      </c>
      <c r="GP5" s="91">
        <v>58336</v>
      </c>
      <c r="GQ5" s="90">
        <v>202</v>
      </c>
      <c r="GR5" s="91">
        <v>58487</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70.1" customHeight="1" x14ac:dyDescent="0.25">
      <c r="A6" s="1"/>
      <c r="B6" s="93" t="s">
        <v>1324</v>
      </c>
      <c r="C6" s="94" t="s">
        <v>532</v>
      </c>
      <c r="D6" s="95" t="s">
        <v>533</v>
      </c>
      <c r="E6" s="94" t="s">
        <v>260</v>
      </c>
      <c r="F6" s="96" t="s">
        <v>269</v>
      </c>
      <c r="G6" s="96" t="s">
        <v>534</v>
      </c>
      <c r="H6" s="95" t="s">
        <v>535</v>
      </c>
      <c r="I6" s="94" t="s">
        <v>536</v>
      </c>
      <c r="J6" s="95" t="s">
        <v>537</v>
      </c>
      <c r="K6" s="94" t="s">
        <v>538</v>
      </c>
      <c r="L6" s="95" t="s">
        <v>539</v>
      </c>
      <c r="M6" s="94" t="s">
        <v>540</v>
      </c>
      <c r="N6" s="96" t="s">
        <v>541</v>
      </c>
      <c r="O6" s="96" t="s">
        <v>542</v>
      </c>
      <c r="P6" s="96" t="s">
        <v>543</v>
      </c>
      <c r="Q6" s="96" t="s">
        <v>544</v>
      </c>
      <c r="R6" s="96" t="s">
        <v>545</v>
      </c>
      <c r="S6" s="96" t="s">
        <v>546</v>
      </c>
      <c r="T6" s="95" t="s">
        <v>547</v>
      </c>
      <c r="U6" s="94" t="s">
        <v>548</v>
      </c>
      <c r="V6" s="96" t="s">
        <v>549</v>
      </c>
      <c r="W6" s="96" t="s">
        <v>550</v>
      </c>
      <c r="X6" s="95" t="s">
        <v>551</v>
      </c>
      <c r="Y6" s="93" t="s">
        <v>552</v>
      </c>
      <c r="Z6" s="94" t="s">
        <v>553</v>
      </c>
      <c r="AA6" s="96" t="s">
        <v>554</v>
      </c>
      <c r="AB6" s="95" t="s">
        <v>254</v>
      </c>
      <c r="AC6" s="94" t="s">
        <v>555</v>
      </c>
      <c r="AD6" s="96" t="s">
        <v>230</v>
      </c>
      <c r="AE6" s="96" t="s">
        <v>235</v>
      </c>
      <c r="AF6" s="96" t="s">
        <v>556</v>
      </c>
      <c r="AG6" s="96" t="s">
        <v>557</v>
      </c>
      <c r="AH6" s="96" t="s">
        <v>558</v>
      </c>
      <c r="AI6" s="95" t="s">
        <v>559</v>
      </c>
      <c r="AJ6" s="93" t="s">
        <v>560</v>
      </c>
      <c r="AK6" s="93" t="s">
        <v>561</v>
      </c>
      <c r="AL6" s="93" t="s">
        <v>562</v>
      </c>
      <c r="AM6" s="94" t="s">
        <v>563</v>
      </c>
      <c r="AN6" s="95" t="s">
        <v>564</v>
      </c>
      <c r="AO6" s="94" t="s">
        <v>565</v>
      </c>
      <c r="AP6" s="95" t="s">
        <v>566</v>
      </c>
      <c r="AQ6" s="93" t="s">
        <v>483</v>
      </c>
      <c r="AR6" s="94" t="s">
        <v>567</v>
      </c>
      <c r="AS6" s="95" t="s">
        <v>221</v>
      </c>
      <c r="AT6" s="93" t="s">
        <v>568</v>
      </c>
      <c r="AU6" s="93" t="s">
        <v>569</v>
      </c>
      <c r="AV6" s="93" t="s">
        <v>570</v>
      </c>
      <c r="AW6" s="94" t="s">
        <v>571</v>
      </c>
      <c r="AX6" s="96" t="s">
        <v>572</v>
      </c>
      <c r="AY6" s="95" t="s">
        <v>573</v>
      </c>
      <c r="AZ6" s="94" t="s">
        <v>574</v>
      </c>
      <c r="BA6" s="96" t="s">
        <v>575</v>
      </c>
      <c r="BB6" s="96" t="s">
        <v>576</v>
      </c>
      <c r="BC6" s="96" t="s">
        <v>577</v>
      </c>
      <c r="BD6" s="96" t="s">
        <v>578</v>
      </c>
      <c r="BE6" s="96" t="s">
        <v>579</v>
      </c>
      <c r="BF6" s="96" t="s">
        <v>580</v>
      </c>
      <c r="BG6" s="95" t="s">
        <v>581</v>
      </c>
      <c r="BH6" s="93" t="s">
        <v>582</v>
      </c>
      <c r="BI6" s="94" t="s">
        <v>583</v>
      </c>
      <c r="BJ6" s="96" t="s">
        <v>584</v>
      </c>
      <c r="BK6" s="95" t="s">
        <v>585</v>
      </c>
      <c r="BL6" s="94" t="s">
        <v>586</v>
      </c>
      <c r="BM6" s="96" t="s">
        <v>587</v>
      </c>
      <c r="BN6" s="96" t="s">
        <v>588</v>
      </c>
      <c r="BO6" s="96" t="s">
        <v>294</v>
      </c>
      <c r="BP6" s="96" t="s">
        <v>589</v>
      </c>
      <c r="BQ6" s="96" t="s">
        <v>590</v>
      </c>
      <c r="BR6" s="96" t="s">
        <v>591</v>
      </c>
      <c r="BS6" s="96" t="s">
        <v>592</v>
      </c>
      <c r="BT6" s="96" t="s">
        <v>593</v>
      </c>
      <c r="BU6" s="96" t="s">
        <v>594</v>
      </c>
      <c r="BV6" s="96" t="s">
        <v>595</v>
      </c>
      <c r="BW6" s="96" t="s">
        <v>596</v>
      </c>
      <c r="BX6" s="96" t="s">
        <v>597</v>
      </c>
      <c r="BY6" s="95" t="s">
        <v>282</v>
      </c>
      <c r="BZ6" s="94" t="s">
        <v>598</v>
      </c>
      <c r="CA6" s="95" t="s">
        <v>599</v>
      </c>
      <c r="CB6" s="93" t="s">
        <v>600</v>
      </c>
      <c r="CC6" s="94" t="s">
        <v>601</v>
      </c>
      <c r="CD6" s="96" t="s">
        <v>602</v>
      </c>
      <c r="CE6" s="96" t="s">
        <v>603</v>
      </c>
      <c r="CF6" s="96" t="s">
        <v>604</v>
      </c>
      <c r="CG6" s="96" t="s">
        <v>605</v>
      </c>
      <c r="CH6" s="96" t="s">
        <v>606</v>
      </c>
      <c r="CI6" s="96" t="s">
        <v>607</v>
      </c>
      <c r="CJ6" s="96" t="s">
        <v>608</v>
      </c>
      <c r="CK6" s="96" t="s">
        <v>609</v>
      </c>
      <c r="CL6" s="96" t="s">
        <v>610</v>
      </c>
      <c r="CM6" s="96" t="s">
        <v>611</v>
      </c>
      <c r="CN6" s="95" t="s">
        <v>612</v>
      </c>
      <c r="CO6" s="94" t="s">
        <v>613</v>
      </c>
      <c r="CP6" s="96" t="s">
        <v>614</v>
      </c>
      <c r="CQ6" s="96" t="s">
        <v>615</v>
      </c>
      <c r="CR6" s="95" t="s">
        <v>616</v>
      </c>
      <c r="CS6" s="94" t="s">
        <v>617</v>
      </c>
      <c r="CT6" s="95" t="s">
        <v>618</v>
      </c>
      <c r="CU6" s="94" t="s">
        <v>1325</v>
      </c>
      <c r="CV6" s="96" t="s">
        <v>1326</v>
      </c>
      <c r="CW6" s="95" t="s">
        <v>1327</v>
      </c>
      <c r="CX6" s="94" t="s">
        <v>1328</v>
      </c>
      <c r="CY6" s="96" t="s">
        <v>1329</v>
      </c>
      <c r="CZ6" s="96" t="s">
        <v>1330</v>
      </c>
      <c r="DA6" s="95" t="s">
        <v>1331</v>
      </c>
      <c r="DB6" s="94" t="s">
        <v>1332</v>
      </c>
      <c r="DC6" s="96" t="s">
        <v>1333</v>
      </c>
      <c r="DD6" s="96" t="s">
        <v>1334</v>
      </c>
      <c r="DE6" s="96" t="s">
        <v>1335</v>
      </c>
      <c r="DF6" s="96" t="s">
        <v>1336</v>
      </c>
      <c r="DG6" s="96" t="s">
        <v>1337</v>
      </c>
      <c r="DH6" s="96" t="s">
        <v>1338</v>
      </c>
      <c r="DI6" s="96" t="s">
        <v>1339</v>
      </c>
      <c r="DJ6" s="96" t="s">
        <v>1340</v>
      </c>
      <c r="DK6" s="96" t="s">
        <v>1341</v>
      </c>
      <c r="DL6" s="96" t="s">
        <v>1342</v>
      </c>
      <c r="DM6" s="95" t="s">
        <v>1343</v>
      </c>
      <c r="DN6" s="94" t="s">
        <v>1344</v>
      </c>
      <c r="DO6" s="96" t="s">
        <v>1345</v>
      </c>
      <c r="DP6" s="96" t="s">
        <v>1346</v>
      </c>
      <c r="DQ6" s="95" t="s">
        <v>1347</v>
      </c>
      <c r="DR6" s="94" t="s">
        <v>1348</v>
      </c>
      <c r="DS6" s="96" t="s">
        <v>1349</v>
      </c>
      <c r="DT6" s="96" t="s">
        <v>1350</v>
      </c>
      <c r="DU6" s="95" t="s">
        <v>1351</v>
      </c>
      <c r="DV6" s="93" t="s">
        <v>1352</v>
      </c>
      <c r="DW6" s="94" t="s">
        <v>1353</v>
      </c>
      <c r="DX6" s="96" t="s">
        <v>1354</v>
      </c>
      <c r="DY6" s="96" t="s">
        <v>1355</v>
      </c>
      <c r="DZ6" s="96" t="s">
        <v>1356</v>
      </c>
      <c r="EA6" s="96" t="s">
        <v>1357</v>
      </c>
      <c r="EB6" s="95" t="s">
        <v>1358</v>
      </c>
      <c r="EC6" s="1"/>
      <c r="ED6" s="93" t="s">
        <v>676</v>
      </c>
      <c r="EE6" s="93" t="s">
        <v>619</v>
      </c>
      <c r="EF6" s="93" t="s">
        <v>620</v>
      </c>
      <c r="EG6" s="93" t="s">
        <v>621</v>
      </c>
      <c r="EH6" s="93" t="s">
        <v>622</v>
      </c>
      <c r="EI6" s="93" t="s">
        <v>623</v>
      </c>
      <c r="EJ6" s="93" t="s">
        <v>624</v>
      </c>
      <c r="EK6" s="94" t="s">
        <v>625</v>
      </c>
      <c r="EL6" s="95" t="s">
        <v>626</v>
      </c>
      <c r="EM6" s="93" t="s">
        <v>627</v>
      </c>
      <c r="EN6" s="93" t="s">
        <v>159</v>
      </c>
      <c r="EO6" s="93" t="s">
        <v>628</v>
      </c>
      <c r="EP6" s="93" t="s">
        <v>629</v>
      </c>
      <c r="EQ6" s="93" t="s">
        <v>630</v>
      </c>
      <c r="ER6" s="93" t="s">
        <v>631</v>
      </c>
      <c r="ES6" s="93" t="s">
        <v>632</v>
      </c>
      <c r="ET6" s="93" t="s">
        <v>633</v>
      </c>
      <c r="EU6" s="93" t="s">
        <v>634</v>
      </c>
      <c r="EV6" s="93" t="s">
        <v>635</v>
      </c>
      <c r="EW6" s="93" t="s">
        <v>636</v>
      </c>
      <c r="EX6" s="93" t="s">
        <v>637</v>
      </c>
      <c r="EY6" s="93" t="s">
        <v>638</v>
      </c>
      <c r="EZ6" s="94" t="s">
        <v>639</v>
      </c>
      <c r="FA6" s="96" t="s">
        <v>640</v>
      </c>
      <c r="FB6" s="96" t="s">
        <v>641</v>
      </c>
      <c r="FC6" s="95" t="s">
        <v>642</v>
      </c>
      <c r="FD6" s="93" t="s">
        <v>643</v>
      </c>
      <c r="FE6" s="93" t="s">
        <v>644</v>
      </c>
      <c r="FF6" s="93" t="s">
        <v>681</v>
      </c>
      <c r="FG6" s="93" t="s">
        <v>682</v>
      </c>
      <c r="FH6" s="93" t="s">
        <v>645</v>
      </c>
      <c r="FI6" s="93" t="s">
        <v>646</v>
      </c>
      <c r="FJ6" s="93" t="s">
        <v>647</v>
      </c>
      <c r="FK6" s="94" t="s">
        <v>648</v>
      </c>
      <c r="FL6" s="96" t="s">
        <v>649</v>
      </c>
      <c r="FM6" s="96" t="s">
        <v>650</v>
      </c>
      <c r="FN6" s="95" t="s">
        <v>651</v>
      </c>
      <c r="FO6" s="93" t="s">
        <v>652</v>
      </c>
      <c r="FP6" s="94" t="s">
        <v>653</v>
      </c>
      <c r="FQ6" s="95" t="s">
        <v>654</v>
      </c>
      <c r="FR6" s="94" t="s">
        <v>655</v>
      </c>
      <c r="FS6" s="96" t="s">
        <v>656</v>
      </c>
      <c r="FT6" s="96" t="s">
        <v>657</v>
      </c>
      <c r="FU6" s="96" t="s">
        <v>658</v>
      </c>
      <c r="FV6" s="95" t="s">
        <v>659</v>
      </c>
      <c r="FW6" s="94" t="s">
        <v>660</v>
      </c>
      <c r="FX6" s="95" t="s">
        <v>661</v>
      </c>
      <c r="FY6" s="94" t="s">
        <v>662</v>
      </c>
      <c r="FZ6" s="96" t="s">
        <v>663</v>
      </c>
      <c r="GA6" s="96" t="s">
        <v>664</v>
      </c>
      <c r="GB6" s="95" t="s">
        <v>665</v>
      </c>
      <c r="GC6" s="93" t="s">
        <v>666</v>
      </c>
      <c r="GD6" s="93" t="s">
        <v>667</v>
      </c>
      <c r="GE6" s="94" t="s">
        <v>668</v>
      </c>
      <c r="GF6" s="96" t="s">
        <v>669</v>
      </c>
      <c r="GG6" s="96" t="s">
        <v>670</v>
      </c>
      <c r="GH6" s="96" t="s">
        <v>671</v>
      </c>
      <c r="GI6" s="95" t="s">
        <v>672</v>
      </c>
      <c r="GJ6" s="93" t="s">
        <v>673</v>
      </c>
      <c r="GK6" s="94" t="s">
        <v>674</v>
      </c>
      <c r="GL6" s="95" t="s">
        <v>675</v>
      </c>
      <c r="GM6" s="1"/>
      <c r="GN6" s="93" t="s">
        <v>676</v>
      </c>
      <c r="GO6" s="94" t="s">
        <v>677</v>
      </c>
      <c r="GP6" s="95" t="s">
        <v>678</v>
      </c>
      <c r="GQ6" s="94" t="s">
        <v>679</v>
      </c>
      <c r="GR6" s="95" t="s">
        <v>680</v>
      </c>
      <c r="GS6" s="93" t="s">
        <v>159</v>
      </c>
      <c r="GT6" s="93" t="s">
        <v>681</v>
      </c>
      <c r="GU6" s="93" t="s">
        <v>682</v>
      </c>
      <c r="GV6" s="1"/>
      <c r="GW6" s="93" t="s">
        <v>684</v>
      </c>
      <c r="GX6" s="93" t="s">
        <v>685</v>
      </c>
      <c r="GY6" s="93" t="s">
        <v>686</v>
      </c>
      <c r="GZ6" s="93" t="s">
        <v>687</v>
      </c>
      <c r="HA6" s="93" t="s">
        <v>688</v>
      </c>
      <c r="HB6" s="93" t="s">
        <v>689</v>
      </c>
      <c r="HC6" s="94" t="s">
        <v>690</v>
      </c>
      <c r="HD6" s="95" t="s">
        <v>691</v>
      </c>
      <c r="HE6" s="1"/>
      <c r="HF6" s="94" t="s">
        <v>1359</v>
      </c>
      <c r="HG6" s="96" t="s">
        <v>1360</v>
      </c>
      <c r="HH6" s="95" t="s">
        <v>1361</v>
      </c>
    </row>
    <row r="7" spans="1:216" x14ac:dyDescent="0.25">
      <c r="A7" s="1"/>
      <c r="B7" s="97" t="s">
        <v>692</v>
      </c>
      <c r="C7" s="98"/>
      <c r="D7" s="99"/>
      <c r="E7" s="98"/>
      <c r="F7" s="100"/>
      <c r="G7" s="100">
        <v>8.8258700000000001</v>
      </c>
      <c r="H7" s="99">
        <v>8.5166900000000005</v>
      </c>
      <c r="I7" s="98"/>
      <c r="J7" s="99"/>
      <c r="K7" s="98"/>
      <c r="L7" s="99">
        <v>60</v>
      </c>
      <c r="M7" s="98"/>
      <c r="N7" s="100"/>
      <c r="O7" s="100"/>
      <c r="P7" s="100"/>
      <c r="Q7" s="100"/>
      <c r="R7" s="100"/>
      <c r="S7" s="100"/>
      <c r="T7" s="99"/>
      <c r="U7" s="98">
        <v>18.14123</v>
      </c>
      <c r="V7" s="100">
        <v>19.191960000000002</v>
      </c>
      <c r="W7" s="100"/>
      <c r="X7" s="99">
        <v>1.0612699999999999</v>
      </c>
      <c r="Y7" s="101"/>
      <c r="Z7" s="98"/>
      <c r="AA7" s="100"/>
      <c r="AB7" s="99"/>
      <c r="AC7" s="98"/>
      <c r="AD7" s="100"/>
      <c r="AE7" s="100"/>
      <c r="AF7" s="100"/>
      <c r="AG7" s="100">
        <v>12.23925</v>
      </c>
      <c r="AH7" s="100">
        <v>24.4617</v>
      </c>
      <c r="AI7" s="99">
        <v>10.27692</v>
      </c>
      <c r="AJ7" s="101"/>
      <c r="AK7" s="101"/>
      <c r="AL7" s="101">
        <v>179.37322</v>
      </c>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c r="BT7" s="100"/>
      <c r="BU7" s="100"/>
      <c r="BV7" s="100">
        <v>206.49456000000001</v>
      </c>
      <c r="BW7" s="100">
        <v>206.11548999999999</v>
      </c>
      <c r="BX7" s="100">
        <v>205.99002999999999</v>
      </c>
      <c r="BY7" s="99"/>
      <c r="BZ7" s="98">
        <v>17.41583</v>
      </c>
      <c r="CA7" s="99">
        <v>44.053669999999997</v>
      </c>
      <c r="CB7" s="101"/>
      <c r="CC7" s="98"/>
      <c r="CD7" s="100"/>
      <c r="CE7" s="100"/>
      <c r="CF7" s="100"/>
      <c r="CG7" s="100"/>
      <c r="CH7" s="100"/>
      <c r="CI7" s="100"/>
      <c r="CJ7" s="100"/>
      <c r="CK7" s="100"/>
      <c r="CL7" s="100"/>
      <c r="CM7" s="100"/>
      <c r="CN7" s="99"/>
      <c r="CO7" s="98">
        <v>180.55348000000001</v>
      </c>
      <c r="CP7" s="100">
        <v>180.52450999999999</v>
      </c>
      <c r="CQ7" s="100">
        <v>181.33356000000001</v>
      </c>
      <c r="CR7" s="99">
        <v>181.02912000000001</v>
      </c>
      <c r="CS7" s="98"/>
      <c r="CT7" s="99"/>
      <c r="CU7" s="98"/>
      <c r="CV7" s="100"/>
      <c r="CW7" s="102"/>
      <c r="CX7" s="98"/>
      <c r="CY7" s="100">
        <v>6796.8738300000005</v>
      </c>
      <c r="CZ7" s="100"/>
      <c r="DA7" s="99"/>
      <c r="DB7" s="98"/>
      <c r="DC7" s="100"/>
      <c r="DD7" s="100"/>
      <c r="DE7" s="100"/>
      <c r="DF7" s="100"/>
      <c r="DG7" s="100"/>
      <c r="DH7" s="100"/>
      <c r="DI7" s="100"/>
      <c r="DJ7" s="100"/>
      <c r="DK7" s="100"/>
      <c r="DL7" s="100"/>
      <c r="DM7" s="99"/>
      <c r="DN7" s="103"/>
      <c r="DO7" s="104"/>
      <c r="DP7" s="104"/>
      <c r="DQ7" s="105" t="s">
        <v>1362</v>
      </c>
      <c r="DR7" s="98">
        <v>2524.3420999999998</v>
      </c>
      <c r="DS7" s="100">
        <v>60</v>
      </c>
      <c r="DT7" s="100">
        <v>60</v>
      </c>
      <c r="DU7" s="99"/>
      <c r="DV7" s="101"/>
      <c r="DW7" s="98"/>
      <c r="DX7" s="100"/>
      <c r="DY7" s="100"/>
      <c r="DZ7" s="100"/>
      <c r="EA7" s="100"/>
      <c r="EB7" s="102">
        <v>6716.86</v>
      </c>
      <c r="EC7" s="1"/>
      <c r="ED7" s="101"/>
      <c r="EE7" s="101"/>
      <c r="EF7" s="101"/>
      <c r="EG7" s="101"/>
      <c r="EH7" s="101"/>
      <c r="EI7" s="101"/>
      <c r="EJ7" s="101"/>
      <c r="EK7" s="98"/>
      <c r="EL7" s="99"/>
      <c r="EM7" s="101"/>
      <c r="EN7" s="101"/>
      <c r="EO7" s="101"/>
      <c r="EP7" s="101"/>
      <c r="EQ7" s="101"/>
      <c r="ER7" s="101"/>
      <c r="ES7" s="101"/>
      <c r="ET7" s="101"/>
      <c r="EU7" s="101"/>
      <c r="EV7" s="101"/>
      <c r="EW7" s="101"/>
      <c r="EX7" s="101"/>
      <c r="EY7" s="101"/>
      <c r="EZ7" s="98"/>
      <c r="FA7" s="100"/>
      <c r="FB7" s="100"/>
      <c r="FC7" s="99"/>
      <c r="FD7" s="101"/>
      <c r="FE7" s="101"/>
      <c r="FF7" s="101"/>
      <c r="FG7" s="101"/>
      <c r="FH7" s="101"/>
      <c r="FI7" s="101"/>
      <c r="FJ7" s="101"/>
      <c r="FK7" s="98"/>
      <c r="FL7" s="100"/>
      <c r="FM7" s="100"/>
      <c r="FN7" s="99"/>
      <c r="FO7" s="101"/>
      <c r="FP7" s="98"/>
      <c r="FQ7" s="99"/>
      <c r="FR7" s="98"/>
      <c r="FS7" s="100"/>
      <c r="FT7" s="100"/>
      <c r="FU7" s="100"/>
      <c r="FV7" s="99"/>
      <c r="FW7" s="98"/>
      <c r="FX7" s="99"/>
      <c r="FY7" s="98"/>
      <c r="FZ7" s="100"/>
      <c r="GA7" s="100"/>
      <c r="GB7" s="99"/>
      <c r="GC7" s="101"/>
      <c r="GD7" s="101"/>
      <c r="GE7" s="98"/>
      <c r="GF7" s="100"/>
      <c r="GG7" s="100"/>
      <c r="GH7" s="100"/>
      <c r="GI7" s="99"/>
      <c r="GJ7" s="101"/>
      <c r="GK7" s="98"/>
      <c r="GL7" s="99"/>
      <c r="GM7" s="1"/>
      <c r="GN7" s="101"/>
      <c r="GO7" s="98">
        <v>50.925460000000001</v>
      </c>
      <c r="GP7" s="99"/>
      <c r="GQ7" s="98"/>
      <c r="GR7" s="99"/>
      <c r="GS7" s="101"/>
      <c r="GT7" s="101"/>
      <c r="GU7" s="101"/>
      <c r="GV7" s="1"/>
      <c r="GW7" s="101"/>
      <c r="GX7" s="101"/>
      <c r="GY7" s="101"/>
      <c r="GZ7" s="101"/>
      <c r="HA7" s="101"/>
      <c r="HB7" s="101"/>
      <c r="HC7" s="98"/>
      <c r="HD7" s="99"/>
      <c r="HE7" s="1"/>
      <c r="HF7" s="98">
        <v>2524.3420999999998</v>
      </c>
      <c r="HG7" s="100">
        <v>2487.00891</v>
      </c>
      <c r="HH7" s="99">
        <v>304.47390000000001</v>
      </c>
    </row>
    <row r="8" spans="1:216" x14ac:dyDescent="0.25">
      <c r="A8" s="1"/>
      <c r="B8" s="97" t="s">
        <v>693</v>
      </c>
      <c r="C8" s="98"/>
      <c r="D8" s="99"/>
      <c r="E8" s="98"/>
      <c r="F8" s="100"/>
      <c r="G8" s="100">
        <v>8.8258700000000001</v>
      </c>
      <c r="H8" s="99">
        <v>8.5166900000000005</v>
      </c>
      <c r="I8" s="98"/>
      <c r="J8" s="99"/>
      <c r="K8" s="98"/>
      <c r="L8" s="99">
        <v>60</v>
      </c>
      <c r="M8" s="98"/>
      <c r="N8" s="100"/>
      <c r="O8" s="100"/>
      <c r="P8" s="100"/>
      <c r="Q8" s="100"/>
      <c r="R8" s="100"/>
      <c r="S8" s="100"/>
      <c r="T8" s="99"/>
      <c r="U8" s="98">
        <v>18.14123</v>
      </c>
      <c r="V8" s="100">
        <v>19.191960000000002</v>
      </c>
      <c r="W8" s="100"/>
      <c r="X8" s="99">
        <v>1.0612699999999999</v>
      </c>
      <c r="Y8" s="101"/>
      <c r="Z8" s="98"/>
      <c r="AA8" s="100"/>
      <c r="AB8" s="99"/>
      <c r="AC8" s="98"/>
      <c r="AD8" s="100"/>
      <c r="AE8" s="100"/>
      <c r="AF8" s="100"/>
      <c r="AG8" s="100">
        <v>12.23925</v>
      </c>
      <c r="AH8" s="100">
        <v>24.4617</v>
      </c>
      <c r="AI8" s="99">
        <v>10.27692</v>
      </c>
      <c r="AJ8" s="101"/>
      <c r="AK8" s="101"/>
      <c r="AL8" s="101">
        <v>179.37322</v>
      </c>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c r="BK8" s="99"/>
      <c r="BL8" s="98">
        <v>167.61232000000001</v>
      </c>
      <c r="BM8" s="100">
        <v>166.56063</v>
      </c>
      <c r="BN8" s="100">
        <v>168.58996999999999</v>
      </c>
      <c r="BO8" s="100"/>
      <c r="BP8" s="100"/>
      <c r="BQ8" s="100"/>
      <c r="BR8" s="100"/>
      <c r="BS8" s="100"/>
      <c r="BT8" s="100"/>
      <c r="BU8" s="100"/>
      <c r="BV8" s="100">
        <v>206.49456000000001</v>
      </c>
      <c r="BW8" s="100">
        <v>206.11548999999999</v>
      </c>
      <c r="BX8" s="100">
        <v>205.99002999999999</v>
      </c>
      <c r="BY8" s="99"/>
      <c r="BZ8" s="98">
        <v>17.41583</v>
      </c>
      <c r="CA8" s="99">
        <v>44.053669999999997</v>
      </c>
      <c r="CB8" s="101"/>
      <c r="CC8" s="98"/>
      <c r="CD8" s="100"/>
      <c r="CE8" s="100"/>
      <c r="CF8" s="100"/>
      <c r="CG8" s="100"/>
      <c r="CH8" s="100"/>
      <c r="CI8" s="100"/>
      <c r="CJ8" s="100"/>
      <c r="CK8" s="100"/>
      <c r="CL8" s="100"/>
      <c r="CM8" s="100"/>
      <c r="CN8" s="99"/>
      <c r="CO8" s="98">
        <v>180.55348000000001</v>
      </c>
      <c r="CP8" s="100">
        <v>180.52450999999999</v>
      </c>
      <c r="CQ8" s="100">
        <v>181.33356000000001</v>
      </c>
      <c r="CR8" s="99">
        <v>181.02912000000001</v>
      </c>
      <c r="CS8" s="98"/>
      <c r="CT8" s="99"/>
      <c r="CU8" s="98"/>
      <c r="CV8" s="100"/>
      <c r="CW8" s="102"/>
      <c r="CX8" s="98"/>
      <c r="CY8" s="100">
        <v>6851.0123800000001</v>
      </c>
      <c r="CZ8" s="100"/>
      <c r="DA8" s="99"/>
      <c r="DB8" s="98"/>
      <c r="DC8" s="100"/>
      <c r="DD8" s="100"/>
      <c r="DE8" s="100"/>
      <c r="DF8" s="100"/>
      <c r="DG8" s="100"/>
      <c r="DH8" s="100"/>
      <c r="DI8" s="100"/>
      <c r="DJ8" s="100"/>
      <c r="DK8" s="100"/>
      <c r="DL8" s="100"/>
      <c r="DM8" s="99"/>
      <c r="DN8" s="103"/>
      <c r="DO8" s="104"/>
      <c r="DP8" s="104"/>
      <c r="DQ8" s="105" t="s">
        <v>1362</v>
      </c>
      <c r="DR8" s="98">
        <v>2524.3420999999998</v>
      </c>
      <c r="DS8" s="100">
        <v>60</v>
      </c>
      <c r="DT8" s="100">
        <v>60</v>
      </c>
      <c r="DU8" s="99"/>
      <c r="DV8" s="101"/>
      <c r="DW8" s="98"/>
      <c r="DX8" s="100"/>
      <c r="DY8" s="100"/>
      <c r="DZ8" s="100"/>
      <c r="EA8" s="100"/>
      <c r="EB8" s="102">
        <v>6764.79</v>
      </c>
      <c r="EC8" s="1"/>
      <c r="ED8" s="101"/>
      <c r="EE8" s="101"/>
      <c r="EF8" s="101"/>
      <c r="EG8" s="101"/>
      <c r="EH8" s="101"/>
      <c r="EI8" s="101"/>
      <c r="EJ8" s="101"/>
      <c r="EK8" s="98"/>
      <c r="EL8" s="99"/>
      <c r="EM8" s="101"/>
      <c r="EN8" s="101"/>
      <c r="EO8" s="101"/>
      <c r="EP8" s="101"/>
      <c r="EQ8" s="101"/>
      <c r="ER8" s="101"/>
      <c r="ES8" s="101"/>
      <c r="ET8" s="101"/>
      <c r="EU8" s="101"/>
      <c r="EV8" s="101"/>
      <c r="EW8" s="101"/>
      <c r="EX8" s="101"/>
      <c r="EY8" s="101"/>
      <c r="EZ8" s="98"/>
      <c r="FA8" s="100"/>
      <c r="FB8" s="100"/>
      <c r="FC8" s="99"/>
      <c r="FD8" s="101"/>
      <c r="FE8" s="101"/>
      <c r="FF8" s="101"/>
      <c r="FG8" s="101"/>
      <c r="FH8" s="101"/>
      <c r="FI8" s="101"/>
      <c r="FJ8" s="101"/>
      <c r="FK8" s="98"/>
      <c r="FL8" s="100"/>
      <c r="FM8" s="100"/>
      <c r="FN8" s="99"/>
      <c r="FO8" s="101"/>
      <c r="FP8" s="98"/>
      <c r="FQ8" s="99"/>
      <c r="FR8" s="98"/>
      <c r="FS8" s="100"/>
      <c r="FT8" s="100"/>
      <c r="FU8" s="100"/>
      <c r="FV8" s="99"/>
      <c r="FW8" s="98"/>
      <c r="FX8" s="99"/>
      <c r="FY8" s="98"/>
      <c r="FZ8" s="100"/>
      <c r="GA8" s="100"/>
      <c r="GB8" s="99"/>
      <c r="GC8" s="101"/>
      <c r="GD8" s="101"/>
      <c r="GE8" s="98"/>
      <c r="GF8" s="100"/>
      <c r="GG8" s="100"/>
      <c r="GH8" s="100"/>
      <c r="GI8" s="99"/>
      <c r="GJ8" s="101"/>
      <c r="GK8" s="98"/>
      <c r="GL8" s="99"/>
      <c r="GM8" s="1"/>
      <c r="GN8" s="101"/>
      <c r="GO8" s="98">
        <v>50.925460000000001</v>
      </c>
      <c r="GP8" s="99"/>
      <c r="GQ8" s="98"/>
      <c r="GR8" s="99"/>
      <c r="GS8" s="101"/>
      <c r="GT8" s="101"/>
      <c r="GU8" s="101"/>
      <c r="GV8" s="1"/>
      <c r="GW8" s="101"/>
      <c r="GX8" s="101"/>
      <c r="GY8" s="101"/>
      <c r="GZ8" s="101"/>
      <c r="HA8" s="101"/>
      <c r="HB8" s="101"/>
      <c r="HC8" s="98"/>
      <c r="HD8" s="99"/>
      <c r="HE8" s="1"/>
      <c r="HF8" s="98">
        <v>2524.3420999999998</v>
      </c>
      <c r="HG8" s="100">
        <v>2487.00891</v>
      </c>
      <c r="HH8" s="99">
        <v>304.47390000000001</v>
      </c>
    </row>
    <row r="9" spans="1:216" x14ac:dyDescent="0.25">
      <c r="A9" s="1"/>
      <c r="B9" s="97" t="s">
        <v>694</v>
      </c>
      <c r="C9" s="98"/>
      <c r="D9" s="99"/>
      <c r="E9" s="98"/>
      <c r="F9" s="100"/>
      <c r="G9" s="100">
        <v>8.8258700000000001</v>
      </c>
      <c r="H9" s="99">
        <v>8.5166900000000005</v>
      </c>
      <c r="I9" s="98"/>
      <c r="J9" s="99"/>
      <c r="K9" s="98"/>
      <c r="L9" s="99">
        <v>60</v>
      </c>
      <c r="M9" s="98"/>
      <c r="N9" s="100"/>
      <c r="O9" s="100"/>
      <c r="P9" s="100"/>
      <c r="Q9" s="100"/>
      <c r="R9" s="100"/>
      <c r="S9" s="100"/>
      <c r="T9" s="99"/>
      <c r="U9" s="98">
        <v>18.14123</v>
      </c>
      <c r="V9" s="100">
        <v>19.191960000000002</v>
      </c>
      <c r="W9" s="100"/>
      <c r="X9" s="99">
        <v>1.0612699999999999</v>
      </c>
      <c r="Y9" s="101"/>
      <c r="Z9" s="98"/>
      <c r="AA9" s="100"/>
      <c r="AB9" s="99">
        <v>17.295719999999999</v>
      </c>
      <c r="AC9" s="98"/>
      <c r="AD9" s="100"/>
      <c r="AE9" s="100"/>
      <c r="AF9" s="100"/>
      <c r="AG9" s="100">
        <v>12.23925</v>
      </c>
      <c r="AH9" s="100">
        <v>24.4617</v>
      </c>
      <c r="AI9" s="99">
        <v>10.27692</v>
      </c>
      <c r="AJ9" s="101"/>
      <c r="AK9" s="101"/>
      <c r="AL9" s="101">
        <v>179.37322</v>
      </c>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c r="BJ9" s="100"/>
      <c r="BK9" s="99"/>
      <c r="BL9" s="98">
        <v>167.61232000000001</v>
      </c>
      <c r="BM9" s="100">
        <v>166.56063</v>
      </c>
      <c r="BN9" s="100">
        <v>168.58996999999999</v>
      </c>
      <c r="BO9" s="100"/>
      <c r="BP9" s="100"/>
      <c r="BQ9" s="100"/>
      <c r="BR9" s="100"/>
      <c r="BS9" s="100"/>
      <c r="BT9" s="100"/>
      <c r="BU9" s="100"/>
      <c r="BV9" s="100">
        <v>206.49456000000001</v>
      </c>
      <c r="BW9" s="100">
        <v>206.11548999999999</v>
      </c>
      <c r="BX9" s="100">
        <v>205.99002999999999</v>
      </c>
      <c r="BY9" s="99"/>
      <c r="BZ9" s="98">
        <v>17.41583</v>
      </c>
      <c r="CA9" s="99">
        <v>44.053669999999997</v>
      </c>
      <c r="CB9" s="101"/>
      <c r="CC9" s="98"/>
      <c r="CD9" s="100"/>
      <c r="CE9" s="100"/>
      <c r="CF9" s="100"/>
      <c r="CG9" s="100"/>
      <c r="CH9" s="100"/>
      <c r="CI9" s="100"/>
      <c r="CJ9" s="100"/>
      <c r="CK9" s="100"/>
      <c r="CL9" s="100"/>
      <c r="CM9" s="100"/>
      <c r="CN9" s="99"/>
      <c r="CO9" s="98">
        <v>180.55348000000001</v>
      </c>
      <c r="CP9" s="100">
        <v>180.52450999999999</v>
      </c>
      <c r="CQ9" s="100">
        <v>181.33356000000001</v>
      </c>
      <c r="CR9" s="99">
        <v>181.02912000000001</v>
      </c>
      <c r="CS9" s="98"/>
      <c r="CT9" s="99"/>
      <c r="CU9" s="98"/>
      <c r="CV9" s="100"/>
      <c r="CW9" s="102"/>
      <c r="CX9" s="98"/>
      <c r="CY9" s="100">
        <v>6673.4225699999997</v>
      </c>
      <c r="CZ9" s="100"/>
      <c r="DA9" s="99"/>
      <c r="DB9" s="98"/>
      <c r="DC9" s="100"/>
      <c r="DD9" s="100"/>
      <c r="DE9" s="100"/>
      <c r="DF9" s="100"/>
      <c r="DG9" s="100"/>
      <c r="DH9" s="100"/>
      <c r="DI9" s="100"/>
      <c r="DJ9" s="100"/>
      <c r="DK9" s="100"/>
      <c r="DL9" s="100"/>
      <c r="DM9" s="99"/>
      <c r="DN9" s="103"/>
      <c r="DO9" s="104"/>
      <c r="DP9" s="104"/>
      <c r="DQ9" s="105" t="s">
        <v>1362</v>
      </c>
      <c r="DR9" s="98">
        <v>2541.6378199999999</v>
      </c>
      <c r="DS9" s="100">
        <v>77.295720000000003</v>
      </c>
      <c r="DT9" s="100">
        <v>77.295720000000003</v>
      </c>
      <c r="DU9" s="99"/>
      <c r="DV9" s="101"/>
      <c r="DW9" s="98"/>
      <c r="DX9" s="100"/>
      <c r="DY9" s="100"/>
      <c r="DZ9" s="100"/>
      <c r="EA9" s="100"/>
      <c r="EB9" s="102">
        <v>6587.44</v>
      </c>
      <c r="EC9" s="1"/>
      <c r="ED9" s="101"/>
      <c r="EE9" s="101"/>
      <c r="EF9" s="101"/>
      <c r="EG9" s="101"/>
      <c r="EH9" s="101"/>
      <c r="EI9" s="101"/>
      <c r="EJ9" s="101"/>
      <c r="EK9" s="98"/>
      <c r="EL9" s="99"/>
      <c r="EM9" s="101"/>
      <c r="EN9" s="101"/>
      <c r="EO9" s="101"/>
      <c r="EP9" s="101"/>
      <c r="EQ9" s="101"/>
      <c r="ER9" s="101"/>
      <c r="ES9" s="101"/>
      <c r="ET9" s="101"/>
      <c r="EU9" s="101"/>
      <c r="EV9" s="101"/>
      <c r="EW9" s="101"/>
      <c r="EX9" s="101"/>
      <c r="EY9" s="101"/>
      <c r="EZ9" s="98"/>
      <c r="FA9" s="100"/>
      <c r="FB9" s="100"/>
      <c r="FC9" s="99"/>
      <c r="FD9" s="101"/>
      <c r="FE9" s="101"/>
      <c r="FF9" s="101"/>
      <c r="FG9" s="101"/>
      <c r="FH9" s="101"/>
      <c r="FI9" s="101"/>
      <c r="FJ9" s="101"/>
      <c r="FK9" s="98"/>
      <c r="FL9" s="100"/>
      <c r="FM9" s="100"/>
      <c r="FN9" s="99"/>
      <c r="FO9" s="101"/>
      <c r="FP9" s="98"/>
      <c r="FQ9" s="99"/>
      <c r="FR9" s="98"/>
      <c r="FS9" s="100"/>
      <c r="FT9" s="100"/>
      <c r="FU9" s="100"/>
      <c r="FV9" s="99"/>
      <c r="FW9" s="98"/>
      <c r="FX9" s="99"/>
      <c r="FY9" s="98"/>
      <c r="FZ9" s="100"/>
      <c r="GA9" s="100"/>
      <c r="GB9" s="99"/>
      <c r="GC9" s="101"/>
      <c r="GD9" s="101"/>
      <c r="GE9" s="98"/>
      <c r="GF9" s="100"/>
      <c r="GG9" s="100"/>
      <c r="GH9" s="100"/>
      <c r="GI9" s="99"/>
      <c r="GJ9" s="101"/>
      <c r="GK9" s="98"/>
      <c r="GL9" s="99"/>
      <c r="GM9" s="1"/>
      <c r="GN9" s="101"/>
      <c r="GO9" s="98">
        <v>50.925460000000001</v>
      </c>
      <c r="GP9" s="99"/>
      <c r="GQ9" s="98"/>
      <c r="GR9" s="99"/>
      <c r="GS9" s="101"/>
      <c r="GT9" s="101"/>
      <c r="GU9" s="101"/>
      <c r="GV9" s="1"/>
      <c r="GW9" s="101"/>
      <c r="GX9" s="101"/>
      <c r="GY9" s="101"/>
      <c r="GZ9" s="101"/>
      <c r="HA9" s="101"/>
      <c r="HB9" s="101"/>
      <c r="HC9" s="98"/>
      <c r="HD9" s="99"/>
      <c r="HE9" s="1"/>
      <c r="HF9" s="98">
        <v>2541.6378199999999</v>
      </c>
      <c r="HG9" s="100">
        <v>2504.3046300000001</v>
      </c>
      <c r="HH9" s="99">
        <v>304.47390000000001</v>
      </c>
    </row>
    <row r="10" spans="1:216" x14ac:dyDescent="0.25">
      <c r="A10" s="1"/>
      <c r="B10" s="97" t="s">
        <v>695</v>
      </c>
      <c r="C10" s="98"/>
      <c r="D10" s="99"/>
      <c r="E10" s="98"/>
      <c r="F10" s="100"/>
      <c r="G10" s="100">
        <v>8.8258700000000001</v>
      </c>
      <c r="H10" s="99">
        <v>8.5166900000000005</v>
      </c>
      <c r="I10" s="98"/>
      <c r="J10" s="99"/>
      <c r="K10" s="98"/>
      <c r="L10" s="99">
        <v>60</v>
      </c>
      <c r="M10" s="98"/>
      <c r="N10" s="100"/>
      <c r="O10" s="100"/>
      <c r="P10" s="100"/>
      <c r="Q10" s="100"/>
      <c r="R10" s="100"/>
      <c r="S10" s="100"/>
      <c r="T10" s="99"/>
      <c r="U10" s="98">
        <v>18.14123</v>
      </c>
      <c r="V10" s="100">
        <v>19.191960000000002</v>
      </c>
      <c r="W10" s="100"/>
      <c r="X10" s="99">
        <v>1.0612699999999999</v>
      </c>
      <c r="Y10" s="101"/>
      <c r="Z10" s="98"/>
      <c r="AA10" s="100"/>
      <c r="AB10" s="99">
        <v>17.295719999999999</v>
      </c>
      <c r="AC10" s="98"/>
      <c r="AD10" s="100"/>
      <c r="AE10" s="100"/>
      <c r="AF10" s="100"/>
      <c r="AG10" s="100">
        <v>12.23925</v>
      </c>
      <c r="AH10" s="100">
        <v>24.4617</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c r="BJ10" s="100"/>
      <c r="BK10" s="99"/>
      <c r="BL10" s="98">
        <v>167.61232000000001</v>
      </c>
      <c r="BM10" s="100">
        <v>166.56063</v>
      </c>
      <c r="BN10" s="100">
        <v>168.58996999999999</v>
      </c>
      <c r="BO10" s="100"/>
      <c r="BP10" s="100"/>
      <c r="BQ10" s="100"/>
      <c r="BR10" s="100"/>
      <c r="BS10" s="100"/>
      <c r="BT10" s="100"/>
      <c r="BU10" s="100"/>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c r="CJ10" s="100"/>
      <c r="CK10" s="100"/>
      <c r="CL10" s="100"/>
      <c r="CM10" s="100"/>
      <c r="CN10" s="99"/>
      <c r="CO10" s="98">
        <v>180.55348000000001</v>
      </c>
      <c r="CP10" s="100">
        <v>180.52450999999999</v>
      </c>
      <c r="CQ10" s="100">
        <v>181.33356000000001</v>
      </c>
      <c r="CR10" s="99">
        <v>181.02912000000001</v>
      </c>
      <c r="CS10" s="98"/>
      <c r="CT10" s="99"/>
      <c r="CU10" s="98"/>
      <c r="CV10" s="100"/>
      <c r="CW10" s="102"/>
      <c r="CX10" s="98"/>
      <c r="CY10" s="100">
        <v>6602.5060199999998</v>
      </c>
      <c r="CZ10" s="100"/>
      <c r="DA10" s="99"/>
      <c r="DB10" s="98"/>
      <c r="DC10" s="100"/>
      <c r="DD10" s="100"/>
      <c r="DE10" s="100"/>
      <c r="DF10" s="100"/>
      <c r="DG10" s="100"/>
      <c r="DH10" s="100"/>
      <c r="DI10" s="100"/>
      <c r="DJ10" s="100"/>
      <c r="DK10" s="100"/>
      <c r="DL10" s="100"/>
      <c r="DM10" s="99"/>
      <c r="DN10" s="103"/>
      <c r="DO10" s="104"/>
      <c r="DP10" s="104"/>
      <c r="DQ10" s="105" t="s">
        <v>1362</v>
      </c>
      <c r="DR10" s="98">
        <v>2659.7851700000001</v>
      </c>
      <c r="DS10" s="100">
        <v>195.44307000000001</v>
      </c>
      <c r="DT10" s="100">
        <v>195.44307000000001</v>
      </c>
      <c r="DU10" s="99"/>
      <c r="DV10" s="101"/>
      <c r="DW10" s="98"/>
      <c r="DX10" s="100"/>
      <c r="DY10" s="100"/>
      <c r="DZ10" s="100"/>
      <c r="EA10" s="100"/>
      <c r="EB10" s="102">
        <v>6516.61</v>
      </c>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101"/>
      <c r="EZ10" s="98"/>
      <c r="FA10" s="100"/>
      <c r="FB10" s="100"/>
      <c r="FC10" s="99"/>
      <c r="FD10" s="101"/>
      <c r="FE10" s="101"/>
      <c r="FF10" s="101"/>
      <c r="FG10" s="101"/>
      <c r="FH10" s="101"/>
      <c r="FI10" s="101"/>
      <c r="FJ10" s="101"/>
      <c r="FK10" s="98"/>
      <c r="FL10" s="100"/>
      <c r="FM10" s="100"/>
      <c r="FN10" s="99"/>
      <c r="FO10" s="101"/>
      <c r="FP10" s="98"/>
      <c r="FQ10" s="99"/>
      <c r="FR10" s="98"/>
      <c r="FS10" s="100"/>
      <c r="FT10" s="100"/>
      <c r="FU10" s="100"/>
      <c r="FV10" s="99"/>
      <c r="FW10" s="98"/>
      <c r="FX10" s="99"/>
      <c r="FY10" s="98"/>
      <c r="FZ10" s="100"/>
      <c r="GA10" s="100"/>
      <c r="GB10" s="99"/>
      <c r="GC10" s="101"/>
      <c r="GD10" s="101"/>
      <c r="GE10" s="98"/>
      <c r="GF10" s="100"/>
      <c r="GG10" s="100"/>
      <c r="GH10" s="100"/>
      <c r="GI10" s="99"/>
      <c r="GJ10" s="101"/>
      <c r="GK10" s="98"/>
      <c r="GL10" s="99"/>
      <c r="GM10" s="1"/>
      <c r="GN10" s="101"/>
      <c r="GO10" s="98">
        <v>50.925460000000001</v>
      </c>
      <c r="GP10" s="99"/>
      <c r="GQ10" s="98"/>
      <c r="GR10" s="99"/>
      <c r="GS10" s="101"/>
      <c r="GT10" s="101"/>
      <c r="GU10" s="101"/>
      <c r="GV10" s="1"/>
      <c r="GW10" s="101"/>
      <c r="GX10" s="101"/>
      <c r="GY10" s="101"/>
      <c r="GZ10" s="101"/>
      <c r="HA10" s="101"/>
      <c r="HB10" s="101"/>
      <c r="HC10" s="98"/>
      <c r="HD10" s="99"/>
      <c r="HE10" s="1"/>
      <c r="HF10" s="98">
        <v>2659.7851700000001</v>
      </c>
      <c r="HG10" s="100">
        <v>2622.4519799999998</v>
      </c>
      <c r="HH10" s="99">
        <v>304.47390000000001</v>
      </c>
    </row>
    <row r="11" spans="1:216" x14ac:dyDescent="0.25">
      <c r="A11" s="1"/>
      <c r="B11" s="97" t="s">
        <v>696</v>
      </c>
      <c r="C11" s="98"/>
      <c r="D11" s="99"/>
      <c r="E11" s="98"/>
      <c r="F11" s="100"/>
      <c r="G11" s="100">
        <v>8.8258700000000001</v>
      </c>
      <c r="H11" s="99">
        <v>8.5166900000000005</v>
      </c>
      <c r="I11" s="98"/>
      <c r="J11" s="99"/>
      <c r="K11" s="98"/>
      <c r="L11" s="99"/>
      <c r="M11" s="98"/>
      <c r="N11" s="100"/>
      <c r="O11" s="100"/>
      <c r="P11" s="100"/>
      <c r="Q11" s="100"/>
      <c r="R11" s="100"/>
      <c r="S11" s="100"/>
      <c r="T11" s="99"/>
      <c r="U11" s="98">
        <v>18.14123</v>
      </c>
      <c r="V11" s="100">
        <v>19.191960000000002</v>
      </c>
      <c r="W11" s="100"/>
      <c r="X11" s="99">
        <v>1.0612699999999999</v>
      </c>
      <c r="Y11" s="101"/>
      <c r="Z11" s="98"/>
      <c r="AA11" s="100"/>
      <c r="AB11" s="99">
        <v>17.295719999999999</v>
      </c>
      <c r="AC11" s="98"/>
      <c r="AD11" s="100"/>
      <c r="AE11" s="100"/>
      <c r="AF11" s="100"/>
      <c r="AG11" s="100">
        <v>12.23925</v>
      </c>
      <c r="AH11" s="100">
        <v>24.4617</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c r="BJ11" s="100"/>
      <c r="BK11" s="99"/>
      <c r="BL11" s="98">
        <v>167.61232000000001</v>
      </c>
      <c r="BM11" s="100">
        <v>166.56063</v>
      </c>
      <c r="BN11" s="100">
        <v>168.58996999999999</v>
      </c>
      <c r="BO11" s="100"/>
      <c r="BP11" s="100"/>
      <c r="BQ11" s="100"/>
      <c r="BR11" s="100"/>
      <c r="BS11" s="100"/>
      <c r="BT11" s="100"/>
      <c r="BU11" s="100"/>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c r="CJ11" s="100"/>
      <c r="CK11" s="100"/>
      <c r="CL11" s="100"/>
      <c r="CM11" s="100"/>
      <c r="CN11" s="99"/>
      <c r="CO11" s="98">
        <v>180.55348000000001</v>
      </c>
      <c r="CP11" s="100">
        <v>180.52450999999999</v>
      </c>
      <c r="CQ11" s="100">
        <v>181.33356000000001</v>
      </c>
      <c r="CR11" s="99">
        <v>181.02912000000001</v>
      </c>
      <c r="CS11" s="98"/>
      <c r="CT11" s="99"/>
      <c r="CU11" s="98"/>
      <c r="CV11" s="100"/>
      <c r="CW11" s="102"/>
      <c r="CX11" s="98"/>
      <c r="CY11" s="100">
        <v>6477.8892800000003</v>
      </c>
      <c r="CZ11" s="100"/>
      <c r="DA11" s="99"/>
      <c r="DB11" s="98"/>
      <c r="DC11" s="100"/>
      <c r="DD11" s="100"/>
      <c r="DE11" s="100"/>
      <c r="DF11" s="100"/>
      <c r="DG11" s="100"/>
      <c r="DH11" s="100"/>
      <c r="DI11" s="100"/>
      <c r="DJ11" s="100"/>
      <c r="DK11" s="100"/>
      <c r="DL11" s="100"/>
      <c r="DM11" s="99"/>
      <c r="DN11" s="103"/>
      <c r="DO11" s="104"/>
      <c r="DP11" s="104"/>
      <c r="DQ11" s="105" t="s">
        <v>1362</v>
      </c>
      <c r="DR11" s="98">
        <v>2599.7851700000001</v>
      </c>
      <c r="DS11" s="100">
        <v>135.44307000000001</v>
      </c>
      <c r="DT11" s="100">
        <v>135.44307000000001</v>
      </c>
      <c r="DU11" s="99"/>
      <c r="DV11" s="101"/>
      <c r="DW11" s="98"/>
      <c r="DX11" s="100"/>
      <c r="DY11" s="100"/>
      <c r="DZ11" s="100"/>
      <c r="EA11" s="100"/>
      <c r="EB11" s="102">
        <v>6391.99</v>
      </c>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101"/>
      <c r="EZ11" s="98"/>
      <c r="FA11" s="100"/>
      <c r="FB11" s="100"/>
      <c r="FC11" s="99"/>
      <c r="FD11" s="101"/>
      <c r="FE11" s="101"/>
      <c r="FF11" s="101"/>
      <c r="FG11" s="101"/>
      <c r="FH11" s="101"/>
      <c r="FI11" s="101"/>
      <c r="FJ11" s="101"/>
      <c r="FK11" s="98"/>
      <c r="FL11" s="100"/>
      <c r="FM11" s="100"/>
      <c r="FN11" s="99"/>
      <c r="FO11" s="101"/>
      <c r="FP11" s="98"/>
      <c r="FQ11" s="99"/>
      <c r="FR11" s="98"/>
      <c r="FS11" s="100"/>
      <c r="FT11" s="100"/>
      <c r="FU11" s="100"/>
      <c r="FV11" s="99"/>
      <c r="FW11" s="98"/>
      <c r="FX11" s="99"/>
      <c r="FY11" s="98"/>
      <c r="FZ11" s="100"/>
      <c r="GA11" s="100"/>
      <c r="GB11" s="99"/>
      <c r="GC11" s="101"/>
      <c r="GD11" s="101"/>
      <c r="GE11" s="98"/>
      <c r="GF11" s="100"/>
      <c r="GG11" s="100"/>
      <c r="GH11" s="100"/>
      <c r="GI11" s="99"/>
      <c r="GJ11" s="101"/>
      <c r="GK11" s="98"/>
      <c r="GL11" s="99"/>
      <c r="GM11" s="1"/>
      <c r="GN11" s="101"/>
      <c r="GO11" s="98">
        <v>50.925460000000001</v>
      </c>
      <c r="GP11" s="99"/>
      <c r="GQ11" s="98"/>
      <c r="GR11" s="99"/>
      <c r="GS11" s="101"/>
      <c r="GT11" s="101"/>
      <c r="GU11" s="101"/>
      <c r="GV11" s="1"/>
      <c r="GW11" s="101"/>
      <c r="GX11" s="101"/>
      <c r="GY11" s="101"/>
      <c r="GZ11" s="101"/>
      <c r="HA11" s="101"/>
      <c r="HB11" s="101"/>
      <c r="HC11" s="98"/>
      <c r="HD11" s="99"/>
      <c r="HE11" s="1"/>
      <c r="HF11" s="98">
        <v>2599.7851700000001</v>
      </c>
      <c r="HG11" s="100">
        <v>2562.4519799999998</v>
      </c>
      <c r="HH11" s="99">
        <v>304.47390000000001</v>
      </c>
    </row>
    <row r="12" spans="1:216" x14ac:dyDescent="0.25">
      <c r="A12" s="1"/>
      <c r="B12" s="97" t="s">
        <v>697</v>
      </c>
      <c r="C12" s="98"/>
      <c r="D12" s="99"/>
      <c r="E12" s="98"/>
      <c r="F12" s="100"/>
      <c r="G12" s="100">
        <v>8.8258700000000001</v>
      </c>
      <c r="H12" s="99">
        <v>8.5166900000000005</v>
      </c>
      <c r="I12" s="98"/>
      <c r="J12" s="99"/>
      <c r="K12" s="98"/>
      <c r="L12" s="99"/>
      <c r="M12" s="98"/>
      <c r="N12" s="100"/>
      <c r="O12" s="100"/>
      <c r="P12" s="100"/>
      <c r="Q12" s="100"/>
      <c r="R12" s="100"/>
      <c r="S12" s="100"/>
      <c r="T12" s="99"/>
      <c r="U12" s="98">
        <v>18.14123</v>
      </c>
      <c r="V12" s="100">
        <v>19.191960000000002</v>
      </c>
      <c r="W12" s="100"/>
      <c r="X12" s="99">
        <v>1.0612699999999999</v>
      </c>
      <c r="Y12" s="101"/>
      <c r="Z12" s="98"/>
      <c r="AA12" s="100"/>
      <c r="AB12" s="99">
        <v>17.295719999999999</v>
      </c>
      <c r="AC12" s="98"/>
      <c r="AD12" s="100"/>
      <c r="AE12" s="100"/>
      <c r="AF12" s="100"/>
      <c r="AG12" s="100">
        <v>12.23925</v>
      </c>
      <c r="AH12" s="100">
        <v>24.4617</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c r="BJ12" s="100"/>
      <c r="BK12" s="99"/>
      <c r="BL12" s="98">
        <v>167.61232000000001</v>
      </c>
      <c r="BM12" s="100">
        <v>166.56063</v>
      </c>
      <c r="BN12" s="100">
        <v>168.58996999999999</v>
      </c>
      <c r="BO12" s="100"/>
      <c r="BP12" s="100"/>
      <c r="BQ12" s="100"/>
      <c r="BR12" s="100"/>
      <c r="BS12" s="100"/>
      <c r="BT12" s="100"/>
      <c r="BU12" s="100"/>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c r="CJ12" s="100"/>
      <c r="CK12" s="100"/>
      <c r="CL12" s="100"/>
      <c r="CM12" s="100"/>
      <c r="CN12" s="99"/>
      <c r="CO12" s="98">
        <v>180.55348000000001</v>
      </c>
      <c r="CP12" s="100">
        <v>180.52450999999999</v>
      </c>
      <c r="CQ12" s="100">
        <v>181.33356000000001</v>
      </c>
      <c r="CR12" s="99">
        <v>181.02912000000001</v>
      </c>
      <c r="CS12" s="98"/>
      <c r="CT12" s="99"/>
      <c r="CU12" s="98"/>
      <c r="CV12" s="100"/>
      <c r="CW12" s="102"/>
      <c r="CX12" s="98"/>
      <c r="CY12" s="100">
        <v>6579.9632700000002</v>
      </c>
      <c r="CZ12" s="100"/>
      <c r="DA12" s="99"/>
      <c r="DB12" s="98"/>
      <c r="DC12" s="100"/>
      <c r="DD12" s="100"/>
      <c r="DE12" s="100"/>
      <c r="DF12" s="100"/>
      <c r="DG12" s="100"/>
      <c r="DH12" s="100"/>
      <c r="DI12" s="100"/>
      <c r="DJ12" s="100"/>
      <c r="DK12" s="100"/>
      <c r="DL12" s="100"/>
      <c r="DM12" s="99"/>
      <c r="DN12" s="103"/>
      <c r="DO12" s="104"/>
      <c r="DP12" s="104"/>
      <c r="DQ12" s="105" t="s">
        <v>1362</v>
      </c>
      <c r="DR12" s="98">
        <v>2599.7851700000001</v>
      </c>
      <c r="DS12" s="100">
        <v>135.44307000000001</v>
      </c>
      <c r="DT12" s="100">
        <v>135.44307000000001</v>
      </c>
      <c r="DU12" s="99"/>
      <c r="DV12" s="101"/>
      <c r="DW12" s="98"/>
      <c r="DX12" s="100"/>
      <c r="DY12" s="100"/>
      <c r="DZ12" s="100"/>
      <c r="EA12" s="100"/>
      <c r="EB12" s="102">
        <v>6493.97</v>
      </c>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101"/>
      <c r="EZ12" s="98"/>
      <c r="FA12" s="100"/>
      <c r="FB12" s="100"/>
      <c r="FC12" s="99"/>
      <c r="FD12" s="101"/>
      <c r="FE12" s="101"/>
      <c r="FF12" s="101"/>
      <c r="FG12" s="101"/>
      <c r="FH12" s="101"/>
      <c r="FI12" s="101"/>
      <c r="FJ12" s="101"/>
      <c r="FK12" s="98"/>
      <c r="FL12" s="100"/>
      <c r="FM12" s="100"/>
      <c r="FN12" s="99"/>
      <c r="FO12" s="101"/>
      <c r="FP12" s="98"/>
      <c r="FQ12" s="99"/>
      <c r="FR12" s="98"/>
      <c r="FS12" s="100"/>
      <c r="FT12" s="100"/>
      <c r="FU12" s="100"/>
      <c r="FV12" s="99"/>
      <c r="FW12" s="98"/>
      <c r="FX12" s="99"/>
      <c r="FY12" s="98"/>
      <c r="FZ12" s="100"/>
      <c r="GA12" s="100"/>
      <c r="GB12" s="99"/>
      <c r="GC12" s="101"/>
      <c r="GD12" s="101"/>
      <c r="GE12" s="98"/>
      <c r="GF12" s="100"/>
      <c r="GG12" s="100"/>
      <c r="GH12" s="100"/>
      <c r="GI12" s="99"/>
      <c r="GJ12" s="101"/>
      <c r="GK12" s="98"/>
      <c r="GL12" s="99"/>
      <c r="GM12" s="1"/>
      <c r="GN12" s="101"/>
      <c r="GO12" s="98">
        <v>50.925460000000001</v>
      </c>
      <c r="GP12" s="99"/>
      <c r="GQ12" s="98"/>
      <c r="GR12" s="99"/>
      <c r="GS12" s="101"/>
      <c r="GT12" s="101"/>
      <c r="GU12" s="101"/>
      <c r="GV12" s="1"/>
      <c r="GW12" s="101"/>
      <c r="GX12" s="101"/>
      <c r="GY12" s="101"/>
      <c r="GZ12" s="101"/>
      <c r="HA12" s="101"/>
      <c r="HB12" s="101"/>
      <c r="HC12" s="98"/>
      <c r="HD12" s="99"/>
      <c r="HE12" s="1"/>
      <c r="HF12" s="98">
        <v>2599.7851700000001</v>
      </c>
      <c r="HG12" s="100">
        <v>2562.4519799999998</v>
      </c>
      <c r="HH12" s="99">
        <v>304.47390000000001</v>
      </c>
    </row>
    <row r="13" spans="1:216" x14ac:dyDescent="0.25">
      <c r="A13" s="1"/>
      <c r="B13" s="97" t="s">
        <v>698</v>
      </c>
      <c r="C13" s="98"/>
      <c r="D13" s="99"/>
      <c r="E13" s="98"/>
      <c r="F13" s="100"/>
      <c r="G13" s="100">
        <v>8.8258700000000001</v>
      </c>
      <c r="H13" s="99">
        <v>8.5166900000000005</v>
      </c>
      <c r="I13" s="98"/>
      <c r="J13" s="99"/>
      <c r="K13" s="98"/>
      <c r="L13" s="99"/>
      <c r="M13" s="98"/>
      <c r="N13" s="100"/>
      <c r="O13" s="100"/>
      <c r="P13" s="100"/>
      <c r="Q13" s="100"/>
      <c r="R13" s="100"/>
      <c r="S13" s="100"/>
      <c r="T13" s="99"/>
      <c r="U13" s="98">
        <v>18.14123</v>
      </c>
      <c r="V13" s="100">
        <v>19.191960000000002</v>
      </c>
      <c r="W13" s="100"/>
      <c r="X13" s="99">
        <v>1.0612699999999999</v>
      </c>
      <c r="Y13" s="101"/>
      <c r="Z13" s="98"/>
      <c r="AA13" s="100"/>
      <c r="AB13" s="99">
        <v>17.295719999999999</v>
      </c>
      <c r="AC13" s="98"/>
      <c r="AD13" s="100"/>
      <c r="AE13" s="100"/>
      <c r="AF13" s="100"/>
      <c r="AG13" s="100">
        <v>12.23925</v>
      </c>
      <c r="AH13" s="100">
        <v>24.4617</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c r="BJ13" s="100"/>
      <c r="BK13" s="99"/>
      <c r="BL13" s="98">
        <v>167.61232000000001</v>
      </c>
      <c r="BM13" s="100">
        <v>166.56063</v>
      </c>
      <c r="BN13" s="100">
        <v>168.58996999999999</v>
      </c>
      <c r="BO13" s="100"/>
      <c r="BP13" s="100"/>
      <c r="BQ13" s="100"/>
      <c r="BR13" s="100"/>
      <c r="BS13" s="100"/>
      <c r="BT13" s="100"/>
      <c r="BU13" s="100"/>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c r="CJ13" s="100"/>
      <c r="CK13" s="100"/>
      <c r="CL13" s="100"/>
      <c r="CM13" s="100"/>
      <c r="CN13" s="99"/>
      <c r="CO13" s="98">
        <v>180.55348000000001</v>
      </c>
      <c r="CP13" s="100">
        <v>180.52450999999999</v>
      </c>
      <c r="CQ13" s="100">
        <v>181.33356000000001</v>
      </c>
      <c r="CR13" s="99">
        <v>181.02912000000001</v>
      </c>
      <c r="CS13" s="98"/>
      <c r="CT13" s="99"/>
      <c r="CU13" s="98"/>
      <c r="CV13" s="100"/>
      <c r="CW13" s="102"/>
      <c r="CX13" s="98"/>
      <c r="CY13" s="100">
        <v>6532.1732700000002</v>
      </c>
      <c r="CZ13" s="100"/>
      <c r="DA13" s="99"/>
      <c r="DB13" s="98"/>
      <c r="DC13" s="100"/>
      <c r="DD13" s="100"/>
      <c r="DE13" s="100"/>
      <c r="DF13" s="100"/>
      <c r="DG13" s="100"/>
      <c r="DH13" s="100"/>
      <c r="DI13" s="100"/>
      <c r="DJ13" s="100"/>
      <c r="DK13" s="100"/>
      <c r="DL13" s="100"/>
      <c r="DM13" s="99"/>
      <c r="DN13" s="103"/>
      <c r="DO13" s="104"/>
      <c r="DP13" s="104"/>
      <c r="DQ13" s="105" t="s">
        <v>1362</v>
      </c>
      <c r="DR13" s="98">
        <v>2599.7851700000001</v>
      </c>
      <c r="DS13" s="100">
        <v>135.44307000000001</v>
      </c>
      <c r="DT13" s="100">
        <v>135.44307000000001</v>
      </c>
      <c r="DU13" s="99"/>
      <c r="DV13" s="101"/>
      <c r="DW13" s="98"/>
      <c r="DX13" s="100"/>
      <c r="DY13" s="100"/>
      <c r="DZ13" s="100"/>
      <c r="EA13" s="100"/>
      <c r="EB13" s="102">
        <v>6446.39</v>
      </c>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101"/>
      <c r="EZ13" s="98"/>
      <c r="FA13" s="100"/>
      <c r="FB13" s="100"/>
      <c r="FC13" s="99"/>
      <c r="FD13" s="101"/>
      <c r="FE13" s="101"/>
      <c r="FF13" s="101"/>
      <c r="FG13" s="101"/>
      <c r="FH13" s="101"/>
      <c r="FI13" s="101"/>
      <c r="FJ13" s="101"/>
      <c r="FK13" s="98"/>
      <c r="FL13" s="100"/>
      <c r="FM13" s="100"/>
      <c r="FN13" s="99"/>
      <c r="FO13" s="101"/>
      <c r="FP13" s="98"/>
      <c r="FQ13" s="99"/>
      <c r="FR13" s="98"/>
      <c r="FS13" s="100"/>
      <c r="FT13" s="100"/>
      <c r="FU13" s="100"/>
      <c r="FV13" s="99"/>
      <c r="FW13" s="98"/>
      <c r="FX13" s="99"/>
      <c r="FY13" s="98"/>
      <c r="FZ13" s="100"/>
      <c r="GA13" s="100"/>
      <c r="GB13" s="99"/>
      <c r="GC13" s="101"/>
      <c r="GD13" s="101"/>
      <c r="GE13" s="98"/>
      <c r="GF13" s="100"/>
      <c r="GG13" s="100"/>
      <c r="GH13" s="100"/>
      <c r="GI13" s="99"/>
      <c r="GJ13" s="101"/>
      <c r="GK13" s="98"/>
      <c r="GL13" s="99"/>
      <c r="GM13" s="1"/>
      <c r="GN13" s="101"/>
      <c r="GO13" s="98">
        <v>50.925460000000001</v>
      </c>
      <c r="GP13" s="99"/>
      <c r="GQ13" s="98"/>
      <c r="GR13" s="99"/>
      <c r="GS13" s="101"/>
      <c r="GT13" s="101"/>
      <c r="GU13" s="101"/>
      <c r="GV13" s="1"/>
      <c r="GW13" s="101"/>
      <c r="GX13" s="101"/>
      <c r="GY13" s="101"/>
      <c r="GZ13" s="101"/>
      <c r="HA13" s="101"/>
      <c r="HB13" s="101"/>
      <c r="HC13" s="98"/>
      <c r="HD13" s="99"/>
      <c r="HE13" s="1"/>
      <c r="HF13" s="98">
        <v>2599.7851700000001</v>
      </c>
      <c r="HG13" s="100">
        <v>2562.4519799999998</v>
      </c>
      <c r="HH13" s="99">
        <v>304.47390000000001</v>
      </c>
    </row>
    <row r="14" spans="1:216" x14ac:dyDescent="0.25">
      <c r="A14" s="1"/>
      <c r="B14" s="97" t="s">
        <v>699</v>
      </c>
      <c r="C14" s="98"/>
      <c r="D14" s="99"/>
      <c r="E14" s="98"/>
      <c r="F14" s="100"/>
      <c r="G14" s="100">
        <v>8.8258700000000001</v>
      </c>
      <c r="H14" s="99">
        <v>8.5166900000000005</v>
      </c>
      <c r="I14" s="98"/>
      <c r="J14" s="99"/>
      <c r="K14" s="98"/>
      <c r="L14" s="99"/>
      <c r="M14" s="98"/>
      <c r="N14" s="100"/>
      <c r="O14" s="100"/>
      <c r="P14" s="100"/>
      <c r="Q14" s="100"/>
      <c r="R14" s="100"/>
      <c r="S14" s="100"/>
      <c r="T14" s="99"/>
      <c r="U14" s="98">
        <v>18.14123</v>
      </c>
      <c r="V14" s="100">
        <v>19.191960000000002</v>
      </c>
      <c r="W14" s="100"/>
      <c r="X14" s="99">
        <v>1.0612699999999999</v>
      </c>
      <c r="Y14" s="101"/>
      <c r="Z14" s="98"/>
      <c r="AA14" s="100"/>
      <c r="AB14" s="99">
        <v>17.295719999999999</v>
      </c>
      <c r="AC14" s="98"/>
      <c r="AD14" s="100"/>
      <c r="AE14" s="100"/>
      <c r="AF14" s="100"/>
      <c r="AG14" s="100">
        <v>12.23925</v>
      </c>
      <c r="AH14" s="100">
        <v>24.4617</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c r="BJ14" s="100"/>
      <c r="BK14" s="99"/>
      <c r="BL14" s="98">
        <v>167.61232000000001</v>
      </c>
      <c r="BM14" s="100">
        <v>166.56063</v>
      </c>
      <c r="BN14" s="100">
        <v>168.58996999999999</v>
      </c>
      <c r="BO14" s="100"/>
      <c r="BP14" s="100"/>
      <c r="BQ14" s="100"/>
      <c r="BR14" s="100"/>
      <c r="BS14" s="100"/>
      <c r="BT14" s="100"/>
      <c r="BU14" s="100"/>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c r="CJ14" s="100"/>
      <c r="CK14" s="100"/>
      <c r="CL14" s="100"/>
      <c r="CM14" s="100"/>
      <c r="CN14" s="99"/>
      <c r="CO14" s="98">
        <v>180.55348000000001</v>
      </c>
      <c r="CP14" s="100">
        <v>180.52450999999999</v>
      </c>
      <c r="CQ14" s="100">
        <v>181.33356000000001</v>
      </c>
      <c r="CR14" s="99">
        <v>181.02912000000001</v>
      </c>
      <c r="CS14" s="98"/>
      <c r="CT14" s="99"/>
      <c r="CU14" s="98"/>
      <c r="CV14" s="100"/>
      <c r="CW14" s="102"/>
      <c r="CX14" s="98"/>
      <c r="CY14" s="100">
        <v>6543.9124300000003</v>
      </c>
      <c r="CZ14" s="100"/>
      <c r="DA14" s="99"/>
      <c r="DB14" s="98"/>
      <c r="DC14" s="100"/>
      <c r="DD14" s="100"/>
      <c r="DE14" s="100"/>
      <c r="DF14" s="100"/>
      <c r="DG14" s="100"/>
      <c r="DH14" s="100"/>
      <c r="DI14" s="100"/>
      <c r="DJ14" s="100"/>
      <c r="DK14" s="100"/>
      <c r="DL14" s="100"/>
      <c r="DM14" s="99"/>
      <c r="DN14" s="103"/>
      <c r="DO14" s="104"/>
      <c r="DP14" s="104"/>
      <c r="DQ14" s="105" t="s">
        <v>1362</v>
      </c>
      <c r="DR14" s="98">
        <v>2599.7851700000001</v>
      </c>
      <c r="DS14" s="100">
        <v>135.44307000000001</v>
      </c>
      <c r="DT14" s="100">
        <v>135.44307000000001</v>
      </c>
      <c r="DU14" s="99"/>
      <c r="DV14" s="101"/>
      <c r="DW14" s="98"/>
      <c r="DX14" s="100"/>
      <c r="DY14" s="100"/>
      <c r="DZ14" s="100"/>
      <c r="EA14" s="100"/>
      <c r="EB14" s="102">
        <v>6458.02</v>
      </c>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101"/>
      <c r="EZ14" s="98"/>
      <c r="FA14" s="100"/>
      <c r="FB14" s="100"/>
      <c r="FC14" s="99"/>
      <c r="FD14" s="101"/>
      <c r="FE14" s="101"/>
      <c r="FF14" s="101"/>
      <c r="FG14" s="101"/>
      <c r="FH14" s="101"/>
      <c r="FI14" s="101"/>
      <c r="FJ14" s="101"/>
      <c r="FK14" s="98"/>
      <c r="FL14" s="100"/>
      <c r="FM14" s="100"/>
      <c r="FN14" s="99"/>
      <c r="FO14" s="101"/>
      <c r="FP14" s="98"/>
      <c r="FQ14" s="99"/>
      <c r="FR14" s="98"/>
      <c r="FS14" s="100"/>
      <c r="FT14" s="100"/>
      <c r="FU14" s="100"/>
      <c r="FV14" s="99"/>
      <c r="FW14" s="98"/>
      <c r="FX14" s="99"/>
      <c r="FY14" s="98"/>
      <c r="FZ14" s="100"/>
      <c r="GA14" s="100"/>
      <c r="GB14" s="99"/>
      <c r="GC14" s="101"/>
      <c r="GD14" s="101"/>
      <c r="GE14" s="98"/>
      <c r="GF14" s="100"/>
      <c r="GG14" s="100"/>
      <c r="GH14" s="100"/>
      <c r="GI14" s="99"/>
      <c r="GJ14" s="101"/>
      <c r="GK14" s="98"/>
      <c r="GL14" s="99"/>
      <c r="GM14" s="1"/>
      <c r="GN14" s="101"/>
      <c r="GO14" s="98">
        <v>50.925460000000001</v>
      </c>
      <c r="GP14" s="99"/>
      <c r="GQ14" s="98"/>
      <c r="GR14" s="99"/>
      <c r="GS14" s="101"/>
      <c r="GT14" s="101"/>
      <c r="GU14" s="101"/>
      <c r="GV14" s="1"/>
      <c r="GW14" s="101"/>
      <c r="GX14" s="101"/>
      <c r="GY14" s="101"/>
      <c r="GZ14" s="101"/>
      <c r="HA14" s="101"/>
      <c r="HB14" s="101"/>
      <c r="HC14" s="98"/>
      <c r="HD14" s="99"/>
      <c r="HE14" s="1"/>
      <c r="HF14" s="98">
        <v>2599.7851700000001</v>
      </c>
      <c r="HG14" s="100">
        <v>2562.4519799999998</v>
      </c>
      <c r="HH14" s="99">
        <v>304.47390000000001</v>
      </c>
    </row>
    <row r="15" spans="1:216" x14ac:dyDescent="0.25">
      <c r="A15" s="1"/>
      <c r="B15" s="97" t="s">
        <v>700</v>
      </c>
      <c r="C15" s="98"/>
      <c r="D15" s="99"/>
      <c r="E15" s="98"/>
      <c r="F15" s="100"/>
      <c r="G15" s="100">
        <v>8.8258700000000001</v>
      </c>
      <c r="H15" s="99">
        <v>8.5166900000000005</v>
      </c>
      <c r="I15" s="98"/>
      <c r="J15" s="99"/>
      <c r="K15" s="98"/>
      <c r="L15" s="99"/>
      <c r="M15" s="98"/>
      <c r="N15" s="100"/>
      <c r="O15" s="100"/>
      <c r="P15" s="100"/>
      <c r="Q15" s="100"/>
      <c r="R15" s="100"/>
      <c r="S15" s="100"/>
      <c r="T15" s="99"/>
      <c r="U15" s="98">
        <v>18.14123</v>
      </c>
      <c r="V15" s="100">
        <v>19.191960000000002</v>
      </c>
      <c r="W15" s="100"/>
      <c r="X15" s="99">
        <v>1.0612699999999999</v>
      </c>
      <c r="Y15" s="101"/>
      <c r="Z15" s="98"/>
      <c r="AA15" s="100"/>
      <c r="AB15" s="99">
        <v>17.295719999999999</v>
      </c>
      <c r="AC15" s="98"/>
      <c r="AD15" s="100"/>
      <c r="AE15" s="100"/>
      <c r="AF15" s="100"/>
      <c r="AG15" s="100">
        <v>12.23925</v>
      </c>
      <c r="AH15" s="100">
        <v>24.4617</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c r="BJ15" s="100"/>
      <c r="BK15" s="99"/>
      <c r="BL15" s="98">
        <v>167.61232000000001</v>
      </c>
      <c r="BM15" s="100">
        <v>166.56063</v>
      </c>
      <c r="BN15" s="100">
        <v>168.58996999999999</v>
      </c>
      <c r="BO15" s="100"/>
      <c r="BP15" s="100"/>
      <c r="BQ15" s="100"/>
      <c r="BR15" s="100"/>
      <c r="BS15" s="100"/>
      <c r="BT15" s="100"/>
      <c r="BU15" s="100"/>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c r="CJ15" s="100"/>
      <c r="CK15" s="100"/>
      <c r="CL15" s="100"/>
      <c r="CM15" s="100"/>
      <c r="CN15" s="99"/>
      <c r="CO15" s="98">
        <v>180.55348000000001</v>
      </c>
      <c r="CP15" s="100">
        <v>180.52450999999999</v>
      </c>
      <c r="CQ15" s="100">
        <v>181.33356000000001</v>
      </c>
      <c r="CR15" s="99">
        <v>181.02912000000001</v>
      </c>
      <c r="CS15" s="98"/>
      <c r="CT15" s="99"/>
      <c r="CU15" s="98"/>
      <c r="CV15" s="100"/>
      <c r="CW15" s="102"/>
      <c r="CX15" s="98"/>
      <c r="CY15" s="100">
        <v>6600.2890900000002</v>
      </c>
      <c r="CZ15" s="100"/>
      <c r="DA15" s="99"/>
      <c r="DB15" s="98"/>
      <c r="DC15" s="100"/>
      <c r="DD15" s="100"/>
      <c r="DE15" s="100"/>
      <c r="DF15" s="100"/>
      <c r="DG15" s="100"/>
      <c r="DH15" s="100"/>
      <c r="DI15" s="100"/>
      <c r="DJ15" s="100"/>
      <c r="DK15" s="100"/>
      <c r="DL15" s="100"/>
      <c r="DM15" s="99"/>
      <c r="DN15" s="103"/>
      <c r="DO15" s="104"/>
      <c r="DP15" s="104"/>
      <c r="DQ15" s="105" t="s">
        <v>1362</v>
      </c>
      <c r="DR15" s="98">
        <v>2599.7851700000001</v>
      </c>
      <c r="DS15" s="100">
        <v>135.44307000000001</v>
      </c>
      <c r="DT15" s="100">
        <v>135.44307000000001</v>
      </c>
      <c r="DU15" s="99"/>
      <c r="DV15" s="101"/>
      <c r="DW15" s="98"/>
      <c r="DX15" s="100"/>
      <c r="DY15" s="100"/>
      <c r="DZ15" s="100"/>
      <c r="EA15" s="100"/>
      <c r="EB15" s="102">
        <v>6514.2</v>
      </c>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101"/>
      <c r="EZ15" s="98"/>
      <c r="FA15" s="100"/>
      <c r="FB15" s="100"/>
      <c r="FC15" s="99"/>
      <c r="FD15" s="101"/>
      <c r="FE15" s="101"/>
      <c r="FF15" s="101"/>
      <c r="FG15" s="101"/>
      <c r="FH15" s="101"/>
      <c r="FI15" s="101"/>
      <c r="FJ15" s="101"/>
      <c r="FK15" s="98"/>
      <c r="FL15" s="100"/>
      <c r="FM15" s="100"/>
      <c r="FN15" s="99"/>
      <c r="FO15" s="101"/>
      <c r="FP15" s="98"/>
      <c r="FQ15" s="99"/>
      <c r="FR15" s="98"/>
      <c r="FS15" s="100"/>
      <c r="FT15" s="100"/>
      <c r="FU15" s="100"/>
      <c r="FV15" s="99"/>
      <c r="FW15" s="98"/>
      <c r="FX15" s="99"/>
      <c r="FY15" s="98"/>
      <c r="FZ15" s="100"/>
      <c r="GA15" s="100"/>
      <c r="GB15" s="99"/>
      <c r="GC15" s="101"/>
      <c r="GD15" s="101"/>
      <c r="GE15" s="98"/>
      <c r="GF15" s="100"/>
      <c r="GG15" s="100"/>
      <c r="GH15" s="100"/>
      <c r="GI15" s="99"/>
      <c r="GJ15" s="101"/>
      <c r="GK15" s="98"/>
      <c r="GL15" s="99"/>
      <c r="GM15" s="1"/>
      <c r="GN15" s="101"/>
      <c r="GO15" s="98">
        <v>50.925460000000001</v>
      </c>
      <c r="GP15" s="99"/>
      <c r="GQ15" s="98"/>
      <c r="GR15" s="99"/>
      <c r="GS15" s="101"/>
      <c r="GT15" s="101"/>
      <c r="GU15" s="101"/>
      <c r="GV15" s="1"/>
      <c r="GW15" s="101"/>
      <c r="GX15" s="101"/>
      <c r="GY15" s="101"/>
      <c r="GZ15" s="101"/>
      <c r="HA15" s="101"/>
      <c r="HB15" s="101"/>
      <c r="HC15" s="98"/>
      <c r="HD15" s="99"/>
      <c r="HE15" s="1"/>
      <c r="HF15" s="98">
        <v>2599.7851700000001</v>
      </c>
      <c r="HG15" s="100">
        <v>2562.4519799999998</v>
      </c>
      <c r="HH15" s="99">
        <v>304.47390000000001</v>
      </c>
    </row>
    <row r="16" spans="1:216" x14ac:dyDescent="0.25">
      <c r="A16" s="1"/>
      <c r="B16" s="97" t="s">
        <v>701</v>
      </c>
      <c r="C16" s="98"/>
      <c r="D16" s="99"/>
      <c r="E16" s="98"/>
      <c r="F16" s="100"/>
      <c r="G16" s="100">
        <v>8.8258700000000001</v>
      </c>
      <c r="H16" s="99">
        <v>8.5166900000000005</v>
      </c>
      <c r="I16" s="98"/>
      <c r="J16" s="99"/>
      <c r="K16" s="98"/>
      <c r="L16" s="99"/>
      <c r="M16" s="98"/>
      <c r="N16" s="100"/>
      <c r="O16" s="100"/>
      <c r="P16" s="100"/>
      <c r="Q16" s="100"/>
      <c r="R16" s="100"/>
      <c r="S16" s="100"/>
      <c r="T16" s="99"/>
      <c r="U16" s="98">
        <v>18.14123</v>
      </c>
      <c r="V16" s="100">
        <v>19.191960000000002</v>
      </c>
      <c r="W16" s="100"/>
      <c r="X16" s="99">
        <v>1.0612699999999999</v>
      </c>
      <c r="Y16" s="101"/>
      <c r="Z16" s="98"/>
      <c r="AA16" s="100"/>
      <c r="AB16" s="99">
        <v>17.295719999999999</v>
      </c>
      <c r="AC16" s="98"/>
      <c r="AD16" s="100"/>
      <c r="AE16" s="100"/>
      <c r="AF16" s="100"/>
      <c r="AG16" s="100">
        <v>12.23925</v>
      </c>
      <c r="AH16" s="100">
        <v>24.4617</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c r="BJ16" s="100"/>
      <c r="BK16" s="99"/>
      <c r="BL16" s="98">
        <v>167.61232000000001</v>
      </c>
      <c r="BM16" s="100">
        <v>166.56063</v>
      </c>
      <c r="BN16" s="100">
        <v>168.58996999999999</v>
      </c>
      <c r="BO16" s="100"/>
      <c r="BP16" s="100"/>
      <c r="BQ16" s="100"/>
      <c r="BR16" s="100"/>
      <c r="BS16" s="100"/>
      <c r="BT16" s="100"/>
      <c r="BU16" s="100"/>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c r="CJ16" s="100"/>
      <c r="CK16" s="100"/>
      <c r="CL16" s="100"/>
      <c r="CM16" s="100"/>
      <c r="CN16" s="99"/>
      <c r="CO16" s="98">
        <v>180.55348000000001</v>
      </c>
      <c r="CP16" s="100">
        <v>180.52450999999999</v>
      </c>
      <c r="CQ16" s="100">
        <v>181.33356000000001</v>
      </c>
      <c r="CR16" s="99">
        <v>181.02912000000001</v>
      </c>
      <c r="CS16" s="98"/>
      <c r="CT16" s="99"/>
      <c r="CU16" s="98"/>
      <c r="CV16" s="100"/>
      <c r="CW16" s="102"/>
      <c r="CX16" s="98"/>
      <c r="CY16" s="100">
        <v>6566.3589499999998</v>
      </c>
      <c r="CZ16" s="100"/>
      <c r="DA16" s="99"/>
      <c r="DB16" s="98"/>
      <c r="DC16" s="100"/>
      <c r="DD16" s="100"/>
      <c r="DE16" s="100"/>
      <c r="DF16" s="100"/>
      <c r="DG16" s="100"/>
      <c r="DH16" s="100"/>
      <c r="DI16" s="100"/>
      <c r="DJ16" s="100"/>
      <c r="DK16" s="100"/>
      <c r="DL16" s="100"/>
      <c r="DM16" s="99"/>
      <c r="DN16" s="103"/>
      <c r="DO16" s="104"/>
      <c r="DP16" s="104"/>
      <c r="DQ16" s="105" t="s">
        <v>1362</v>
      </c>
      <c r="DR16" s="98">
        <v>2599.7851700000001</v>
      </c>
      <c r="DS16" s="100">
        <v>135.44307000000001</v>
      </c>
      <c r="DT16" s="100">
        <v>135.44307000000001</v>
      </c>
      <c r="DU16" s="99"/>
      <c r="DV16" s="101"/>
      <c r="DW16" s="98"/>
      <c r="DX16" s="100"/>
      <c r="DY16" s="100"/>
      <c r="DZ16" s="100"/>
      <c r="EA16" s="100"/>
      <c r="EB16" s="102">
        <v>6480.57</v>
      </c>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101"/>
      <c r="EZ16" s="98"/>
      <c r="FA16" s="100"/>
      <c r="FB16" s="100"/>
      <c r="FC16" s="99"/>
      <c r="FD16" s="101"/>
      <c r="FE16" s="101"/>
      <c r="FF16" s="101"/>
      <c r="FG16" s="101"/>
      <c r="FH16" s="101"/>
      <c r="FI16" s="101"/>
      <c r="FJ16" s="101"/>
      <c r="FK16" s="98"/>
      <c r="FL16" s="100"/>
      <c r="FM16" s="100"/>
      <c r="FN16" s="99"/>
      <c r="FO16" s="101"/>
      <c r="FP16" s="98"/>
      <c r="FQ16" s="99"/>
      <c r="FR16" s="98"/>
      <c r="FS16" s="100"/>
      <c r="FT16" s="100"/>
      <c r="FU16" s="100"/>
      <c r="FV16" s="99"/>
      <c r="FW16" s="98"/>
      <c r="FX16" s="99"/>
      <c r="FY16" s="98"/>
      <c r="FZ16" s="100"/>
      <c r="GA16" s="100"/>
      <c r="GB16" s="99"/>
      <c r="GC16" s="101"/>
      <c r="GD16" s="101"/>
      <c r="GE16" s="98"/>
      <c r="GF16" s="100"/>
      <c r="GG16" s="100"/>
      <c r="GH16" s="100"/>
      <c r="GI16" s="99"/>
      <c r="GJ16" s="101"/>
      <c r="GK16" s="98"/>
      <c r="GL16" s="99"/>
      <c r="GM16" s="1"/>
      <c r="GN16" s="101"/>
      <c r="GO16" s="98">
        <v>50.925460000000001</v>
      </c>
      <c r="GP16" s="99"/>
      <c r="GQ16" s="98"/>
      <c r="GR16" s="99"/>
      <c r="GS16" s="101"/>
      <c r="GT16" s="101"/>
      <c r="GU16" s="101"/>
      <c r="GV16" s="1"/>
      <c r="GW16" s="101"/>
      <c r="GX16" s="101"/>
      <c r="GY16" s="101"/>
      <c r="GZ16" s="101"/>
      <c r="HA16" s="101"/>
      <c r="HB16" s="101"/>
      <c r="HC16" s="98"/>
      <c r="HD16" s="99"/>
      <c r="HE16" s="1"/>
      <c r="HF16" s="98">
        <v>2599.7851700000001</v>
      </c>
      <c r="HG16" s="100">
        <v>2562.4519799999998</v>
      </c>
      <c r="HH16" s="99">
        <v>304.47390000000001</v>
      </c>
    </row>
    <row r="17" spans="1:216" x14ac:dyDescent="0.25">
      <c r="A17" s="1"/>
      <c r="B17" s="97" t="s">
        <v>702</v>
      </c>
      <c r="C17" s="98"/>
      <c r="D17" s="99"/>
      <c r="E17" s="98"/>
      <c r="F17" s="100"/>
      <c r="G17" s="100">
        <v>8.8258700000000001</v>
      </c>
      <c r="H17" s="99">
        <v>8.5166900000000005</v>
      </c>
      <c r="I17" s="98"/>
      <c r="J17" s="99"/>
      <c r="K17" s="98"/>
      <c r="L17" s="99"/>
      <c r="M17" s="98"/>
      <c r="N17" s="100"/>
      <c r="O17" s="100"/>
      <c r="P17" s="100"/>
      <c r="Q17" s="100"/>
      <c r="R17" s="100"/>
      <c r="S17" s="100"/>
      <c r="T17" s="99"/>
      <c r="U17" s="98">
        <v>18.14123</v>
      </c>
      <c r="V17" s="100">
        <v>19.191960000000002</v>
      </c>
      <c r="W17" s="100"/>
      <c r="X17" s="99">
        <v>1.0612699999999999</v>
      </c>
      <c r="Y17" s="101"/>
      <c r="Z17" s="98"/>
      <c r="AA17" s="100"/>
      <c r="AB17" s="99">
        <v>17.295719999999999</v>
      </c>
      <c r="AC17" s="98"/>
      <c r="AD17" s="100"/>
      <c r="AE17" s="100"/>
      <c r="AF17" s="100"/>
      <c r="AG17" s="100">
        <v>12.23925</v>
      </c>
      <c r="AH17" s="100">
        <v>24.4617</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c r="BJ17" s="100"/>
      <c r="BK17" s="99"/>
      <c r="BL17" s="98">
        <v>167.61232000000001</v>
      </c>
      <c r="BM17" s="100">
        <v>166.56063</v>
      </c>
      <c r="BN17" s="100">
        <v>168.58996999999999</v>
      </c>
      <c r="BO17" s="100"/>
      <c r="BP17" s="100"/>
      <c r="BQ17" s="100"/>
      <c r="BR17" s="100"/>
      <c r="BS17" s="100"/>
      <c r="BT17" s="100"/>
      <c r="BU17" s="100"/>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c r="CJ17" s="100"/>
      <c r="CK17" s="100"/>
      <c r="CL17" s="100"/>
      <c r="CM17" s="100"/>
      <c r="CN17" s="99"/>
      <c r="CO17" s="98">
        <v>180.55348000000001</v>
      </c>
      <c r="CP17" s="100">
        <v>180.52450999999999</v>
      </c>
      <c r="CQ17" s="100">
        <v>181.33356000000001</v>
      </c>
      <c r="CR17" s="99">
        <v>181.02912000000001</v>
      </c>
      <c r="CS17" s="98"/>
      <c r="CT17" s="99"/>
      <c r="CU17" s="98"/>
      <c r="CV17" s="100"/>
      <c r="CW17" s="102"/>
      <c r="CX17" s="98"/>
      <c r="CY17" s="100">
        <v>6720.6106200000004</v>
      </c>
      <c r="CZ17" s="100"/>
      <c r="DA17" s="99"/>
      <c r="DB17" s="98"/>
      <c r="DC17" s="100"/>
      <c r="DD17" s="100"/>
      <c r="DE17" s="100"/>
      <c r="DF17" s="100"/>
      <c r="DG17" s="100"/>
      <c r="DH17" s="100"/>
      <c r="DI17" s="100"/>
      <c r="DJ17" s="100"/>
      <c r="DK17" s="100"/>
      <c r="DL17" s="100"/>
      <c r="DM17" s="99"/>
      <c r="DN17" s="103"/>
      <c r="DO17" s="104"/>
      <c r="DP17" s="104"/>
      <c r="DQ17" s="105" t="s">
        <v>1362</v>
      </c>
      <c r="DR17" s="98">
        <v>2599.7851700000001</v>
      </c>
      <c r="DS17" s="100">
        <v>135.44307000000001</v>
      </c>
      <c r="DT17" s="100">
        <v>135.44307000000001</v>
      </c>
      <c r="DU17" s="99"/>
      <c r="DV17" s="101"/>
      <c r="DW17" s="98"/>
      <c r="DX17" s="100"/>
      <c r="DY17" s="100"/>
      <c r="DZ17" s="100"/>
      <c r="EA17" s="100"/>
      <c r="EB17" s="102">
        <v>6634.53</v>
      </c>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101"/>
      <c r="EZ17" s="98"/>
      <c r="FA17" s="100"/>
      <c r="FB17" s="100"/>
      <c r="FC17" s="99"/>
      <c r="FD17" s="101"/>
      <c r="FE17" s="101"/>
      <c r="FF17" s="101"/>
      <c r="FG17" s="101"/>
      <c r="FH17" s="101"/>
      <c r="FI17" s="101"/>
      <c r="FJ17" s="101"/>
      <c r="FK17" s="98"/>
      <c r="FL17" s="100"/>
      <c r="FM17" s="100"/>
      <c r="FN17" s="99"/>
      <c r="FO17" s="101"/>
      <c r="FP17" s="98"/>
      <c r="FQ17" s="99"/>
      <c r="FR17" s="98"/>
      <c r="FS17" s="100"/>
      <c r="FT17" s="100"/>
      <c r="FU17" s="100"/>
      <c r="FV17" s="99"/>
      <c r="FW17" s="98"/>
      <c r="FX17" s="99"/>
      <c r="FY17" s="98"/>
      <c r="FZ17" s="100"/>
      <c r="GA17" s="100"/>
      <c r="GB17" s="99"/>
      <c r="GC17" s="101"/>
      <c r="GD17" s="101"/>
      <c r="GE17" s="98"/>
      <c r="GF17" s="100"/>
      <c r="GG17" s="100"/>
      <c r="GH17" s="100"/>
      <c r="GI17" s="99"/>
      <c r="GJ17" s="101"/>
      <c r="GK17" s="98"/>
      <c r="GL17" s="99"/>
      <c r="GM17" s="1"/>
      <c r="GN17" s="101"/>
      <c r="GO17" s="98">
        <v>50.925460000000001</v>
      </c>
      <c r="GP17" s="99"/>
      <c r="GQ17" s="98"/>
      <c r="GR17" s="99"/>
      <c r="GS17" s="101"/>
      <c r="GT17" s="101"/>
      <c r="GU17" s="101"/>
      <c r="GV17" s="1"/>
      <c r="GW17" s="101"/>
      <c r="GX17" s="101"/>
      <c r="GY17" s="101"/>
      <c r="GZ17" s="101"/>
      <c r="HA17" s="101"/>
      <c r="HB17" s="101"/>
      <c r="HC17" s="98"/>
      <c r="HD17" s="99"/>
      <c r="HE17" s="1"/>
      <c r="HF17" s="98">
        <v>2599.7851700000001</v>
      </c>
      <c r="HG17" s="100">
        <v>2562.4519799999998</v>
      </c>
      <c r="HH17" s="99">
        <v>304.47390000000001</v>
      </c>
    </row>
    <row r="18" spans="1:216" x14ac:dyDescent="0.25">
      <c r="A18" s="1"/>
      <c r="B18" s="97" t="s">
        <v>703</v>
      </c>
      <c r="C18" s="98"/>
      <c r="D18" s="99"/>
      <c r="E18" s="98"/>
      <c r="F18" s="100"/>
      <c r="G18" s="100">
        <v>8.8258700000000001</v>
      </c>
      <c r="H18" s="99">
        <v>8.5166900000000005</v>
      </c>
      <c r="I18" s="98"/>
      <c r="J18" s="99"/>
      <c r="K18" s="98"/>
      <c r="L18" s="99"/>
      <c r="M18" s="98"/>
      <c r="N18" s="100"/>
      <c r="O18" s="100"/>
      <c r="P18" s="100"/>
      <c r="Q18" s="100"/>
      <c r="R18" s="100"/>
      <c r="S18" s="100"/>
      <c r="T18" s="99"/>
      <c r="U18" s="98">
        <v>18.14123</v>
      </c>
      <c r="V18" s="100"/>
      <c r="W18" s="100"/>
      <c r="X18" s="99">
        <v>1.0612699999999999</v>
      </c>
      <c r="Y18" s="101"/>
      <c r="Z18" s="98"/>
      <c r="AA18" s="100"/>
      <c r="AB18" s="99">
        <v>17.295719999999999</v>
      </c>
      <c r="AC18" s="98"/>
      <c r="AD18" s="100"/>
      <c r="AE18" s="100"/>
      <c r="AF18" s="100"/>
      <c r="AG18" s="100">
        <v>12.23925</v>
      </c>
      <c r="AH18" s="100">
        <v>24.4617</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c r="BJ18" s="100"/>
      <c r="BK18" s="99"/>
      <c r="BL18" s="98">
        <v>167.61232000000001</v>
      </c>
      <c r="BM18" s="100">
        <v>166.56063</v>
      </c>
      <c r="BN18" s="100">
        <v>168.58996999999999</v>
      </c>
      <c r="BO18" s="100"/>
      <c r="BP18" s="100"/>
      <c r="BQ18" s="100"/>
      <c r="BR18" s="100"/>
      <c r="BS18" s="100"/>
      <c r="BT18" s="100"/>
      <c r="BU18" s="100"/>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c r="CJ18" s="100"/>
      <c r="CK18" s="100"/>
      <c r="CL18" s="100"/>
      <c r="CM18" s="100"/>
      <c r="CN18" s="99"/>
      <c r="CO18" s="98">
        <v>180.55348000000001</v>
      </c>
      <c r="CP18" s="100">
        <v>180.52450999999999</v>
      </c>
      <c r="CQ18" s="100">
        <v>181.33356000000001</v>
      </c>
      <c r="CR18" s="99">
        <v>181.02912000000001</v>
      </c>
      <c r="CS18" s="98"/>
      <c r="CT18" s="99"/>
      <c r="CU18" s="98"/>
      <c r="CV18" s="100"/>
      <c r="CW18" s="102"/>
      <c r="CX18" s="98"/>
      <c r="CY18" s="100">
        <v>6802.8654699999997</v>
      </c>
      <c r="CZ18" s="100"/>
      <c r="DA18" s="99"/>
      <c r="DB18" s="98"/>
      <c r="DC18" s="100"/>
      <c r="DD18" s="100"/>
      <c r="DE18" s="100"/>
      <c r="DF18" s="100"/>
      <c r="DG18" s="100"/>
      <c r="DH18" s="100"/>
      <c r="DI18" s="100"/>
      <c r="DJ18" s="100"/>
      <c r="DK18" s="100"/>
      <c r="DL18" s="100"/>
      <c r="DM18" s="99"/>
      <c r="DN18" s="103"/>
      <c r="DO18" s="104"/>
      <c r="DP18" s="104"/>
      <c r="DQ18" s="105" t="s">
        <v>1362</v>
      </c>
      <c r="DR18" s="98">
        <v>2580.59321</v>
      </c>
      <c r="DS18" s="100">
        <v>135.44307000000001</v>
      </c>
      <c r="DT18" s="100">
        <v>135.44307000000001</v>
      </c>
      <c r="DU18" s="99"/>
      <c r="DV18" s="101"/>
      <c r="DW18" s="98"/>
      <c r="DX18" s="100"/>
      <c r="DY18" s="100"/>
      <c r="DZ18" s="100"/>
      <c r="EA18" s="100"/>
      <c r="EB18" s="102">
        <v>6716.89</v>
      </c>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101"/>
      <c r="EZ18" s="98"/>
      <c r="FA18" s="100"/>
      <c r="FB18" s="100"/>
      <c r="FC18" s="99"/>
      <c r="FD18" s="101"/>
      <c r="FE18" s="101"/>
      <c r="FF18" s="101"/>
      <c r="FG18" s="101"/>
      <c r="FH18" s="101"/>
      <c r="FI18" s="101"/>
      <c r="FJ18" s="101"/>
      <c r="FK18" s="98"/>
      <c r="FL18" s="100"/>
      <c r="FM18" s="100"/>
      <c r="FN18" s="99"/>
      <c r="FO18" s="101"/>
      <c r="FP18" s="98"/>
      <c r="FQ18" s="99"/>
      <c r="FR18" s="98"/>
      <c r="FS18" s="100"/>
      <c r="FT18" s="100"/>
      <c r="FU18" s="100"/>
      <c r="FV18" s="99"/>
      <c r="FW18" s="98"/>
      <c r="FX18" s="99"/>
      <c r="FY18" s="98"/>
      <c r="FZ18" s="100"/>
      <c r="GA18" s="100"/>
      <c r="GB18" s="99"/>
      <c r="GC18" s="101"/>
      <c r="GD18" s="101"/>
      <c r="GE18" s="98"/>
      <c r="GF18" s="100"/>
      <c r="GG18" s="100"/>
      <c r="GH18" s="100"/>
      <c r="GI18" s="99"/>
      <c r="GJ18" s="101"/>
      <c r="GK18" s="98"/>
      <c r="GL18" s="99"/>
      <c r="GM18" s="1"/>
      <c r="GN18" s="101"/>
      <c r="GO18" s="98">
        <v>50.925460000000001</v>
      </c>
      <c r="GP18" s="99"/>
      <c r="GQ18" s="98"/>
      <c r="GR18" s="99"/>
      <c r="GS18" s="101"/>
      <c r="GT18" s="101"/>
      <c r="GU18" s="101"/>
      <c r="GV18" s="1"/>
      <c r="GW18" s="101"/>
      <c r="GX18" s="101"/>
      <c r="GY18" s="101"/>
      <c r="GZ18" s="101"/>
      <c r="HA18" s="101"/>
      <c r="HB18" s="101"/>
      <c r="HC18" s="98"/>
      <c r="HD18" s="99"/>
      <c r="HE18" s="1"/>
      <c r="HF18" s="98">
        <v>2580.59321</v>
      </c>
      <c r="HG18" s="100">
        <v>2562.4519799999998</v>
      </c>
      <c r="HH18" s="99">
        <v>304.47390000000001</v>
      </c>
    </row>
    <row r="19" spans="1:216" x14ac:dyDescent="0.25">
      <c r="A19" s="1"/>
      <c r="B19" s="97" t="s">
        <v>704</v>
      </c>
      <c r="C19" s="98"/>
      <c r="D19" s="99"/>
      <c r="E19" s="98"/>
      <c r="F19" s="100"/>
      <c r="G19" s="100">
        <v>8.8258700000000001</v>
      </c>
      <c r="H19" s="99">
        <v>8.5166900000000005</v>
      </c>
      <c r="I19" s="98"/>
      <c r="J19" s="99"/>
      <c r="K19" s="98"/>
      <c r="L19" s="99"/>
      <c r="M19" s="98"/>
      <c r="N19" s="100"/>
      <c r="O19" s="100"/>
      <c r="P19" s="100"/>
      <c r="Q19" s="100"/>
      <c r="R19" s="100"/>
      <c r="S19" s="100"/>
      <c r="T19" s="99"/>
      <c r="U19" s="98">
        <v>18.14123</v>
      </c>
      <c r="V19" s="100"/>
      <c r="W19" s="100"/>
      <c r="X19" s="99">
        <v>1.0612699999999999</v>
      </c>
      <c r="Y19" s="101"/>
      <c r="Z19" s="98"/>
      <c r="AA19" s="100"/>
      <c r="AB19" s="99"/>
      <c r="AC19" s="98"/>
      <c r="AD19" s="100"/>
      <c r="AE19" s="100"/>
      <c r="AF19" s="100"/>
      <c r="AG19" s="100">
        <v>12.23925</v>
      </c>
      <c r="AH19" s="100">
        <v>24.4617</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c r="BJ19" s="100"/>
      <c r="BK19" s="99"/>
      <c r="BL19" s="98">
        <v>167.61232000000001</v>
      </c>
      <c r="BM19" s="100">
        <v>166.56063</v>
      </c>
      <c r="BN19" s="100">
        <v>168.58996999999999</v>
      </c>
      <c r="BO19" s="100"/>
      <c r="BP19" s="100"/>
      <c r="BQ19" s="100"/>
      <c r="BR19" s="100"/>
      <c r="BS19" s="100"/>
      <c r="BT19" s="100"/>
      <c r="BU19" s="100"/>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c r="CJ19" s="100"/>
      <c r="CK19" s="100"/>
      <c r="CL19" s="100"/>
      <c r="CM19" s="100"/>
      <c r="CN19" s="99"/>
      <c r="CO19" s="98">
        <v>180.55348000000001</v>
      </c>
      <c r="CP19" s="100">
        <v>180.52450999999999</v>
      </c>
      <c r="CQ19" s="100">
        <v>181.33356000000001</v>
      </c>
      <c r="CR19" s="99">
        <v>181.02912000000001</v>
      </c>
      <c r="CS19" s="98"/>
      <c r="CT19" s="99"/>
      <c r="CU19" s="98"/>
      <c r="CV19" s="100"/>
      <c r="CW19" s="102"/>
      <c r="CX19" s="98"/>
      <c r="CY19" s="100">
        <v>6837.5525299999999</v>
      </c>
      <c r="CZ19" s="100"/>
      <c r="DA19" s="99"/>
      <c r="DB19" s="98"/>
      <c r="DC19" s="100"/>
      <c r="DD19" s="100"/>
      <c r="DE19" s="100"/>
      <c r="DF19" s="100"/>
      <c r="DG19" s="100"/>
      <c r="DH19" s="100"/>
      <c r="DI19" s="100"/>
      <c r="DJ19" s="100"/>
      <c r="DK19" s="100"/>
      <c r="DL19" s="100"/>
      <c r="DM19" s="99"/>
      <c r="DN19" s="103"/>
      <c r="DO19" s="104"/>
      <c r="DP19" s="104"/>
      <c r="DQ19" s="105" t="s">
        <v>1362</v>
      </c>
      <c r="DR19" s="98">
        <v>2563.2974899999999</v>
      </c>
      <c r="DS19" s="100">
        <v>118.14735</v>
      </c>
      <c r="DT19" s="100">
        <v>118.14735</v>
      </c>
      <c r="DU19" s="99"/>
      <c r="DV19" s="101"/>
      <c r="DW19" s="98"/>
      <c r="DX19" s="100"/>
      <c r="DY19" s="100"/>
      <c r="DZ19" s="100"/>
      <c r="EA19" s="100"/>
      <c r="EB19" s="102">
        <v>6751.77</v>
      </c>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101"/>
      <c r="EZ19" s="98"/>
      <c r="FA19" s="100"/>
      <c r="FB19" s="100"/>
      <c r="FC19" s="99"/>
      <c r="FD19" s="101"/>
      <c r="FE19" s="101"/>
      <c r="FF19" s="101"/>
      <c r="FG19" s="101"/>
      <c r="FH19" s="101"/>
      <c r="FI19" s="101"/>
      <c r="FJ19" s="101"/>
      <c r="FK19" s="98"/>
      <c r="FL19" s="100"/>
      <c r="FM19" s="100"/>
      <c r="FN19" s="99"/>
      <c r="FO19" s="101"/>
      <c r="FP19" s="98"/>
      <c r="FQ19" s="99"/>
      <c r="FR19" s="98"/>
      <c r="FS19" s="100"/>
      <c r="FT19" s="100"/>
      <c r="FU19" s="100"/>
      <c r="FV19" s="99"/>
      <c r="FW19" s="98"/>
      <c r="FX19" s="99"/>
      <c r="FY19" s="98"/>
      <c r="FZ19" s="100"/>
      <c r="GA19" s="100"/>
      <c r="GB19" s="99"/>
      <c r="GC19" s="101"/>
      <c r="GD19" s="101"/>
      <c r="GE19" s="98"/>
      <c r="GF19" s="100"/>
      <c r="GG19" s="100"/>
      <c r="GH19" s="100"/>
      <c r="GI19" s="99"/>
      <c r="GJ19" s="101"/>
      <c r="GK19" s="98"/>
      <c r="GL19" s="99"/>
      <c r="GM19" s="1"/>
      <c r="GN19" s="101"/>
      <c r="GO19" s="98">
        <v>50.925460000000001</v>
      </c>
      <c r="GP19" s="99"/>
      <c r="GQ19" s="98"/>
      <c r="GR19" s="99"/>
      <c r="GS19" s="101"/>
      <c r="GT19" s="101"/>
      <c r="GU19" s="101"/>
      <c r="GV19" s="1"/>
      <c r="GW19" s="101"/>
      <c r="GX19" s="101"/>
      <c r="GY19" s="101"/>
      <c r="GZ19" s="101"/>
      <c r="HA19" s="101"/>
      <c r="HB19" s="101"/>
      <c r="HC19" s="98"/>
      <c r="HD19" s="99"/>
      <c r="HE19" s="1"/>
      <c r="HF19" s="98">
        <v>2563.2974899999999</v>
      </c>
      <c r="HG19" s="100">
        <v>2545.1562600000002</v>
      </c>
      <c r="HH19" s="99">
        <v>304.47390000000001</v>
      </c>
    </row>
    <row r="20" spans="1:216" x14ac:dyDescent="0.25">
      <c r="A20" s="1"/>
      <c r="B20" s="97" t="s">
        <v>705</v>
      </c>
      <c r="C20" s="98"/>
      <c r="D20" s="99"/>
      <c r="E20" s="98"/>
      <c r="F20" s="100"/>
      <c r="G20" s="100">
        <v>8.8258700000000001</v>
      </c>
      <c r="H20" s="99">
        <v>8.5166900000000005</v>
      </c>
      <c r="I20" s="98"/>
      <c r="J20" s="99"/>
      <c r="K20" s="98"/>
      <c r="L20" s="99"/>
      <c r="M20" s="98"/>
      <c r="N20" s="100"/>
      <c r="O20" s="100"/>
      <c r="P20" s="100"/>
      <c r="Q20" s="100"/>
      <c r="R20" s="100"/>
      <c r="S20" s="100"/>
      <c r="T20" s="99"/>
      <c r="U20" s="98">
        <v>18.14123</v>
      </c>
      <c r="V20" s="100"/>
      <c r="W20" s="100"/>
      <c r="X20" s="99">
        <v>1.0612699999999999</v>
      </c>
      <c r="Y20" s="101"/>
      <c r="Z20" s="98"/>
      <c r="AA20" s="100"/>
      <c r="AB20" s="99"/>
      <c r="AC20" s="98"/>
      <c r="AD20" s="100"/>
      <c r="AE20" s="100"/>
      <c r="AF20" s="100"/>
      <c r="AG20" s="100">
        <v>12.23925</v>
      </c>
      <c r="AH20" s="100">
        <v>24.4617</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c r="BJ20" s="100"/>
      <c r="BK20" s="99"/>
      <c r="BL20" s="98">
        <v>167.61232000000001</v>
      </c>
      <c r="BM20" s="100">
        <v>166.56063</v>
      </c>
      <c r="BN20" s="100">
        <v>168.58996999999999</v>
      </c>
      <c r="BO20" s="100"/>
      <c r="BP20" s="100"/>
      <c r="BQ20" s="100"/>
      <c r="BR20" s="100"/>
      <c r="BS20" s="100"/>
      <c r="BT20" s="100"/>
      <c r="BU20" s="100"/>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c r="CJ20" s="100"/>
      <c r="CK20" s="100"/>
      <c r="CL20" s="100"/>
      <c r="CM20" s="100"/>
      <c r="CN20" s="99"/>
      <c r="CO20" s="98">
        <v>180.55348000000001</v>
      </c>
      <c r="CP20" s="100">
        <v>180.52450999999999</v>
      </c>
      <c r="CQ20" s="100">
        <v>181.33356000000001</v>
      </c>
      <c r="CR20" s="99">
        <v>181.02912000000001</v>
      </c>
      <c r="CS20" s="98"/>
      <c r="CT20" s="99"/>
      <c r="CU20" s="98"/>
      <c r="CV20" s="100"/>
      <c r="CW20" s="102"/>
      <c r="CX20" s="98"/>
      <c r="CY20" s="100">
        <v>6835.0440900000003</v>
      </c>
      <c r="CZ20" s="100"/>
      <c r="DA20" s="99"/>
      <c r="DB20" s="98"/>
      <c r="DC20" s="100"/>
      <c r="DD20" s="100"/>
      <c r="DE20" s="100"/>
      <c r="DF20" s="100"/>
      <c r="DG20" s="100"/>
      <c r="DH20" s="100"/>
      <c r="DI20" s="100"/>
      <c r="DJ20" s="100"/>
      <c r="DK20" s="100"/>
      <c r="DL20" s="100"/>
      <c r="DM20" s="99"/>
      <c r="DN20" s="103"/>
      <c r="DO20" s="104"/>
      <c r="DP20" s="104"/>
      <c r="DQ20" s="105" t="s">
        <v>1362</v>
      </c>
      <c r="DR20" s="98">
        <v>2563.2974899999999</v>
      </c>
      <c r="DS20" s="100">
        <v>118.14735</v>
      </c>
      <c r="DT20" s="100">
        <v>118.14735</v>
      </c>
      <c r="DU20" s="99"/>
      <c r="DV20" s="101"/>
      <c r="DW20" s="98"/>
      <c r="DX20" s="100"/>
      <c r="DY20" s="100"/>
      <c r="DZ20" s="100"/>
      <c r="EA20" s="100"/>
      <c r="EB20" s="102">
        <v>6749.27</v>
      </c>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101"/>
      <c r="EZ20" s="98"/>
      <c r="FA20" s="100"/>
      <c r="FB20" s="100"/>
      <c r="FC20" s="99"/>
      <c r="FD20" s="101"/>
      <c r="FE20" s="101"/>
      <c r="FF20" s="101"/>
      <c r="FG20" s="101"/>
      <c r="FH20" s="101"/>
      <c r="FI20" s="101"/>
      <c r="FJ20" s="101"/>
      <c r="FK20" s="98"/>
      <c r="FL20" s="100"/>
      <c r="FM20" s="100"/>
      <c r="FN20" s="99"/>
      <c r="FO20" s="101"/>
      <c r="FP20" s="98"/>
      <c r="FQ20" s="99"/>
      <c r="FR20" s="98"/>
      <c r="FS20" s="100"/>
      <c r="FT20" s="100"/>
      <c r="FU20" s="100"/>
      <c r="FV20" s="99"/>
      <c r="FW20" s="98"/>
      <c r="FX20" s="99"/>
      <c r="FY20" s="98"/>
      <c r="FZ20" s="100"/>
      <c r="GA20" s="100"/>
      <c r="GB20" s="99"/>
      <c r="GC20" s="101"/>
      <c r="GD20" s="101"/>
      <c r="GE20" s="98"/>
      <c r="GF20" s="100"/>
      <c r="GG20" s="100"/>
      <c r="GH20" s="100"/>
      <c r="GI20" s="99"/>
      <c r="GJ20" s="101"/>
      <c r="GK20" s="98"/>
      <c r="GL20" s="99"/>
      <c r="GM20" s="1"/>
      <c r="GN20" s="101"/>
      <c r="GO20" s="98">
        <v>50.925460000000001</v>
      </c>
      <c r="GP20" s="99"/>
      <c r="GQ20" s="98"/>
      <c r="GR20" s="99"/>
      <c r="GS20" s="101"/>
      <c r="GT20" s="101"/>
      <c r="GU20" s="101"/>
      <c r="GV20" s="1"/>
      <c r="GW20" s="101"/>
      <c r="GX20" s="101"/>
      <c r="GY20" s="101"/>
      <c r="GZ20" s="101"/>
      <c r="HA20" s="101"/>
      <c r="HB20" s="101"/>
      <c r="HC20" s="98"/>
      <c r="HD20" s="99"/>
      <c r="HE20" s="1"/>
      <c r="HF20" s="98">
        <v>2563.2974899999999</v>
      </c>
      <c r="HG20" s="100">
        <v>2545.1562600000002</v>
      </c>
      <c r="HH20" s="99">
        <v>304.47390000000001</v>
      </c>
    </row>
    <row r="21" spans="1:216" x14ac:dyDescent="0.25">
      <c r="A21" s="1"/>
      <c r="B21" s="97" t="s">
        <v>706</v>
      </c>
      <c r="C21" s="98"/>
      <c r="D21" s="99"/>
      <c r="E21" s="98"/>
      <c r="F21" s="100"/>
      <c r="G21" s="100">
        <v>8.8258700000000001</v>
      </c>
      <c r="H21" s="99">
        <v>8.5166900000000005</v>
      </c>
      <c r="I21" s="98"/>
      <c r="J21" s="99"/>
      <c r="K21" s="98"/>
      <c r="L21" s="99"/>
      <c r="M21" s="98"/>
      <c r="N21" s="100"/>
      <c r="O21" s="100"/>
      <c r="P21" s="100"/>
      <c r="Q21" s="100"/>
      <c r="R21" s="100"/>
      <c r="S21" s="100"/>
      <c r="T21" s="99"/>
      <c r="U21" s="98">
        <v>18.14123</v>
      </c>
      <c r="V21" s="100"/>
      <c r="W21" s="100"/>
      <c r="X21" s="99">
        <v>1.0612699999999999</v>
      </c>
      <c r="Y21" s="101"/>
      <c r="Z21" s="98"/>
      <c r="AA21" s="100"/>
      <c r="AB21" s="99"/>
      <c r="AC21" s="98"/>
      <c r="AD21" s="100"/>
      <c r="AE21" s="100"/>
      <c r="AF21" s="100"/>
      <c r="AG21" s="100">
        <v>12.23925</v>
      </c>
      <c r="AH21" s="100">
        <v>24.4617</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c r="BK21" s="99"/>
      <c r="BL21" s="98">
        <v>167.61232000000001</v>
      </c>
      <c r="BM21" s="100">
        <v>166.56063</v>
      </c>
      <c r="BN21" s="100">
        <v>168.58996999999999</v>
      </c>
      <c r="BO21" s="100"/>
      <c r="BP21" s="100"/>
      <c r="BQ21" s="100"/>
      <c r="BR21" s="100"/>
      <c r="BS21" s="100"/>
      <c r="BT21" s="100"/>
      <c r="BU21" s="100"/>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c r="CJ21" s="100"/>
      <c r="CK21" s="100"/>
      <c r="CL21" s="100"/>
      <c r="CM21" s="100"/>
      <c r="CN21" s="99">
        <v>191.19621000000001</v>
      </c>
      <c r="CO21" s="98">
        <v>180.55348000000001</v>
      </c>
      <c r="CP21" s="100">
        <v>180.52450999999999</v>
      </c>
      <c r="CQ21" s="100">
        <v>181.33356000000001</v>
      </c>
      <c r="CR21" s="99">
        <v>181.02912000000001</v>
      </c>
      <c r="CS21" s="98"/>
      <c r="CT21" s="99"/>
      <c r="CU21" s="98"/>
      <c r="CV21" s="100"/>
      <c r="CW21" s="102"/>
      <c r="CX21" s="98"/>
      <c r="CY21" s="100">
        <v>7102.2200700000003</v>
      </c>
      <c r="CZ21" s="100"/>
      <c r="DA21" s="99"/>
      <c r="DB21" s="98"/>
      <c r="DC21" s="100"/>
      <c r="DD21" s="100"/>
      <c r="DE21" s="100"/>
      <c r="DF21" s="100"/>
      <c r="DG21" s="100"/>
      <c r="DH21" s="100"/>
      <c r="DI21" s="100"/>
      <c r="DJ21" s="100"/>
      <c r="DK21" s="100"/>
      <c r="DL21" s="100"/>
      <c r="DM21" s="99"/>
      <c r="DN21" s="103"/>
      <c r="DO21" s="104"/>
      <c r="DP21" s="104"/>
      <c r="DQ21" s="105" t="s">
        <v>1362</v>
      </c>
      <c r="DR21" s="98">
        <v>2754.4937</v>
      </c>
      <c r="DS21" s="100">
        <v>309.34356000000002</v>
      </c>
      <c r="DT21" s="100">
        <v>309.34356000000002</v>
      </c>
      <c r="DU21" s="99"/>
      <c r="DV21" s="101"/>
      <c r="DW21" s="98"/>
      <c r="DX21" s="100"/>
      <c r="DY21" s="100"/>
      <c r="DZ21" s="100"/>
      <c r="EA21" s="100"/>
      <c r="EB21" s="102">
        <v>7016.33</v>
      </c>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101"/>
      <c r="EZ21" s="98"/>
      <c r="FA21" s="100"/>
      <c r="FB21" s="100"/>
      <c r="FC21" s="99"/>
      <c r="FD21" s="101"/>
      <c r="FE21" s="101"/>
      <c r="FF21" s="101"/>
      <c r="FG21" s="101"/>
      <c r="FH21" s="101"/>
      <c r="FI21" s="101"/>
      <c r="FJ21" s="101"/>
      <c r="FK21" s="98"/>
      <c r="FL21" s="100"/>
      <c r="FM21" s="100"/>
      <c r="FN21" s="99"/>
      <c r="FO21" s="101"/>
      <c r="FP21" s="98"/>
      <c r="FQ21" s="99"/>
      <c r="FR21" s="98"/>
      <c r="FS21" s="100"/>
      <c r="FT21" s="100"/>
      <c r="FU21" s="100"/>
      <c r="FV21" s="99"/>
      <c r="FW21" s="98"/>
      <c r="FX21" s="99"/>
      <c r="FY21" s="98"/>
      <c r="FZ21" s="100"/>
      <c r="GA21" s="100"/>
      <c r="GB21" s="99"/>
      <c r="GC21" s="101"/>
      <c r="GD21" s="101"/>
      <c r="GE21" s="98"/>
      <c r="GF21" s="100"/>
      <c r="GG21" s="100"/>
      <c r="GH21" s="100"/>
      <c r="GI21" s="99"/>
      <c r="GJ21" s="101"/>
      <c r="GK21" s="98"/>
      <c r="GL21" s="99"/>
      <c r="GM21" s="1"/>
      <c r="GN21" s="101"/>
      <c r="GO21" s="98">
        <v>50.925460000000001</v>
      </c>
      <c r="GP21" s="99"/>
      <c r="GQ21" s="98"/>
      <c r="GR21" s="99"/>
      <c r="GS21" s="101"/>
      <c r="GT21" s="101"/>
      <c r="GU21" s="101"/>
      <c r="GV21" s="1"/>
      <c r="GW21" s="101"/>
      <c r="GX21" s="101"/>
      <c r="GY21" s="101"/>
      <c r="GZ21" s="101"/>
      <c r="HA21" s="101"/>
      <c r="HB21" s="101"/>
      <c r="HC21" s="98"/>
      <c r="HD21" s="99"/>
      <c r="HE21" s="1"/>
      <c r="HF21" s="98">
        <v>2754.4937</v>
      </c>
      <c r="HG21" s="100">
        <v>2736.3524699999998</v>
      </c>
      <c r="HH21" s="99">
        <v>304.47390000000001</v>
      </c>
    </row>
    <row r="22" spans="1:216" x14ac:dyDescent="0.25">
      <c r="A22" s="1"/>
      <c r="B22" s="97" t="s">
        <v>707</v>
      </c>
      <c r="C22" s="98"/>
      <c r="D22" s="99"/>
      <c r="E22" s="98"/>
      <c r="F22" s="100"/>
      <c r="G22" s="100">
        <v>8.8258700000000001</v>
      </c>
      <c r="H22" s="99">
        <v>8.5166900000000005</v>
      </c>
      <c r="I22" s="98"/>
      <c r="J22" s="99"/>
      <c r="K22" s="98"/>
      <c r="L22" s="99"/>
      <c r="M22" s="98"/>
      <c r="N22" s="100"/>
      <c r="O22" s="100"/>
      <c r="P22" s="100"/>
      <c r="Q22" s="100"/>
      <c r="R22" s="100"/>
      <c r="S22" s="100"/>
      <c r="T22" s="99"/>
      <c r="U22" s="98">
        <v>18.14123</v>
      </c>
      <c r="V22" s="100"/>
      <c r="W22" s="100"/>
      <c r="X22" s="99">
        <v>1.0612699999999999</v>
      </c>
      <c r="Y22" s="101"/>
      <c r="Z22" s="98"/>
      <c r="AA22" s="100"/>
      <c r="AB22" s="99"/>
      <c r="AC22" s="98"/>
      <c r="AD22" s="100"/>
      <c r="AE22" s="100"/>
      <c r="AF22" s="100"/>
      <c r="AG22" s="100">
        <v>12.23925</v>
      </c>
      <c r="AH22" s="100">
        <v>24.4617</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c r="BK22" s="99"/>
      <c r="BL22" s="98">
        <v>167.61232000000001</v>
      </c>
      <c r="BM22" s="100">
        <v>166.56063</v>
      </c>
      <c r="BN22" s="100">
        <v>168.58996999999999</v>
      </c>
      <c r="BO22" s="100"/>
      <c r="BP22" s="100"/>
      <c r="BQ22" s="100"/>
      <c r="BR22" s="100"/>
      <c r="BS22" s="100"/>
      <c r="BT22" s="100"/>
      <c r="BU22" s="100"/>
      <c r="BV22" s="100">
        <v>206.49456000000001</v>
      </c>
      <c r="BW22" s="100">
        <v>206.11548999999999</v>
      </c>
      <c r="BX22" s="100">
        <v>205.99002999999999</v>
      </c>
      <c r="BY22" s="99"/>
      <c r="BZ22" s="98">
        <v>17.41583</v>
      </c>
      <c r="CA22" s="99">
        <v>44.053669999999997</v>
      </c>
      <c r="CB22" s="101"/>
      <c r="CC22" s="98"/>
      <c r="CD22" s="100"/>
      <c r="CE22" s="100"/>
      <c r="CF22" s="100"/>
      <c r="CG22" s="100"/>
      <c r="CH22" s="100"/>
      <c r="CI22" s="100"/>
      <c r="CJ22" s="100"/>
      <c r="CK22" s="100"/>
      <c r="CL22" s="100"/>
      <c r="CM22" s="100"/>
      <c r="CN22" s="99"/>
      <c r="CO22" s="98">
        <v>180.55348000000001</v>
      </c>
      <c r="CP22" s="100">
        <v>180.52450999999999</v>
      </c>
      <c r="CQ22" s="100">
        <v>181.33356000000001</v>
      </c>
      <c r="CR22" s="99">
        <v>181.02912000000001</v>
      </c>
      <c r="CS22" s="98"/>
      <c r="CT22" s="99"/>
      <c r="CU22" s="98"/>
      <c r="CV22" s="100"/>
      <c r="CW22" s="102"/>
      <c r="CX22" s="98"/>
      <c r="CY22" s="100">
        <v>7215.8603700000003</v>
      </c>
      <c r="CZ22" s="100"/>
      <c r="DA22" s="99"/>
      <c r="DB22" s="98"/>
      <c r="DC22" s="100"/>
      <c r="DD22" s="100"/>
      <c r="DE22" s="100"/>
      <c r="DF22" s="100"/>
      <c r="DG22" s="100"/>
      <c r="DH22" s="100"/>
      <c r="DI22" s="100"/>
      <c r="DJ22" s="100"/>
      <c r="DK22" s="100"/>
      <c r="DL22" s="100"/>
      <c r="DM22" s="99"/>
      <c r="DN22" s="103"/>
      <c r="DO22" s="104"/>
      <c r="DP22" s="104"/>
      <c r="DQ22" s="105" t="s">
        <v>1363</v>
      </c>
      <c r="DR22" s="98">
        <v>2445.1501400000002</v>
      </c>
      <c r="DS22" s="100"/>
      <c r="DT22" s="100"/>
      <c r="DU22" s="99"/>
      <c r="DV22" s="101"/>
      <c r="DW22" s="98"/>
      <c r="DX22" s="100"/>
      <c r="DY22" s="100"/>
      <c r="DZ22" s="100"/>
      <c r="EA22" s="100"/>
      <c r="EB22" s="102">
        <v>7129.84</v>
      </c>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101"/>
      <c r="EZ22" s="98"/>
      <c r="FA22" s="100"/>
      <c r="FB22" s="100"/>
      <c r="FC22" s="99"/>
      <c r="FD22" s="101"/>
      <c r="FE22" s="101"/>
      <c r="FF22" s="101"/>
      <c r="FG22" s="101"/>
      <c r="FH22" s="101"/>
      <c r="FI22" s="101"/>
      <c r="FJ22" s="101"/>
      <c r="FK22" s="98"/>
      <c r="FL22" s="100"/>
      <c r="FM22" s="100"/>
      <c r="FN22" s="99"/>
      <c r="FO22" s="101"/>
      <c r="FP22" s="98"/>
      <c r="FQ22" s="99"/>
      <c r="FR22" s="98"/>
      <c r="FS22" s="100"/>
      <c r="FT22" s="100"/>
      <c r="FU22" s="100"/>
      <c r="FV22" s="99"/>
      <c r="FW22" s="98"/>
      <c r="FX22" s="99"/>
      <c r="FY22" s="98"/>
      <c r="FZ22" s="100"/>
      <c r="GA22" s="100"/>
      <c r="GB22" s="99"/>
      <c r="GC22" s="101"/>
      <c r="GD22" s="101"/>
      <c r="GE22" s="98"/>
      <c r="GF22" s="100"/>
      <c r="GG22" s="100"/>
      <c r="GH22" s="100"/>
      <c r="GI22" s="99"/>
      <c r="GJ22" s="101"/>
      <c r="GK22" s="98"/>
      <c r="GL22" s="99"/>
      <c r="GM22" s="1"/>
      <c r="GN22" s="101"/>
      <c r="GO22" s="98">
        <v>50.925460000000001</v>
      </c>
      <c r="GP22" s="99"/>
      <c r="GQ22" s="98"/>
      <c r="GR22" s="99"/>
      <c r="GS22" s="101"/>
      <c r="GT22" s="101"/>
      <c r="GU22" s="101"/>
      <c r="GV22" s="1"/>
      <c r="GW22" s="101"/>
      <c r="GX22" s="101"/>
      <c r="GY22" s="101"/>
      <c r="GZ22" s="101"/>
      <c r="HA22" s="101"/>
      <c r="HB22" s="101"/>
      <c r="HC22" s="98"/>
      <c r="HD22" s="99"/>
      <c r="HE22" s="1"/>
      <c r="HF22" s="98">
        <v>2445.1501400000002</v>
      </c>
      <c r="HG22" s="100">
        <v>2427.00891</v>
      </c>
      <c r="HH22" s="99">
        <v>304.47390000000001</v>
      </c>
    </row>
    <row r="23" spans="1:216" x14ac:dyDescent="0.25">
      <c r="A23" s="1"/>
      <c r="B23" s="97" t="s">
        <v>708</v>
      </c>
      <c r="C23" s="98"/>
      <c r="D23" s="99"/>
      <c r="E23" s="98"/>
      <c r="F23" s="100"/>
      <c r="G23" s="100">
        <v>8.8258700000000001</v>
      </c>
      <c r="H23" s="99">
        <v>8.5166900000000005</v>
      </c>
      <c r="I23" s="98"/>
      <c r="J23" s="99"/>
      <c r="K23" s="98"/>
      <c r="L23" s="99"/>
      <c r="M23" s="98"/>
      <c r="N23" s="100"/>
      <c r="O23" s="100"/>
      <c r="P23" s="100"/>
      <c r="Q23" s="100"/>
      <c r="R23" s="100"/>
      <c r="S23" s="100"/>
      <c r="T23" s="99"/>
      <c r="U23" s="98">
        <v>18.14123</v>
      </c>
      <c r="V23" s="100"/>
      <c r="W23" s="100"/>
      <c r="X23" s="99">
        <v>1.0612699999999999</v>
      </c>
      <c r="Y23" s="101"/>
      <c r="Z23" s="98"/>
      <c r="AA23" s="100"/>
      <c r="AB23" s="99"/>
      <c r="AC23" s="98"/>
      <c r="AD23" s="100"/>
      <c r="AE23" s="100"/>
      <c r="AF23" s="100"/>
      <c r="AG23" s="100">
        <v>12.23925</v>
      </c>
      <c r="AH23" s="100">
        <v>24.4617</v>
      </c>
      <c r="AI23" s="99">
        <v>10.27692</v>
      </c>
      <c r="AJ23" s="101"/>
      <c r="AK23" s="101"/>
      <c r="AL23" s="101">
        <v>179.37322</v>
      </c>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c r="BK23" s="99"/>
      <c r="BL23" s="98">
        <v>167.61232000000001</v>
      </c>
      <c r="BM23" s="100">
        <v>166.56063</v>
      </c>
      <c r="BN23" s="100">
        <v>168.58996999999999</v>
      </c>
      <c r="BO23" s="100"/>
      <c r="BP23" s="100"/>
      <c r="BQ23" s="100"/>
      <c r="BR23" s="100"/>
      <c r="BS23" s="100"/>
      <c r="BT23" s="100"/>
      <c r="BU23" s="100"/>
      <c r="BV23" s="100">
        <v>206.49456000000001</v>
      </c>
      <c r="BW23" s="100">
        <v>206.11548999999999</v>
      </c>
      <c r="BX23" s="100">
        <v>205.99002999999999</v>
      </c>
      <c r="BY23" s="99"/>
      <c r="BZ23" s="98">
        <v>17.41583</v>
      </c>
      <c r="CA23" s="99">
        <v>44.053669999999997</v>
      </c>
      <c r="CB23" s="101"/>
      <c r="CC23" s="98"/>
      <c r="CD23" s="100"/>
      <c r="CE23" s="100"/>
      <c r="CF23" s="100"/>
      <c r="CG23" s="100"/>
      <c r="CH23" s="100"/>
      <c r="CI23" s="100"/>
      <c r="CJ23" s="100"/>
      <c r="CK23" s="100"/>
      <c r="CL23" s="100"/>
      <c r="CM23" s="100"/>
      <c r="CN23" s="99"/>
      <c r="CO23" s="98">
        <v>180.55348000000001</v>
      </c>
      <c r="CP23" s="100">
        <v>180.52450999999999</v>
      </c>
      <c r="CQ23" s="100">
        <v>181.33356000000001</v>
      </c>
      <c r="CR23" s="99">
        <v>181.02912000000001</v>
      </c>
      <c r="CS23" s="98"/>
      <c r="CT23" s="99"/>
      <c r="CU23" s="98"/>
      <c r="CV23" s="100"/>
      <c r="CW23" s="102"/>
      <c r="CX23" s="98"/>
      <c r="CY23" s="100">
        <v>7455.9979899999998</v>
      </c>
      <c r="CZ23" s="100"/>
      <c r="DA23" s="99"/>
      <c r="DB23" s="98"/>
      <c r="DC23" s="100"/>
      <c r="DD23" s="100"/>
      <c r="DE23" s="100"/>
      <c r="DF23" s="100"/>
      <c r="DG23" s="100"/>
      <c r="DH23" s="100"/>
      <c r="DI23" s="100"/>
      <c r="DJ23" s="100"/>
      <c r="DK23" s="100"/>
      <c r="DL23" s="100"/>
      <c r="DM23" s="99"/>
      <c r="DN23" s="103"/>
      <c r="DO23" s="104"/>
      <c r="DP23" s="104"/>
      <c r="DQ23" s="105" t="s">
        <v>1363</v>
      </c>
      <c r="DR23" s="98">
        <v>2445.1501400000002</v>
      </c>
      <c r="DS23" s="100"/>
      <c r="DT23" s="100"/>
      <c r="DU23" s="99"/>
      <c r="DV23" s="101"/>
      <c r="DW23" s="98"/>
      <c r="DX23" s="100"/>
      <c r="DY23" s="100"/>
      <c r="DZ23" s="100"/>
      <c r="EA23" s="100"/>
      <c r="EB23" s="102">
        <v>7369.89</v>
      </c>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101"/>
      <c r="EZ23" s="98"/>
      <c r="FA23" s="100"/>
      <c r="FB23" s="100"/>
      <c r="FC23" s="99"/>
      <c r="FD23" s="101"/>
      <c r="FE23" s="101"/>
      <c r="FF23" s="101"/>
      <c r="FG23" s="101"/>
      <c r="FH23" s="101"/>
      <c r="FI23" s="101"/>
      <c r="FJ23" s="101"/>
      <c r="FK23" s="98"/>
      <c r="FL23" s="100"/>
      <c r="FM23" s="100"/>
      <c r="FN23" s="99"/>
      <c r="FO23" s="101"/>
      <c r="FP23" s="98"/>
      <c r="FQ23" s="99"/>
      <c r="FR23" s="98"/>
      <c r="FS23" s="100"/>
      <c r="FT23" s="100"/>
      <c r="FU23" s="100"/>
      <c r="FV23" s="99"/>
      <c r="FW23" s="98"/>
      <c r="FX23" s="99"/>
      <c r="FY23" s="98"/>
      <c r="FZ23" s="100"/>
      <c r="GA23" s="100"/>
      <c r="GB23" s="99"/>
      <c r="GC23" s="101"/>
      <c r="GD23" s="101"/>
      <c r="GE23" s="98"/>
      <c r="GF23" s="100"/>
      <c r="GG23" s="100"/>
      <c r="GH23" s="100"/>
      <c r="GI23" s="99"/>
      <c r="GJ23" s="101"/>
      <c r="GK23" s="98"/>
      <c r="GL23" s="99"/>
      <c r="GM23" s="1"/>
      <c r="GN23" s="101"/>
      <c r="GO23" s="98">
        <v>50.925460000000001</v>
      </c>
      <c r="GP23" s="99"/>
      <c r="GQ23" s="98"/>
      <c r="GR23" s="99"/>
      <c r="GS23" s="101"/>
      <c r="GT23" s="101"/>
      <c r="GU23" s="101"/>
      <c r="GV23" s="1"/>
      <c r="GW23" s="101"/>
      <c r="GX23" s="101"/>
      <c r="GY23" s="101"/>
      <c r="GZ23" s="101"/>
      <c r="HA23" s="101"/>
      <c r="HB23" s="101"/>
      <c r="HC23" s="98"/>
      <c r="HD23" s="99"/>
      <c r="HE23" s="1"/>
      <c r="HF23" s="98">
        <v>2445.1501400000002</v>
      </c>
      <c r="HG23" s="100">
        <v>2427.00891</v>
      </c>
      <c r="HH23" s="99">
        <v>305.43333000000001</v>
      </c>
    </row>
    <row r="24" spans="1:216" x14ac:dyDescent="0.25">
      <c r="A24" s="1"/>
      <c r="B24" s="97" t="s">
        <v>709</v>
      </c>
      <c r="C24" s="98"/>
      <c r="D24" s="99"/>
      <c r="E24" s="98"/>
      <c r="F24" s="100"/>
      <c r="G24" s="100">
        <v>8.8258700000000001</v>
      </c>
      <c r="H24" s="99">
        <v>8.5166900000000005</v>
      </c>
      <c r="I24" s="98"/>
      <c r="J24" s="99"/>
      <c r="K24" s="98"/>
      <c r="L24" s="99"/>
      <c r="M24" s="98"/>
      <c r="N24" s="100"/>
      <c r="O24" s="100"/>
      <c r="P24" s="100"/>
      <c r="Q24" s="100"/>
      <c r="R24" s="100"/>
      <c r="S24" s="100"/>
      <c r="T24" s="99"/>
      <c r="U24" s="98">
        <v>18.14123</v>
      </c>
      <c r="V24" s="100"/>
      <c r="W24" s="100"/>
      <c r="X24" s="99">
        <v>1.0612699999999999</v>
      </c>
      <c r="Y24" s="101"/>
      <c r="Z24" s="98"/>
      <c r="AA24" s="100"/>
      <c r="AB24" s="99"/>
      <c r="AC24" s="98"/>
      <c r="AD24" s="100"/>
      <c r="AE24" s="100"/>
      <c r="AF24" s="100"/>
      <c r="AG24" s="100">
        <v>12.23925</v>
      </c>
      <c r="AH24" s="100">
        <v>24.4617</v>
      </c>
      <c r="AI24" s="99">
        <v>10.27692</v>
      </c>
      <c r="AJ24" s="101"/>
      <c r="AK24" s="101"/>
      <c r="AL24" s="101">
        <v>179.37322</v>
      </c>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c r="BK24" s="99"/>
      <c r="BL24" s="98">
        <v>167.61232000000001</v>
      </c>
      <c r="BM24" s="100">
        <v>166.56063</v>
      </c>
      <c r="BN24" s="100">
        <v>168.58996999999999</v>
      </c>
      <c r="BO24" s="100"/>
      <c r="BP24" s="100"/>
      <c r="BQ24" s="100"/>
      <c r="BR24" s="100"/>
      <c r="BS24" s="100"/>
      <c r="BT24" s="100"/>
      <c r="BU24" s="100"/>
      <c r="BV24" s="100">
        <v>206.49456000000001</v>
      </c>
      <c r="BW24" s="100">
        <v>206.11548999999999</v>
      </c>
      <c r="BX24" s="100">
        <v>205.99002999999999</v>
      </c>
      <c r="BY24" s="99"/>
      <c r="BZ24" s="98">
        <v>17.41583</v>
      </c>
      <c r="CA24" s="99">
        <v>44.053669999999997</v>
      </c>
      <c r="CB24" s="101"/>
      <c r="CC24" s="98"/>
      <c r="CD24" s="100"/>
      <c r="CE24" s="100"/>
      <c r="CF24" s="100"/>
      <c r="CG24" s="100"/>
      <c r="CH24" s="100"/>
      <c r="CI24" s="100"/>
      <c r="CJ24" s="100"/>
      <c r="CK24" s="100"/>
      <c r="CL24" s="100"/>
      <c r="CM24" s="100"/>
      <c r="CN24" s="99"/>
      <c r="CO24" s="98">
        <v>180.55348000000001</v>
      </c>
      <c r="CP24" s="100">
        <v>180.52450999999999</v>
      </c>
      <c r="CQ24" s="100">
        <v>181.33356000000001</v>
      </c>
      <c r="CR24" s="99">
        <v>181.02912000000001</v>
      </c>
      <c r="CS24" s="98"/>
      <c r="CT24" s="99"/>
      <c r="CU24" s="98"/>
      <c r="CV24" s="100"/>
      <c r="CW24" s="102"/>
      <c r="CX24" s="98"/>
      <c r="CY24" s="100">
        <v>7662.4823100000003</v>
      </c>
      <c r="CZ24" s="100"/>
      <c r="DA24" s="99"/>
      <c r="DB24" s="98"/>
      <c r="DC24" s="100"/>
      <c r="DD24" s="100"/>
      <c r="DE24" s="100"/>
      <c r="DF24" s="100"/>
      <c r="DG24" s="100"/>
      <c r="DH24" s="100"/>
      <c r="DI24" s="100"/>
      <c r="DJ24" s="100"/>
      <c r="DK24" s="100"/>
      <c r="DL24" s="100"/>
      <c r="DM24" s="99"/>
      <c r="DN24" s="103"/>
      <c r="DO24" s="104"/>
      <c r="DP24" s="104"/>
      <c r="DQ24" s="105" t="s">
        <v>1363</v>
      </c>
      <c r="DR24" s="98">
        <v>2445.1501400000002</v>
      </c>
      <c r="DS24" s="100"/>
      <c r="DT24" s="100"/>
      <c r="DU24" s="99"/>
      <c r="DV24" s="101"/>
      <c r="DW24" s="98"/>
      <c r="DX24" s="100"/>
      <c r="DY24" s="100"/>
      <c r="DZ24" s="100"/>
      <c r="EA24" s="100"/>
      <c r="EB24" s="102">
        <v>7577.78</v>
      </c>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101"/>
      <c r="EZ24" s="98"/>
      <c r="FA24" s="100"/>
      <c r="FB24" s="100"/>
      <c r="FC24" s="99"/>
      <c r="FD24" s="101"/>
      <c r="FE24" s="101"/>
      <c r="FF24" s="101"/>
      <c r="FG24" s="101"/>
      <c r="FH24" s="101"/>
      <c r="FI24" s="101"/>
      <c r="FJ24" s="101"/>
      <c r="FK24" s="98"/>
      <c r="FL24" s="100"/>
      <c r="FM24" s="100"/>
      <c r="FN24" s="99"/>
      <c r="FO24" s="101"/>
      <c r="FP24" s="98"/>
      <c r="FQ24" s="99"/>
      <c r="FR24" s="98"/>
      <c r="FS24" s="100"/>
      <c r="FT24" s="100"/>
      <c r="FU24" s="100"/>
      <c r="FV24" s="99"/>
      <c r="FW24" s="98"/>
      <c r="FX24" s="99"/>
      <c r="FY24" s="98"/>
      <c r="FZ24" s="100"/>
      <c r="GA24" s="100"/>
      <c r="GB24" s="99"/>
      <c r="GC24" s="101"/>
      <c r="GD24" s="101"/>
      <c r="GE24" s="98"/>
      <c r="GF24" s="100"/>
      <c r="GG24" s="100"/>
      <c r="GH24" s="100"/>
      <c r="GI24" s="99"/>
      <c r="GJ24" s="101"/>
      <c r="GK24" s="98"/>
      <c r="GL24" s="99"/>
      <c r="GM24" s="1"/>
      <c r="GN24" s="101"/>
      <c r="GO24" s="98">
        <v>50.925460000000001</v>
      </c>
      <c r="GP24" s="99"/>
      <c r="GQ24" s="98"/>
      <c r="GR24" s="99"/>
      <c r="GS24" s="101"/>
      <c r="GT24" s="101"/>
      <c r="GU24" s="101"/>
      <c r="GV24" s="1"/>
      <c r="GW24" s="101"/>
      <c r="GX24" s="101"/>
      <c r="GY24" s="101"/>
      <c r="GZ24" s="101"/>
      <c r="HA24" s="101"/>
      <c r="HB24" s="101"/>
      <c r="HC24" s="98"/>
      <c r="HD24" s="99"/>
      <c r="HE24" s="1"/>
      <c r="HF24" s="98">
        <v>2445.1501400000002</v>
      </c>
      <c r="HG24" s="100">
        <v>2427.00891</v>
      </c>
      <c r="HH24" s="99">
        <v>305.43333000000001</v>
      </c>
    </row>
    <row r="25" spans="1:216" x14ac:dyDescent="0.25">
      <c r="A25" s="1"/>
      <c r="B25" s="97" t="s">
        <v>710</v>
      </c>
      <c r="C25" s="98"/>
      <c r="D25" s="99"/>
      <c r="E25" s="98"/>
      <c r="F25" s="100"/>
      <c r="G25" s="100">
        <v>8.8258700000000001</v>
      </c>
      <c r="H25" s="99">
        <v>8.5166900000000005</v>
      </c>
      <c r="I25" s="98"/>
      <c r="J25" s="99"/>
      <c r="K25" s="98"/>
      <c r="L25" s="99"/>
      <c r="M25" s="98"/>
      <c r="N25" s="100"/>
      <c r="O25" s="100"/>
      <c r="P25" s="100"/>
      <c r="Q25" s="100"/>
      <c r="R25" s="100"/>
      <c r="S25" s="100"/>
      <c r="T25" s="99"/>
      <c r="U25" s="98">
        <v>18.14123</v>
      </c>
      <c r="V25" s="100"/>
      <c r="W25" s="100"/>
      <c r="X25" s="99">
        <v>1.0612699999999999</v>
      </c>
      <c r="Y25" s="101"/>
      <c r="Z25" s="98"/>
      <c r="AA25" s="100"/>
      <c r="AB25" s="99"/>
      <c r="AC25" s="98"/>
      <c r="AD25" s="100"/>
      <c r="AE25" s="100"/>
      <c r="AF25" s="100"/>
      <c r="AG25" s="100">
        <v>12.23925</v>
      </c>
      <c r="AH25" s="100">
        <v>24.4617</v>
      </c>
      <c r="AI25" s="99">
        <v>10.27692</v>
      </c>
      <c r="AJ25" s="101"/>
      <c r="AK25" s="101"/>
      <c r="AL25" s="101">
        <v>179.37322</v>
      </c>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c r="BK25" s="99"/>
      <c r="BL25" s="98">
        <v>167.61232000000001</v>
      </c>
      <c r="BM25" s="100">
        <v>166.56063</v>
      </c>
      <c r="BN25" s="100">
        <v>168.58996999999999</v>
      </c>
      <c r="BO25" s="100"/>
      <c r="BP25" s="100"/>
      <c r="BQ25" s="100"/>
      <c r="BR25" s="100"/>
      <c r="BS25" s="100"/>
      <c r="BT25" s="100"/>
      <c r="BU25" s="100"/>
      <c r="BV25" s="100">
        <v>206.49456000000001</v>
      </c>
      <c r="BW25" s="100">
        <v>206.11548999999999</v>
      </c>
      <c r="BX25" s="100">
        <v>205.99002999999999</v>
      </c>
      <c r="BY25" s="99"/>
      <c r="BZ25" s="98">
        <v>17.41583</v>
      </c>
      <c r="CA25" s="99">
        <v>44.053669999999997</v>
      </c>
      <c r="CB25" s="101"/>
      <c r="CC25" s="98"/>
      <c r="CD25" s="100"/>
      <c r="CE25" s="100"/>
      <c r="CF25" s="100"/>
      <c r="CG25" s="100"/>
      <c r="CH25" s="100"/>
      <c r="CI25" s="100"/>
      <c r="CJ25" s="100"/>
      <c r="CK25" s="100"/>
      <c r="CL25" s="100"/>
      <c r="CM25" s="100"/>
      <c r="CN25" s="99"/>
      <c r="CO25" s="98">
        <v>180.55348000000001</v>
      </c>
      <c r="CP25" s="100">
        <v>180.52450999999999</v>
      </c>
      <c r="CQ25" s="100">
        <v>181.33356000000001</v>
      </c>
      <c r="CR25" s="99">
        <v>181.02912000000001</v>
      </c>
      <c r="CS25" s="98"/>
      <c r="CT25" s="99"/>
      <c r="CU25" s="98"/>
      <c r="CV25" s="100"/>
      <c r="CW25" s="102"/>
      <c r="CX25" s="98"/>
      <c r="CY25" s="100">
        <v>7737.6650099999997</v>
      </c>
      <c r="CZ25" s="100"/>
      <c r="DA25" s="99"/>
      <c r="DB25" s="98"/>
      <c r="DC25" s="100"/>
      <c r="DD25" s="100"/>
      <c r="DE25" s="100"/>
      <c r="DF25" s="100"/>
      <c r="DG25" s="100"/>
      <c r="DH25" s="100"/>
      <c r="DI25" s="100"/>
      <c r="DJ25" s="100"/>
      <c r="DK25" s="100"/>
      <c r="DL25" s="100"/>
      <c r="DM25" s="99"/>
      <c r="DN25" s="103"/>
      <c r="DO25" s="104"/>
      <c r="DP25" s="104"/>
      <c r="DQ25" s="105" t="s">
        <v>1363</v>
      </c>
      <c r="DR25" s="98">
        <v>2445.1501400000002</v>
      </c>
      <c r="DS25" s="100"/>
      <c r="DT25" s="100"/>
      <c r="DU25" s="99"/>
      <c r="DV25" s="101"/>
      <c r="DW25" s="98"/>
      <c r="DX25" s="100"/>
      <c r="DY25" s="100"/>
      <c r="DZ25" s="100"/>
      <c r="EA25" s="100"/>
      <c r="EB25" s="102">
        <v>7652.87</v>
      </c>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101"/>
      <c r="EZ25" s="98"/>
      <c r="FA25" s="100"/>
      <c r="FB25" s="100"/>
      <c r="FC25" s="99"/>
      <c r="FD25" s="101"/>
      <c r="FE25" s="101"/>
      <c r="FF25" s="101"/>
      <c r="FG25" s="101"/>
      <c r="FH25" s="101"/>
      <c r="FI25" s="101"/>
      <c r="FJ25" s="101"/>
      <c r="FK25" s="98"/>
      <c r="FL25" s="100"/>
      <c r="FM25" s="100"/>
      <c r="FN25" s="99"/>
      <c r="FO25" s="101"/>
      <c r="FP25" s="98"/>
      <c r="FQ25" s="99"/>
      <c r="FR25" s="98"/>
      <c r="FS25" s="100"/>
      <c r="FT25" s="100"/>
      <c r="FU25" s="100"/>
      <c r="FV25" s="99"/>
      <c r="FW25" s="98"/>
      <c r="FX25" s="99"/>
      <c r="FY25" s="98"/>
      <c r="FZ25" s="100"/>
      <c r="GA25" s="100"/>
      <c r="GB25" s="99"/>
      <c r="GC25" s="101"/>
      <c r="GD25" s="101"/>
      <c r="GE25" s="98"/>
      <c r="GF25" s="100"/>
      <c r="GG25" s="100"/>
      <c r="GH25" s="100"/>
      <c r="GI25" s="99"/>
      <c r="GJ25" s="101"/>
      <c r="GK25" s="98"/>
      <c r="GL25" s="99"/>
      <c r="GM25" s="1"/>
      <c r="GN25" s="101"/>
      <c r="GO25" s="98">
        <v>50.925460000000001</v>
      </c>
      <c r="GP25" s="99"/>
      <c r="GQ25" s="98"/>
      <c r="GR25" s="99"/>
      <c r="GS25" s="101"/>
      <c r="GT25" s="101"/>
      <c r="GU25" s="101"/>
      <c r="GV25" s="1"/>
      <c r="GW25" s="101"/>
      <c r="GX25" s="101"/>
      <c r="GY25" s="101"/>
      <c r="GZ25" s="101"/>
      <c r="HA25" s="101"/>
      <c r="HB25" s="101"/>
      <c r="HC25" s="98"/>
      <c r="HD25" s="99"/>
      <c r="HE25" s="1"/>
      <c r="HF25" s="98">
        <v>2445.1501400000002</v>
      </c>
      <c r="HG25" s="100">
        <v>2427.00891</v>
      </c>
      <c r="HH25" s="99">
        <v>305.43333000000001</v>
      </c>
    </row>
    <row r="26" spans="1:216" x14ac:dyDescent="0.25">
      <c r="A26" s="1"/>
      <c r="B26" s="97" t="s">
        <v>711</v>
      </c>
      <c r="C26" s="98"/>
      <c r="D26" s="99"/>
      <c r="E26" s="98"/>
      <c r="F26" s="100"/>
      <c r="G26" s="100"/>
      <c r="H26" s="99">
        <v>8.5166900000000005</v>
      </c>
      <c r="I26" s="98"/>
      <c r="J26" s="99"/>
      <c r="K26" s="98"/>
      <c r="L26" s="99"/>
      <c r="M26" s="98"/>
      <c r="N26" s="100"/>
      <c r="O26" s="100"/>
      <c r="P26" s="100"/>
      <c r="Q26" s="100"/>
      <c r="R26" s="100"/>
      <c r="S26" s="100"/>
      <c r="T26" s="99"/>
      <c r="U26" s="98">
        <v>18.14123</v>
      </c>
      <c r="V26" s="100"/>
      <c r="W26" s="100"/>
      <c r="X26" s="99">
        <v>1.0612699999999999</v>
      </c>
      <c r="Y26" s="101"/>
      <c r="Z26" s="98"/>
      <c r="AA26" s="100"/>
      <c r="AB26" s="99"/>
      <c r="AC26" s="98"/>
      <c r="AD26" s="100"/>
      <c r="AE26" s="100"/>
      <c r="AF26" s="100"/>
      <c r="AG26" s="100">
        <v>12.23925</v>
      </c>
      <c r="AH26" s="100">
        <v>24.4617</v>
      </c>
      <c r="AI26" s="99">
        <v>10.27692</v>
      </c>
      <c r="AJ26" s="101"/>
      <c r="AK26" s="101"/>
      <c r="AL26" s="101"/>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c r="BK26" s="99"/>
      <c r="BL26" s="98">
        <v>167.61232000000001</v>
      </c>
      <c r="BM26" s="100">
        <v>166.56063</v>
      </c>
      <c r="BN26" s="100">
        <v>168.58996999999999</v>
      </c>
      <c r="BO26" s="100"/>
      <c r="BP26" s="100"/>
      <c r="BQ26" s="100"/>
      <c r="BR26" s="100"/>
      <c r="BS26" s="100"/>
      <c r="BT26" s="100"/>
      <c r="BU26" s="100"/>
      <c r="BV26" s="100">
        <v>206.49456000000001</v>
      </c>
      <c r="BW26" s="100">
        <v>206.11548999999999</v>
      </c>
      <c r="BX26" s="100">
        <v>205.99002999999999</v>
      </c>
      <c r="BY26" s="99"/>
      <c r="BZ26" s="98">
        <v>17.41583</v>
      </c>
      <c r="CA26" s="99">
        <v>44.053669999999997</v>
      </c>
      <c r="CB26" s="101"/>
      <c r="CC26" s="98"/>
      <c r="CD26" s="100"/>
      <c r="CE26" s="100"/>
      <c r="CF26" s="100"/>
      <c r="CG26" s="100"/>
      <c r="CH26" s="100"/>
      <c r="CI26" s="100"/>
      <c r="CJ26" s="100"/>
      <c r="CK26" s="100"/>
      <c r="CL26" s="100"/>
      <c r="CM26" s="100"/>
      <c r="CN26" s="99"/>
      <c r="CO26" s="98">
        <v>180.55348000000001</v>
      </c>
      <c r="CP26" s="100">
        <v>180.52450999999999</v>
      </c>
      <c r="CQ26" s="100">
        <v>181.33356000000001</v>
      </c>
      <c r="CR26" s="99">
        <v>181.02912000000001</v>
      </c>
      <c r="CS26" s="98"/>
      <c r="CT26" s="99"/>
      <c r="CU26" s="98"/>
      <c r="CV26" s="100"/>
      <c r="CW26" s="102"/>
      <c r="CX26" s="98"/>
      <c r="CY26" s="100">
        <v>7936.7165800000002</v>
      </c>
      <c r="CZ26" s="100"/>
      <c r="DA26" s="99"/>
      <c r="DB26" s="98"/>
      <c r="DC26" s="100"/>
      <c r="DD26" s="100"/>
      <c r="DE26" s="100"/>
      <c r="DF26" s="100"/>
      <c r="DG26" s="100"/>
      <c r="DH26" s="100"/>
      <c r="DI26" s="100"/>
      <c r="DJ26" s="100"/>
      <c r="DK26" s="100"/>
      <c r="DL26" s="100"/>
      <c r="DM26" s="99"/>
      <c r="DN26" s="103"/>
      <c r="DO26" s="104"/>
      <c r="DP26" s="104"/>
      <c r="DQ26" s="105" t="s">
        <v>1363</v>
      </c>
      <c r="DR26" s="98">
        <v>2256.9510500000001</v>
      </c>
      <c r="DS26" s="100"/>
      <c r="DT26" s="100"/>
      <c r="DU26" s="99"/>
      <c r="DV26" s="101"/>
      <c r="DW26" s="98"/>
      <c r="DX26" s="100"/>
      <c r="DY26" s="100"/>
      <c r="DZ26" s="100"/>
      <c r="EA26" s="100"/>
      <c r="EB26" s="102">
        <v>7852.02</v>
      </c>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101"/>
      <c r="EZ26" s="98"/>
      <c r="FA26" s="100"/>
      <c r="FB26" s="100"/>
      <c r="FC26" s="99"/>
      <c r="FD26" s="101"/>
      <c r="FE26" s="101"/>
      <c r="FF26" s="101"/>
      <c r="FG26" s="101"/>
      <c r="FH26" s="101"/>
      <c r="FI26" s="101"/>
      <c r="FJ26" s="101"/>
      <c r="FK26" s="98"/>
      <c r="FL26" s="100"/>
      <c r="FM26" s="100"/>
      <c r="FN26" s="99"/>
      <c r="FO26" s="101"/>
      <c r="FP26" s="98"/>
      <c r="FQ26" s="99"/>
      <c r="FR26" s="98"/>
      <c r="FS26" s="100"/>
      <c r="FT26" s="100"/>
      <c r="FU26" s="100"/>
      <c r="FV26" s="99"/>
      <c r="FW26" s="98"/>
      <c r="FX26" s="99"/>
      <c r="FY26" s="98"/>
      <c r="FZ26" s="100"/>
      <c r="GA26" s="100"/>
      <c r="GB26" s="99"/>
      <c r="GC26" s="101"/>
      <c r="GD26" s="101"/>
      <c r="GE26" s="98"/>
      <c r="GF26" s="100"/>
      <c r="GG26" s="100"/>
      <c r="GH26" s="100"/>
      <c r="GI26" s="99"/>
      <c r="GJ26" s="101"/>
      <c r="GK26" s="98"/>
      <c r="GL26" s="99"/>
      <c r="GM26" s="1"/>
      <c r="GN26" s="101"/>
      <c r="GO26" s="98">
        <v>50.925460000000001</v>
      </c>
      <c r="GP26" s="99"/>
      <c r="GQ26" s="98"/>
      <c r="GR26" s="99"/>
      <c r="GS26" s="101"/>
      <c r="GT26" s="101"/>
      <c r="GU26" s="101"/>
      <c r="GV26" s="1"/>
      <c r="GW26" s="101"/>
      <c r="GX26" s="101"/>
      <c r="GY26" s="101"/>
      <c r="GZ26" s="101"/>
      <c r="HA26" s="101"/>
      <c r="HB26" s="101"/>
      <c r="HC26" s="98"/>
      <c r="HD26" s="99"/>
      <c r="HE26" s="1"/>
      <c r="HF26" s="98">
        <v>2256.9510500000001</v>
      </c>
      <c r="HG26" s="100">
        <v>2238.8098199999999</v>
      </c>
      <c r="HH26" s="99">
        <v>304.47390000000001</v>
      </c>
    </row>
    <row r="27" spans="1:216" x14ac:dyDescent="0.25">
      <c r="A27" s="1"/>
      <c r="B27" s="97" t="s">
        <v>712</v>
      </c>
      <c r="C27" s="98"/>
      <c r="D27" s="99"/>
      <c r="E27" s="98"/>
      <c r="F27" s="100"/>
      <c r="G27" s="100"/>
      <c r="H27" s="99"/>
      <c r="I27" s="98"/>
      <c r="J27" s="99"/>
      <c r="K27" s="98"/>
      <c r="L27" s="99"/>
      <c r="M27" s="98"/>
      <c r="N27" s="100"/>
      <c r="O27" s="100"/>
      <c r="P27" s="100"/>
      <c r="Q27" s="100"/>
      <c r="R27" s="100"/>
      <c r="S27" s="100"/>
      <c r="T27" s="99"/>
      <c r="U27" s="98">
        <v>18.14123</v>
      </c>
      <c r="V27" s="100"/>
      <c r="W27" s="100"/>
      <c r="X27" s="99">
        <v>1.0612699999999999</v>
      </c>
      <c r="Y27" s="101"/>
      <c r="Z27" s="98"/>
      <c r="AA27" s="100"/>
      <c r="AB27" s="99"/>
      <c r="AC27" s="98"/>
      <c r="AD27" s="100"/>
      <c r="AE27" s="100"/>
      <c r="AF27" s="100"/>
      <c r="AG27" s="100">
        <v>12.23925</v>
      </c>
      <c r="AH27" s="100">
        <v>24.4617</v>
      </c>
      <c r="AI27" s="99">
        <v>10.27692</v>
      </c>
      <c r="AJ27" s="101"/>
      <c r="AK27" s="101"/>
      <c r="AL27" s="101"/>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c r="BT27" s="100"/>
      <c r="BU27" s="100"/>
      <c r="BV27" s="100">
        <v>206.49456000000001</v>
      </c>
      <c r="BW27" s="100">
        <v>206.11548999999999</v>
      </c>
      <c r="BX27" s="100">
        <v>205.99002999999999</v>
      </c>
      <c r="BY27" s="99"/>
      <c r="BZ27" s="98">
        <v>17.41583</v>
      </c>
      <c r="CA27" s="99">
        <v>44.053669999999997</v>
      </c>
      <c r="CB27" s="101"/>
      <c r="CC27" s="98"/>
      <c r="CD27" s="100"/>
      <c r="CE27" s="100"/>
      <c r="CF27" s="100"/>
      <c r="CG27" s="100"/>
      <c r="CH27" s="100"/>
      <c r="CI27" s="100"/>
      <c r="CJ27" s="100"/>
      <c r="CK27" s="100"/>
      <c r="CL27" s="100"/>
      <c r="CM27" s="100"/>
      <c r="CN27" s="99"/>
      <c r="CO27" s="98">
        <v>180.55348000000001</v>
      </c>
      <c r="CP27" s="100">
        <v>180.52450999999999</v>
      </c>
      <c r="CQ27" s="100">
        <v>181.33356000000001</v>
      </c>
      <c r="CR27" s="99">
        <v>181.02912000000001</v>
      </c>
      <c r="CS27" s="98"/>
      <c r="CT27" s="99"/>
      <c r="CU27" s="98"/>
      <c r="CV27" s="100"/>
      <c r="CW27" s="102"/>
      <c r="CX27" s="98"/>
      <c r="CY27" s="100">
        <v>7988.6038500000004</v>
      </c>
      <c r="CZ27" s="100"/>
      <c r="DA27" s="99"/>
      <c r="DB27" s="98"/>
      <c r="DC27" s="100"/>
      <c r="DD27" s="100"/>
      <c r="DE27" s="100"/>
      <c r="DF27" s="100"/>
      <c r="DG27" s="100"/>
      <c r="DH27" s="100"/>
      <c r="DI27" s="100"/>
      <c r="DJ27" s="100"/>
      <c r="DK27" s="100"/>
      <c r="DL27" s="100"/>
      <c r="DM27" s="99"/>
      <c r="DN27" s="103"/>
      <c r="DO27" s="104"/>
      <c r="DP27" s="104"/>
      <c r="DQ27" s="105" t="s">
        <v>1363</v>
      </c>
      <c r="DR27" s="98">
        <v>2248.4343600000002</v>
      </c>
      <c r="DS27" s="100"/>
      <c r="DT27" s="100"/>
      <c r="DU27" s="99"/>
      <c r="DV27" s="101"/>
      <c r="DW27" s="98"/>
      <c r="DX27" s="100"/>
      <c r="DY27" s="100"/>
      <c r="DZ27" s="100"/>
      <c r="EA27" s="100"/>
      <c r="EB27" s="102">
        <v>7904.5</v>
      </c>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101"/>
      <c r="EZ27" s="98"/>
      <c r="FA27" s="100"/>
      <c r="FB27" s="100"/>
      <c r="FC27" s="99"/>
      <c r="FD27" s="101"/>
      <c r="FE27" s="101"/>
      <c r="FF27" s="101"/>
      <c r="FG27" s="101"/>
      <c r="FH27" s="101"/>
      <c r="FI27" s="101"/>
      <c r="FJ27" s="101"/>
      <c r="FK27" s="98"/>
      <c r="FL27" s="100"/>
      <c r="FM27" s="100"/>
      <c r="FN27" s="99"/>
      <c r="FO27" s="101"/>
      <c r="FP27" s="98"/>
      <c r="FQ27" s="99"/>
      <c r="FR27" s="98"/>
      <c r="FS27" s="100"/>
      <c r="FT27" s="100"/>
      <c r="FU27" s="100"/>
      <c r="FV27" s="99"/>
      <c r="FW27" s="98"/>
      <c r="FX27" s="99"/>
      <c r="FY27" s="98"/>
      <c r="FZ27" s="100"/>
      <c r="GA27" s="100"/>
      <c r="GB27" s="99"/>
      <c r="GC27" s="101"/>
      <c r="GD27" s="101"/>
      <c r="GE27" s="98"/>
      <c r="GF27" s="100"/>
      <c r="GG27" s="100"/>
      <c r="GH27" s="100"/>
      <c r="GI27" s="99"/>
      <c r="GJ27" s="101"/>
      <c r="GK27" s="98"/>
      <c r="GL27" s="99"/>
      <c r="GM27" s="1"/>
      <c r="GN27" s="101"/>
      <c r="GO27" s="98">
        <v>50.925460000000001</v>
      </c>
      <c r="GP27" s="99"/>
      <c r="GQ27" s="98"/>
      <c r="GR27" s="99"/>
      <c r="GS27" s="101"/>
      <c r="GT27" s="101"/>
      <c r="GU27" s="101"/>
      <c r="GV27" s="1"/>
      <c r="GW27" s="101"/>
      <c r="GX27" s="101"/>
      <c r="GY27" s="101"/>
      <c r="GZ27" s="101"/>
      <c r="HA27" s="101"/>
      <c r="HB27" s="101"/>
      <c r="HC27" s="98"/>
      <c r="HD27" s="99"/>
      <c r="HE27" s="1"/>
      <c r="HF27" s="98">
        <v>2248.4343600000002</v>
      </c>
      <c r="HG27" s="100">
        <v>2230.29313</v>
      </c>
      <c r="HH27" s="99">
        <v>304.47390000000001</v>
      </c>
    </row>
    <row r="28" spans="1:216" x14ac:dyDescent="0.25">
      <c r="A28" s="1"/>
      <c r="B28" s="97" t="s">
        <v>713</v>
      </c>
      <c r="C28" s="98"/>
      <c r="D28" s="99"/>
      <c r="E28" s="98"/>
      <c r="F28" s="100"/>
      <c r="G28" s="100"/>
      <c r="H28" s="99"/>
      <c r="I28" s="98"/>
      <c r="J28" s="99"/>
      <c r="K28" s="98"/>
      <c r="L28" s="99"/>
      <c r="M28" s="98"/>
      <c r="N28" s="100"/>
      <c r="O28" s="100"/>
      <c r="P28" s="100"/>
      <c r="Q28" s="100"/>
      <c r="R28" s="100"/>
      <c r="S28" s="100"/>
      <c r="T28" s="99"/>
      <c r="U28" s="98">
        <v>18.14123</v>
      </c>
      <c r="V28" s="100"/>
      <c r="W28" s="100"/>
      <c r="X28" s="99">
        <v>1.0612699999999999</v>
      </c>
      <c r="Y28" s="101"/>
      <c r="Z28" s="98"/>
      <c r="AA28" s="100"/>
      <c r="AB28" s="99"/>
      <c r="AC28" s="98"/>
      <c r="AD28" s="100"/>
      <c r="AE28" s="100"/>
      <c r="AF28" s="100"/>
      <c r="AG28" s="100">
        <v>12.23925</v>
      </c>
      <c r="AH28" s="100">
        <v>24.4617</v>
      </c>
      <c r="AI28" s="99">
        <v>10.27692</v>
      </c>
      <c r="AJ28" s="101"/>
      <c r="AK28" s="101"/>
      <c r="AL28" s="101"/>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c r="BT28" s="100"/>
      <c r="BU28" s="100"/>
      <c r="BV28" s="100">
        <v>206.49456000000001</v>
      </c>
      <c r="BW28" s="100">
        <v>206.11548999999999</v>
      </c>
      <c r="BX28" s="100">
        <v>205.99002999999999</v>
      </c>
      <c r="BY28" s="99"/>
      <c r="BZ28" s="98">
        <v>17.41583</v>
      </c>
      <c r="CA28" s="99">
        <v>44.053669999999997</v>
      </c>
      <c r="CB28" s="101"/>
      <c r="CC28" s="98"/>
      <c r="CD28" s="100"/>
      <c r="CE28" s="100"/>
      <c r="CF28" s="100"/>
      <c r="CG28" s="100"/>
      <c r="CH28" s="100"/>
      <c r="CI28" s="100"/>
      <c r="CJ28" s="100"/>
      <c r="CK28" s="100"/>
      <c r="CL28" s="100"/>
      <c r="CM28" s="100"/>
      <c r="CN28" s="99"/>
      <c r="CO28" s="98">
        <v>180.55348000000001</v>
      </c>
      <c r="CP28" s="100">
        <v>180.52450999999999</v>
      </c>
      <c r="CQ28" s="100">
        <v>181.33356000000001</v>
      </c>
      <c r="CR28" s="99">
        <v>181.02912000000001</v>
      </c>
      <c r="CS28" s="98"/>
      <c r="CT28" s="99"/>
      <c r="CU28" s="98"/>
      <c r="CV28" s="100"/>
      <c r="CW28" s="102"/>
      <c r="CX28" s="98"/>
      <c r="CY28" s="100">
        <v>7998.2927200000004</v>
      </c>
      <c r="CZ28" s="100"/>
      <c r="DA28" s="99"/>
      <c r="DB28" s="98"/>
      <c r="DC28" s="100"/>
      <c r="DD28" s="100"/>
      <c r="DE28" s="100"/>
      <c r="DF28" s="100"/>
      <c r="DG28" s="100"/>
      <c r="DH28" s="100"/>
      <c r="DI28" s="100"/>
      <c r="DJ28" s="100"/>
      <c r="DK28" s="100"/>
      <c r="DL28" s="100"/>
      <c r="DM28" s="99"/>
      <c r="DN28" s="103"/>
      <c r="DO28" s="104"/>
      <c r="DP28" s="104"/>
      <c r="DQ28" s="105" t="s">
        <v>1363</v>
      </c>
      <c r="DR28" s="98">
        <v>2248.4343600000002</v>
      </c>
      <c r="DS28" s="100"/>
      <c r="DT28" s="100"/>
      <c r="DU28" s="99"/>
      <c r="DV28" s="101"/>
      <c r="DW28" s="98"/>
      <c r="DX28" s="100"/>
      <c r="DY28" s="100"/>
      <c r="DZ28" s="100"/>
      <c r="EA28" s="100"/>
      <c r="EB28" s="102">
        <v>7912.3</v>
      </c>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101"/>
      <c r="EZ28" s="98"/>
      <c r="FA28" s="100"/>
      <c r="FB28" s="100"/>
      <c r="FC28" s="99"/>
      <c r="FD28" s="101"/>
      <c r="FE28" s="101"/>
      <c r="FF28" s="101"/>
      <c r="FG28" s="101"/>
      <c r="FH28" s="101"/>
      <c r="FI28" s="101"/>
      <c r="FJ28" s="101"/>
      <c r="FK28" s="98"/>
      <c r="FL28" s="100"/>
      <c r="FM28" s="100"/>
      <c r="FN28" s="99"/>
      <c r="FO28" s="101"/>
      <c r="FP28" s="98"/>
      <c r="FQ28" s="99"/>
      <c r="FR28" s="98"/>
      <c r="FS28" s="100"/>
      <c r="FT28" s="100"/>
      <c r="FU28" s="100"/>
      <c r="FV28" s="99"/>
      <c r="FW28" s="98"/>
      <c r="FX28" s="99"/>
      <c r="FY28" s="98"/>
      <c r="FZ28" s="100"/>
      <c r="GA28" s="100"/>
      <c r="GB28" s="99"/>
      <c r="GC28" s="101"/>
      <c r="GD28" s="101"/>
      <c r="GE28" s="98"/>
      <c r="GF28" s="100"/>
      <c r="GG28" s="100"/>
      <c r="GH28" s="100"/>
      <c r="GI28" s="99"/>
      <c r="GJ28" s="101"/>
      <c r="GK28" s="98"/>
      <c r="GL28" s="99"/>
      <c r="GM28" s="1"/>
      <c r="GN28" s="101"/>
      <c r="GO28" s="98">
        <v>50.925460000000001</v>
      </c>
      <c r="GP28" s="99"/>
      <c r="GQ28" s="98"/>
      <c r="GR28" s="99"/>
      <c r="GS28" s="101"/>
      <c r="GT28" s="101"/>
      <c r="GU28" s="101"/>
      <c r="GV28" s="1"/>
      <c r="GW28" s="101"/>
      <c r="GX28" s="101"/>
      <c r="GY28" s="101"/>
      <c r="GZ28" s="101"/>
      <c r="HA28" s="101"/>
      <c r="HB28" s="101"/>
      <c r="HC28" s="98"/>
      <c r="HD28" s="99"/>
      <c r="HE28" s="1"/>
      <c r="HF28" s="98">
        <v>2248.4343600000002</v>
      </c>
      <c r="HG28" s="100">
        <v>2230.29313</v>
      </c>
      <c r="HH28" s="99">
        <v>304.47390000000001</v>
      </c>
    </row>
    <row r="29" spans="1:216" x14ac:dyDescent="0.25">
      <c r="A29" s="1"/>
      <c r="B29" s="97" t="s">
        <v>714</v>
      </c>
      <c r="C29" s="98"/>
      <c r="D29" s="99"/>
      <c r="E29" s="98"/>
      <c r="F29" s="100"/>
      <c r="G29" s="100"/>
      <c r="H29" s="99"/>
      <c r="I29" s="98"/>
      <c r="J29" s="99"/>
      <c r="K29" s="98"/>
      <c r="L29" s="99"/>
      <c r="M29" s="98"/>
      <c r="N29" s="100"/>
      <c r="O29" s="100"/>
      <c r="P29" s="100"/>
      <c r="Q29" s="100"/>
      <c r="R29" s="100"/>
      <c r="S29" s="100"/>
      <c r="T29" s="99"/>
      <c r="U29" s="98">
        <v>18.14123</v>
      </c>
      <c r="V29" s="100"/>
      <c r="W29" s="100"/>
      <c r="X29" s="99">
        <v>1.0612699999999999</v>
      </c>
      <c r="Y29" s="101"/>
      <c r="Z29" s="98"/>
      <c r="AA29" s="100"/>
      <c r="AB29" s="99"/>
      <c r="AC29" s="98"/>
      <c r="AD29" s="100"/>
      <c r="AE29" s="100"/>
      <c r="AF29" s="100"/>
      <c r="AG29" s="100">
        <v>12.23925</v>
      </c>
      <c r="AH29" s="100">
        <v>24.4617</v>
      </c>
      <c r="AI29" s="99">
        <v>10.27692</v>
      </c>
      <c r="AJ29" s="101"/>
      <c r="AK29" s="101"/>
      <c r="AL29" s="101"/>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c r="BT29" s="100"/>
      <c r="BU29" s="100"/>
      <c r="BV29" s="100">
        <v>206.49456000000001</v>
      </c>
      <c r="BW29" s="100">
        <v>206.11548999999999</v>
      </c>
      <c r="BX29" s="100">
        <v>205.99002999999999</v>
      </c>
      <c r="BY29" s="99"/>
      <c r="BZ29" s="98">
        <v>17.41583</v>
      </c>
      <c r="CA29" s="99">
        <v>44.053669999999997</v>
      </c>
      <c r="CB29" s="101"/>
      <c r="CC29" s="98"/>
      <c r="CD29" s="100"/>
      <c r="CE29" s="100"/>
      <c r="CF29" s="100"/>
      <c r="CG29" s="100"/>
      <c r="CH29" s="100"/>
      <c r="CI29" s="100"/>
      <c r="CJ29" s="100"/>
      <c r="CK29" s="100"/>
      <c r="CL29" s="100"/>
      <c r="CM29" s="100"/>
      <c r="CN29" s="99"/>
      <c r="CO29" s="98">
        <v>180.55348000000001</v>
      </c>
      <c r="CP29" s="100">
        <v>180.52450999999999</v>
      </c>
      <c r="CQ29" s="100">
        <v>181.33356000000001</v>
      </c>
      <c r="CR29" s="99">
        <v>181.02912000000001</v>
      </c>
      <c r="CS29" s="98"/>
      <c r="CT29" s="99"/>
      <c r="CU29" s="98"/>
      <c r="CV29" s="100"/>
      <c r="CW29" s="102"/>
      <c r="CX29" s="98"/>
      <c r="CY29" s="100">
        <v>8182.5975099999996</v>
      </c>
      <c r="CZ29" s="100"/>
      <c r="DA29" s="99"/>
      <c r="DB29" s="98"/>
      <c r="DC29" s="100"/>
      <c r="DD29" s="100"/>
      <c r="DE29" s="100"/>
      <c r="DF29" s="100"/>
      <c r="DG29" s="100"/>
      <c r="DH29" s="100"/>
      <c r="DI29" s="100"/>
      <c r="DJ29" s="100"/>
      <c r="DK29" s="100"/>
      <c r="DL29" s="100"/>
      <c r="DM29" s="99"/>
      <c r="DN29" s="103"/>
      <c r="DO29" s="104"/>
      <c r="DP29" s="104"/>
      <c r="DQ29" s="105" t="s">
        <v>1363</v>
      </c>
      <c r="DR29" s="98">
        <v>2248.4343600000002</v>
      </c>
      <c r="DS29" s="100"/>
      <c r="DT29" s="100"/>
      <c r="DU29" s="99"/>
      <c r="DV29" s="101"/>
      <c r="DW29" s="98"/>
      <c r="DX29" s="100"/>
      <c r="DY29" s="100"/>
      <c r="DZ29" s="100"/>
      <c r="EA29" s="100"/>
      <c r="EB29" s="102">
        <v>8096.49</v>
      </c>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101"/>
      <c r="EZ29" s="98"/>
      <c r="FA29" s="100"/>
      <c r="FB29" s="100"/>
      <c r="FC29" s="99"/>
      <c r="FD29" s="101"/>
      <c r="FE29" s="101"/>
      <c r="FF29" s="101"/>
      <c r="FG29" s="101"/>
      <c r="FH29" s="101"/>
      <c r="FI29" s="101"/>
      <c r="FJ29" s="101"/>
      <c r="FK29" s="98"/>
      <c r="FL29" s="100"/>
      <c r="FM29" s="100"/>
      <c r="FN29" s="99"/>
      <c r="FO29" s="101"/>
      <c r="FP29" s="98"/>
      <c r="FQ29" s="99"/>
      <c r="FR29" s="98"/>
      <c r="FS29" s="100"/>
      <c r="FT29" s="100"/>
      <c r="FU29" s="100"/>
      <c r="FV29" s="99"/>
      <c r="FW29" s="98"/>
      <c r="FX29" s="99"/>
      <c r="FY29" s="98"/>
      <c r="FZ29" s="100"/>
      <c r="GA29" s="100"/>
      <c r="GB29" s="99"/>
      <c r="GC29" s="101"/>
      <c r="GD29" s="101"/>
      <c r="GE29" s="98"/>
      <c r="GF29" s="100"/>
      <c r="GG29" s="100"/>
      <c r="GH29" s="100"/>
      <c r="GI29" s="99"/>
      <c r="GJ29" s="101"/>
      <c r="GK29" s="98"/>
      <c r="GL29" s="99"/>
      <c r="GM29" s="1"/>
      <c r="GN29" s="101"/>
      <c r="GO29" s="98">
        <v>50.925460000000001</v>
      </c>
      <c r="GP29" s="99"/>
      <c r="GQ29" s="98"/>
      <c r="GR29" s="99"/>
      <c r="GS29" s="101"/>
      <c r="GT29" s="101"/>
      <c r="GU29" s="101"/>
      <c r="GV29" s="1"/>
      <c r="GW29" s="101"/>
      <c r="GX29" s="101"/>
      <c r="GY29" s="101"/>
      <c r="GZ29" s="101"/>
      <c r="HA29" s="101"/>
      <c r="HB29" s="101"/>
      <c r="HC29" s="98"/>
      <c r="HD29" s="99"/>
      <c r="HE29" s="1"/>
      <c r="HF29" s="98">
        <v>2248.4343600000002</v>
      </c>
      <c r="HG29" s="100">
        <v>2230.29313</v>
      </c>
      <c r="HH29" s="99">
        <v>304.47390000000001</v>
      </c>
    </row>
    <row r="30" spans="1:216" x14ac:dyDescent="0.25">
      <c r="A30" s="1"/>
      <c r="B30" s="97" t="s">
        <v>715</v>
      </c>
      <c r="C30" s="98"/>
      <c r="D30" s="99"/>
      <c r="E30" s="98"/>
      <c r="F30" s="100"/>
      <c r="G30" s="100"/>
      <c r="H30" s="99"/>
      <c r="I30" s="98"/>
      <c r="J30" s="99"/>
      <c r="K30" s="98"/>
      <c r="L30" s="99"/>
      <c r="M30" s="98"/>
      <c r="N30" s="100"/>
      <c r="O30" s="100"/>
      <c r="P30" s="100"/>
      <c r="Q30" s="100"/>
      <c r="R30" s="100"/>
      <c r="S30" s="100"/>
      <c r="T30" s="99"/>
      <c r="U30" s="98">
        <v>18.14123</v>
      </c>
      <c r="V30" s="100"/>
      <c r="W30" s="100"/>
      <c r="X30" s="99">
        <v>1.0612699999999999</v>
      </c>
      <c r="Y30" s="101"/>
      <c r="Z30" s="98"/>
      <c r="AA30" s="100"/>
      <c r="AB30" s="99"/>
      <c r="AC30" s="98"/>
      <c r="AD30" s="100"/>
      <c r="AE30" s="100"/>
      <c r="AF30" s="100"/>
      <c r="AG30" s="100">
        <v>12.23925</v>
      </c>
      <c r="AH30" s="100">
        <v>24.4617</v>
      </c>
      <c r="AI30" s="99">
        <v>10.27692</v>
      </c>
      <c r="AJ30" s="101"/>
      <c r="AK30" s="101"/>
      <c r="AL30" s="101"/>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c r="BT30" s="100"/>
      <c r="BU30" s="100"/>
      <c r="BV30" s="100"/>
      <c r="BW30" s="100">
        <v>206.11548999999999</v>
      </c>
      <c r="BX30" s="100">
        <v>205.99002999999999</v>
      </c>
      <c r="BY30" s="99"/>
      <c r="BZ30" s="98">
        <v>17.41583</v>
      </c>
      <c r="CA30" s="99">
        <v>44.053669999999997</v>
      </c>
      <c r="CB30" s="101"/>
      <c r="CC30" s="98"/>
      <c r="CD30" s="100"/>
      <c r="CE30" s="100"/>
      <c r="CF30" s="100"/>
      <c r="CG30" s="100"/>
      <c r="CH30" s="100"/>
      <c r="CI30" s="100"/>
      <c r="CJ30" s="100"/>
      <c r="CK30" s="100"/>
      <c r="CL30" s="100"/>
      <c r="CM30" s="100"/>
      <c r="CN30" s="99"/>
      <c r="CO30" s="98">
        <v>180.55348000000001</v>
      </c>
      <c r="CP30" s="100">
        <v>180.52450999999999</v>
      </c>
      <c r="CQ30" s="100">
        <v>181.33356000000001</v>
      </c>
      <c r="CR30" s="99">
        <v>181.02912000000001</v>
      </c>
      <c r="CS30" s="98"/>
      <c r="CT30" s="99"/>
      <c r="CU30" s="98"/>
      <c r="CV30" s="100"/>
      <c r="CW30" s="102"/>
      <c r="CX30" s="98"/>
      <c r="CY30" s="100">
        <v>8154.8937100000003</v>
      </c>
      <c r="CZ30" s="100"/>
      <c r="DA30" s="99"/>
      <c r="DB30" s="98"/>
      <c r="DC30" s="100"/>
      <c r="DD30" s="100"/>
      <c r="DE30" s="100"/>
      <c r="DF30" s="100"/>
      <c r="DG30" s="100"/>
      <c r="DH30" s="100"/>
      <c r="DI30" s="100"/>
      <c r="DJ30" s="100"/>
      <c r="DK30" s="100"/>
      <c r="DL30" s="100"/>
      <c r="DM30" s="99"/>
      <c r="DN30" s="103"/>
      <c r="DO30" s="104"/>
      <c r="DP30" s="104"/>
      <c r="DQ30" s="105" t="s">
        <v>1363</v>
      </c>
      <c r="DR30" s="98">
        <v>2041.9398000000001</v>
      </c>
      <c r="DS30" s="100"/>
      <c r="DT30" s="100"/>
      <c r="DU30" s="99"/>
      <c r="DV30" s="101"/>
      <c r="DW30" s="98"/>
      <c r="DX30" s="100"/>
      <c r="DY30" s="100"/>
      <c r="DZ30" s="100"/>
      <c r="EA30" s="100"/>
      <c r="EB30" s="102">
        <v>8068.91</v>
      </c>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101"/>
      <c r="EZ30" s="98"/>
      <c r="FA30" s="100"/>
      <c r="FB30" s="100"/>
      <c r="FC30" s="99"/>
      <c r="FD30" s="101"/>
      <c r="FE30" s="101"/>
      <c r="FF30" s="101"/>
      <c r="FG30" s="101"/>
      <c r="FH30" s="101"/>
      <c r="FI30" s="101"/>
      <c r="FJ30" s="101"/>
      <c r="FK30" s="98"/>
      <c r="FL30" s="100"/>
      <c r="FM30" s="100"/>
      <c r="FN30" s="99"/>
      <c r="FO30" s="101"/>
      <c r="FP30" s="98"/>
      <c r="FQ30" s="99"/>
      <c r="FR30" s="98"/>
      <c r="FS30" s="100"/>
      <c r="FT30" s="100"/>
      <c r="FU30" s="100"/>
      <c r="FV30" s="99"/>
      <c r="FW30" s="98"/>
      <c r="FX30" s="99"/>
      <c r="FY30" s="98"/>
      <c r="FZ30" s="100"/>
      <c r="GA30" s="100"/>
      <c r="GB30" s="99"/>
      <c r="GC30" s="101"/>
      <c r="GD30" s="101"/>
      <c r="GE30" s="98"/>
      <c r="GF30" s="100"/>
      <c r="GG30" s="100"/>
      <c r="GH30" s="100"/>
      <c r="GI30" s="99"/>
      <c r="GJ30" s="101"/>
      <c r="GK30" s="98"/>
      <c r="GL30" s="99"/>
      <c r="GM30" s="1"/>
      <c r="GN30" s="101"/>
      <c r="GO30" s="98">
        <v>50.925460000000001</v>
      </c>
      <c r="GP30" s="99"/>
      <c r="GQ30" s="98"/>
      <c r="GR30" s="99"/>
      <c r="GS30" s="101"/>
      <c r="GT30" s="101"/>
      <c r="GU30" s="101"/>
      <c r="GV30" s="1"/>
      <c r="GW30" s="101"/>
      <c r="GX30" s="101"/>
      <c r="GY30" s="101"/>
      <c r="GZ30" s="101"/>
      <c r="HA30" s="101"/>
      <c r="HB30" s="101"/>
      <c r="HC30" s="98"/>
      <c r="HD30" s="99"/>
      <c r="HE30" s="1"/>
      <c r="HF30" s="98">
        <v>2041.9398000000001</v>
      </c>
      <c r="HG30" s="100">
        <v>2023.7985699999999</v>
      </c>
      <c r="HH30" s="99">
        <v>304.47390000000001</v>
      </c>
    </row>
    <row r="31" spans="1:216" x14ac:dyDescent="0.25">
      <c r="A31" s="1"/>
      <c r="B31" s="97" t="s">
        <v>716</v>
      </c>
      <c r="C31" s="98"/>
      <c r="D31" s="99"/>
      <c r="E31" s="98"/>
      <c r="F31" s="100"/>
      <c r="G31" s="100"/>
      <c r="H31" s="99"/>
      <c r="I31" s="98"/>
      <c r="J31" s="99"/>
      <c r="K31" s="98"/>
      <c r="L31" s="99"/>
      <c r="M31" s="98"/>
      <c r="N31" s="100"/>
      <c r="O31" s="100"/>
      <c r="P31" s="100"/>
      <c r="Q31" s="100"/>
      <c r="R31" s="100"/>
      <c r="S31" s="100"/>
      <c r="T31" s="99"/>
      <c r="U31" s="98">
        <v>18.14123</v>
      </c>
      <c r="V31" s="100"/>
      <c r="W31" s="100"/>
      <c r="X31" s="99">
        <v>1.0612699999999999</v>
      </c>
      <c r="Y31" s="101"/>
      <c r="Z31" s="98"/>
      <c r="AA31" s="100"/>
      <c r="AB31" s="99"/>
      <c r="AC31" s="98"/>
      <c r="AD31" s="100"/>
      <c r="AE31" s="100"/>
      <c r="AF31" s="100"/>
      <c r="AG31" s="100">
        <v>12.23925</v>
      </c>
      <c r="AH31" s="100">
        <v>24.4617</v>
      </c>
      <c r="AI31" s="99">
        <v>10.27692</v>
      </c>
      <c r="AJ31" s="101"/>
      <c r="AK31" s="101"/>
      <c r="AL31" s="101"/>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c r="BT31" s="100"/>
      <c r="BU31" s="100"/>
      <c r="BV31" s="100"/>
      <c r="BW31" s="100">
        <v>206.11548999999999</v>
      </c>
      <c r="BX31" s="100">
        <v>205.99002999999999</v>
      </c>
      <c r="BY31" s="99"/>
      <c r="BZ31" s="98">
        <v>17.41583</v>
      </c>
      <c r="CA31" s="99">
        <v>44.053669999999997</v>
      </c>
      <c r="CB31" s="101"/>
      <c r="CC31" s="98"/>
      <c r="CD31" s="100"/>
      <c r="CE31" s="100"/>
      <c r="CF31" s="100"/>
      <c r="CG31" s="100"/>
      <c r="CH31" s="100"/>
      <c r="CI31" s="100"/>
      <c r="CJ31" s="100"/>
      <c r="CK31" s="100"/>
      <c r="CL31" s="100"/>
      <c r="CM31" s="100"/>
      <c r="CN31" s="99"/>
      <c r="CO31" s="98">
        <v>180.55348000000001</v>
      </c>
      <c r="CP31" s="100">
        <v>180.52450999999999</v>
      </c>
      <c r="CQ31" s="100">
        <v>181.33356000000001</v>
      </c>
      <c r="CR31" s="99">
        <v>181.02912000000001</v>
      </c>
      <c r="CS31" s="98"/>
      <c r="CT31" s="99"/>
      <c r="CU31" s="98"/>
      <c r="CV31" s="100"/>
      <c r="CW31" s="102"/>
      <c r="CX31" s="98"/>
      <c r="CY31" s="100">
        <v>8021.38429</v>
      </c>
      <c r="CZ31" s="100"/>
      <c r="DA31" s="99"/>
      <c r="DB31" s="98"/>
      <c r="DC31" s="100"/>
      <c r="DD31" s="100"/>
      <c r="DE31" s="100"/>
      <c r="DF31" s="100"/>
      <c r="DG31" s="100"/>
      <c r="DH31" s="100"/>
      <c r="DI31" s="100"/>
      <c r="DJ31" s="100"/>
      <c r="DK31" s="100"/>
      <c r="DL31" s="100"/>
      <c r="DM31" s="99"/>
      <c r="DN31" s="103"/>
      <c r="DO31" s="104"/>
      <c r="DP31" s="104"/>
      <c r="DQ31" s="105" t="s">
        <v>1363</v>
      </c>
      <c r="DR31" s="98">
        <v>2041.9398000000001</v>
      </c>
      <c r="DS31" s="100"/>
      <c r="DT31" s="100"/>
      <c r="DU31" s="99"/>
      <c r="DV31" s="101"/>
      <c r="DW31" s="98"/>
      <c r="DX31" s="100"/>
      <c r="DY31" s="100"/>
      <c r="DZ31" s="100"/>
      <c r="EA31" s="100"/>
      <c r="EB31" s="102">
        <v>7932.76</v>
      </c>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101"/>
      <c r="EZ31" s="98"/>
      <c r="FA31" s="100"/>
      <c r="FB31" s="100"/>
      <c r="FC31" s="99"/>
      <c r="FD31" s="101"/>
      <c r="FE31" s="101"/>
      <c r="FF31" s="101"/>
      <c r="FG31" s="101"/>
      <c r="FH31" s="101"/>
      <c r="FI31" s="101"/>
      <c r="FJ31" s="101"/>
      <c r="FK31" s="98"/>
      <c r="FL31" s="100"/>
      <c r="FM31" s="100"/>
      <c r="FN31" s="99"/>
      <c r="FO31" s="101"/>
      <c r="FP31" s="98"/>
      <c r="FQ31" s="99"/>
      <c r="FR31" s="98"/>
      <c r="FS31" s="100"/>
      <c r="FT31" s="100"/>
      <c r="FU31" s="100"/>
      <c r="FV31" s="99"/>
      <c r="FW31" s="98"/>
      <c r="FX31" s="99"/>
      <c r="FY31" s="98"/>
      <c r="FZ31" s="100"/>
      <c r="GA31" s="100"/>
      <c r="GB31" s="99"/>
      <c r="GC31" s="101"/>
      <c r="GD31" s="101"/>
      <c r="GE31" s="98"/>
      <c r="GF31" s="100"/>
      <c r="GG31" s="100"/>
      <c r="GH31" s="100"/>
      <c r="GI31" s="99"/>
      <c r="GJ31" s="101"/>
      <c r="GK31" s="98"/>
      <c r="GL31" s="99"/>
      <c r="GM31" s="1"/>
      <c r="GN31" s="101"/>
      <c r="GO31" s="98">
        <v>50.925460000000001</v>
      </c>
      <c r="GP31" s="99"/>
      <c r="GQ31" s="98"/>
      <c r="GR31" s="99"/>
      <c r="GS31" s="101"/>
      <c r="GT31" s="101"/>
      <c r="GU31" s="101"/>
      <c r="GV31" s="1"/>
      <c r="GW31" s="101"/>
      <c r="GX31" s="101"/>
      <c r="GY31" s="101"/>
      <c r="GZ31" s="101"/>
      <c r="HA31" s="101"/>
      <c r="HB31" s="101"/>
      <c r="HC31" s="98"/>
      <c r="HD31" s="99"/>
      <c r="HE31" s="1"/>
      <c r="HF31" s="98">
        <v>2041.9398000000001</v>
      </c>
      <c r="HG31" s="100">
        <v>2023.7985699999999</v>
      </c>
      <c r="HH31" s="99">
        <v>304.47390000000001</v>
      </c>
    </row>
    <row r="32" spans="1:216" x14ac:dyDescent="0.25">
      <c r="A32" s="1"/>
      <c r="B32" s="97" t="s">
        <v>717</v>
      </c>
      <c r="C32" s="98"/>
      <c r="D32" s="99"/>
      <c r="E32" s="98"/>
      <c r="F32" s="100"/>
      <c r="G32" s="100"/>
      <c r="H32" s="99"/>
      <c r="I32" s="98"/>
      <c r="J32" s="99"/>
      <c r="K32" s="98"/>
      <c r="L32" s="99"/>
      <c r="M32" s="98"/>
      <c r="N32" s="100"/>
      <c r="O32" s="100"/>
      <c r="P32" s="100"/>
      <c r="Q32" s="100"/>
      <c r="R32" s="100"/>
      <c r="S32" s="100"/>
      <c r="T32" s="99"/>
      <c r="U32" s="98">
        <v>18.14123</v>
      </c>
      <c r="V32" s="100"/>
      <c r="W32" s="100"/>
      <c r="X32" s="99">
        <v>1.0612699999999999</v>
      </c>
      <c r="Y32" s="101"/>
      <c r="Z32" s="98"/>
      <c r="AA32" s="100"/>
      <c r="AB32" s="99"/>
      <c r="AC32" s="98"/>
      <c r="AD32" s="100"/>
      <c r="AE32" s="100"/>
      <c r="AF32" s="100"/>
      <c r="AG32" s="100">
        <v>12.23925</v>
      </c>
      <c r="AH32" s="100">
        <v>24.4617</v>
      </c>
      <c r="AI32" s="99">
        <v>10.27692</v>
      </c>
      <c r="AJ32" s="101"/>
      <c r="AK32" s="101"/>
      <c r="AL32" s="101"/>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c r="BT32" s="100"/>
      <c r="BU32" s="100"/>
      <c r="BV32" s="100"/>
      <c r="BW32" s="100">
        <v>206.11548999999999</v>
      </c>
      <c r="BX32" s="100">
        <v>205.99002999999999</v>
      </c>
      <c r="BY32" s="99"/>
      <c r="BZ32" s="98">
        <v>17.41583</v>
      </c>
      <c r="CA32" s="99">
        <v>44.053669999999997</v>
      </c>
      <c r="CB32" s="101"/>
      <c r="CC32" s="98"/>
      <c r="CD32" s="100"/>
      <c r="CE32" s="100"/>
      <c r="CF32" s="100"/>
      <c r="CG32" s="100"/>
      <c r="CH32" s="100"/>
      <c r="CI32" s="100"/>
      <c r="CJ32" s="100"/>
      <c r="CK32" s="100"/>
      <c r="CL32" s="100"/>
      <c r="CM32" s="100"/>
      <c r="CN32" s="99"/>
      <c r="CO32" s="98">
        <v>180.55348000000001</v>
      </c>
      <c r="CP32" s="100">
        <v>180.52450999999999</v>
      </c>
      <c r="CQ32" s="100">
        <v>181.33356000000001</v>
      </c>
      <c r="CR32" s="99">
        <v>181.02912000000001</v>
      </c>
      <c r="CS32" s="98"/>
      <c r="CT32" s="99"/>
      <c r="CU32" s="98"/>
      <c r="CV32" s="100"/>
      <c r="CW32" s="102"/>
      <c r="CX32" s="98"/>
      <c r="CY32" s="100">
        <v>7989.3201600000002</v>
      </c>
      <c r="CZ32" s="100"/>
      <c r="DA32" s="99"/>
      <c r="DB32" s="98"/>
      <c r="DC32" s="100"/>
      <c r="DD32" s="100"/>
      <c r="DE32" s="100"/>
      <c r="DF32" s="100"/>
      <c r="DG32" s="100"/>
      <c r="DH32" s="100"/>
      <c r="DI32" s="100"/>
      <c r="DJ32" s="100"/>
      <c r="DK32" s="100"/>
      <c r="DL32" s="100"/>
      <c r="DM32" s="99"/>
      <c r="DN32" s="103"/>
      <c r="DO32" s="104"/>
      <c r="DP32" s="104"/>
      <c r="DQ32" s="105" t="s">
        <v>1363</v>
      </c>
      <c r="DR32" s="98">
        <v>2041.9398000000001</v>
      </c>
      <c r="DS32" s="100"/>
      <c r="DT32" s="100"/>
      <c r="DU32" s="99"/>
      <c r="DV32" s="101"/>
      <c r="DW32" s="98"/>
      <c r="DX32" s="100"/>
      <c r="DY32" s="100"/>
      <c r="DZ32" s="100"/>
      <c r="EA32" s="100"/>
      <c r="EB32" s="102">
        <v>7899.22</v>
      </c>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101"/>
      <c r="EZ32" s="98"/>
      <c r="FA32" s="100"/>
      <c r="FB32" s="100"/>
      <c r="FC32" s="99"/>
      <c r="FD32" s="101"/>
      <c r="FE32" s="101"/>
      <c r="FF32" s="101"/>
      <c r="FG32" s="101"/>
      <c r="FH32" s="101"/>
      <c r="FI32" s="101"/>
      <c r="FJ32" s="101"/>
      <c r="FK32" s="98"/>
      <c r="FL32" s="100"/>
      <c r="FM32" s="100"/>
      <c r="FN32" s="99"/>
      <c r="FO32" s="101"/>
      <c r="FP32" s="98"/>
      <c r="FQ32" s="99"/>
      <c r="FR32" s="98"/>
      <c r="FS32" s="100"/>
      <c r="FT32" s="100"/>
      <c r="FU32" s="100"/>
      <c r="FV32" s="99"/>
      <c r="FW32" s="98"/>
      <c r="FX32" s="99"/>
      <c r="FY32" s="98"/>
      <c r="FZ32" s="100"/>
      <c r="GA32" s="100"/>
      <c r="GB32" s="99"/>
      <c r="GC32" s="101"/>
      <c r="GD32" s="101"/>
      <c r="GE32" s="98"/>
      <c r="GF32" s="100"/>
      <c r="GG32" s="100"/>
      <c r="GH32" s="100"/>
      <c r="GI32" s="99"/>
      <c r="GJ32" s="101"/>
      <c r="GK32" s="98"/>
      <c r="GL32" s="99"/>
      <c r="GM32" s="1"/>
      <c r="GN32" s="101"/>
      <c r="GO32" s="98">
        <v>50.925460000000001</v>
      </c>
      <c r="GP32" s="99"/>
      <c r="GQ32" s="98"/>
      <c r="GR32" s="99"/>
      <c r="GS32" s="101"/>
      <c r="GT32" s="101"/>
      <c r="GU32" s="101"/>
      <c r="GV32" s="1"/>
      <c r="GW32" s="101"/>
      <c r="GX32" s="101"/>
      <c r="GY32" s="101"/>
      <c r="GZ32" s="101"/>
      <c r="HA32" s="101"/>
      <c r="HB32" s="101"/>
      <c r="HC32" s="98"/>
      <c r="HD32" s="99"/>
      <c r="HE32" s="1"/>
      <c r="HF32" s="98">
        <v>2041.9398000000001</v>
      </c>
      <c r="HG32" s="100">
        <v>2023.7985699999999</v>
      </c>
      <c r="HH32" s="99">
        <v>304.47390000000001</v>
      </c>
    </row>
    <row r="33" spans="1:216" x14ac:dyDescent="0.25">
      <c r="A33" s="1"/>
      <c r="B33" s="97" t="s">
        <v>718</v>
      </c>
      <c r="C33" s="98"/>
      <c r="D33" s="99"/>
      <c r="E33" s="98"/>
      <c r="F33" s="100"/>
      <c r="G33" s="100"/>
      <c r="H33" s="99"/>
      <c r="I33" s="98"/>
      <c r="J33" s="99"/>
      <c r="K33" s="98"/>
      <c r="L33" s="99"/>
      <c r="M33" s="98"/>
      <c r="N33" s="100"/>
      <c r="O33" s="100"/>
      <c r="P33" s="100"/>
      <c r="Q33" s="100"/>
      <c r="R33" s="100"/>
      <c r="S33" s="100"/>
      <c r="T33" s="99"/>
      <c r="U33" s="98">
        <v>18.14123</v>
      </c>
      <c r="V33" s="100"/>
      <c r="W33" s="100"/>
      <c r="X33" s="99">
        <v>1.0612699999999999</v>
      </c>
      <c r="Y33" s="101"/>
      <c r="Z33" s="98"/>
      <c r="AA33" s="100"/>
      <c r="AB33" s="99"/>
      <c r="AC33" s="98"/>
      <c r="AD33" s="100"/>
      <c r="AE33" s="100"/>
      <c r="AF33" s="100"/>
      <c r="AG33" s="100">
        <v>12.23925</v>
      </c>
      <c r="AH33" s="100">
        <v>24.4617</v>
      </c>
      <c r="AI33" s="99">
        <v>10.27692</v>
      </c>
      <c r="AJ33" s="101"/>
      <c r="AK33" s="101"/>
      <c r="AL33" s="101"/>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c r="BK33" s="99"/>
      <c r="BL33" s="98">
        <v>167.61232000000001</v>
      </c>
      <c r="BM33" s="100">
        <v>166.56063</v>
      </c>
      <c r="BN33" s="100">
        <v>168.58996999999999</v>
      </c>
      <c r="BO33" s="100"/>
      <c r="BP33" s="100"/>
      <c r="BQ33" s="100"/>
      <c r="BR33" s="100"/>
      <c r="BS33" s="100"/>
      <c r="BT33" s="100"/>
      <c r="BU33" s="100"/>
      <c r="BV33" s="100"/>
      <c r="BW33" s="100">
        <v>206.11548999999999</v>
      </c>
      <c r="BX33" s="100">
        <v>205.99002999999999</v>
      </c>
      <c r="BY33" s="99"/>
      <c r="BZ33" s="98">
        <v>17.41583</v>
      </c>
      <c r="CA33" s="99">
        <v>44.053669999999997</v>
      </c>
      <c r="CB33" s="101"/>
      <c r="CC33" s="98"/>
      <c r="CD33" s="100"/>
      <c r="CE33" s="100"/>
      <c r="CF33" s="100"/>
      <c r="CG33" s="100"/>
      <c r="CH33" s="100"/>
      <c r="CI33" s="100"/>
      <c r="CJ33" s="100"/>
      <c r="CK33" s="100"/>
      <c r="CL33" s="100"/>
      <c r="CM33" s="100"/>
      <c r="CN33" s="99"/>
      <c r="CO33" s="98">
        <v>180.55348000000001</v>
      </c>
      <c r="CP33" s="100">
        <v>180.52450999999999</v>
      </c>
      <c r="CQ33" s="100">
        <v>181.33356000000001</v>
      </c>
      <c r="CR33" s="99">
        <v>181.02912000000001</v>
      </c>
      <c r="CS33" s="98"/>
      <c r="CT33" s="99"/>
      <c r="CU33" s="98"/>
      <c r="CV33" s="100"/>
      <c r="CW33" s="102"/>
      <c r="CX33" s="98"/>
      <c r="CY33" s="100">
        <v>8080.0679499999997</v>
      </c>
      <c r="CZ33" s="100"/>
      <c r="DA33" s="99"/>
      <c r="DB33" s="98"/>
      <c r="DC33" s="100"/>
      <c r="DD33" s="100"/>
      <c r="DE33" s="100"/>
      <c r="DF33" s="100"/>
      <c r="DG33" s="100"/>
      <c r="DH33" s="100"/>
      <c r="DI33" s="100"/>
      <c r="DJ33" s="100"/>
      <c r="DK33" s="100"/>
      <c r="DL33" s="100"/>
      <c r="DM33" s="99"/>
      <c r="DN33" s="103"/>
      <c r="DO33" s="104"/>
      <c r="DP33" s="104"/>
      <c r="DQ33" s="105" t="s">
        <v>1363</v>
      </c>
      <c r="DR33" s="98">
        <v>2041.9398000000001</v>
      </c>
      <c r="DS33" s="100"/>
      <c r="DT33" s="100"/>
      <c r="DU33" s="99"/>
      <c r="DV33" s="101"/>
      <c r="DW33" s="98"/>
      <c r="DX33" s="100"/>
      <c r="DY33" s="100"/>
      <c r="DZ33" s="100"/>
      <c r="EA33" s="100"/>
      <c r="EB33" s="102">
        <v>7992.32</v>
      </c>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101"/>
      <c r="EZ33" s="98"/>
      <c r="FA33" s="100"/>
      <c r="FB33" s="100"/>
      <c r="FC33" s="99"/>
      <c r="FD33" s="101"/>
      <c r="FE33" s="101"/>
      <c r="FF33" s="101"/>
      <c r="FG33" s="101"/>
      <c r="FH33" s="101"/>
      <c r="FI33" s="101"/>
      <c r="FJ33" s="101"/>
      <c r="FK33" s="98"/>
      <c r="FL33" s="100"/>
      <c r="FM33" s="100"/>
      <c r="FN33" s="99"/>
      <c r="FO33" s="101"/>
      <c r="FP33" s="98"/>
      <c r="FQ33" s="99"/>
      <c r="FR33" s="98"/>
      <c r="FS33" s="100"/>
      <c r="FT33" s="100"/>
      <c r="FU33" s="100"/>
      <c r="FV33" s="99"/>
      <c r="FW33" s="98"/>
      <c r="FX33" s="99"/>
      <c r="FY33" s="98"/>
      <c r="FZ33" s="100"/>
      <c r="GA33" s="100"/>
      <c r="GB33" s="99"/>
      <c r="GC33" s="101"/>
      <c r="GD33" s="101"/>
      <c r="GE33" s="98"/>
      <c r="GF33" s="100"/>
      <c r="GG33" s="100"/>
      <c r="GH33" s="100"/>
      <c r="GI33" s="99"/>
      <c r="GJ33" s="101"/>
      <c r="GK33" s="98"/>
      <c r="GL33" s="99"/>
      <c r="GM33" s="1"/>
      <c r="GN33" s="101"/>
      <c r="GO33" s="98">
        <v>50.925460000000001</v>
      </c>
      <c r="GP33" s="99"/>
      <c r="GQ33" s="98"/>
      <c r="GR33" s="99"/>
      <c r="GS33" s="101"/>
      <c r="GT33" s="101"/>
      <c r="GU33" s="101"/>
      <c r="GV33" s="1"/>
      <c r="GW33" s="101"/>
      <c r="GX33" s="101"/>
      <c r="GY33" s="101"/>
      <c r="GZ33" s="101"/>
      <c r="HA33" s="101"/>
      <c r="HB33" s="101"/>
      <c r="HC33" s="98"/>
      <c r="HD33" s="99"/>
      <c r="HE33" s="1"/>
      <c r="HF33" s="98">
        <v>2041.9398000000001</v>
      </c>
      <c r="HG33" s="100">
        <v>2023.7985699999999</v>
      </c>
      <c r="HH33" s="99">
        <v>396.06491999999997</v>
      </c>
    </row>
    <row r="34" spans="1:216" x14ac:dyDescent="0.25">
      <c r="A34" s="1"/>
      <c r="B34" s="97" t="s">
        <v>719</v>
      </c>
      <c r="C34" s="98"/>
      <c r="D34" s="99"/>
      <c r="E34" s="98"/>
      <c r="F34" s="100"/>
      <c r="G34" s="100"/>
      <c r="H34" s="99"/>
      <c r="I34" s="98"/>
      <c r="J34" s="99"/>
      <c r="K34" s="98"/>
      <c r="L34" s="99"/>
      <c r="M34" s="98"/>
      <c r="N34" s="100"/>
      <c r="O34" s="100"/>
      <c r="P34" s="100"/>
      <c r="Q34" s="100"/>
      <c r="R34" s="100"/>
      <c r="S34" s="100"/>
      <c r="T34" s="99"/>
      <c r="U34" s="98">
        <v>18.14123</v>
      </c>
      <c r="V34" s="100"/>
      <c r="W34" s="100"/>
      <c r="X34" s="99">
        <v>1.0612699999999999</v>
      </c>
      <c r="Y34" s="101"/>
      <c r="Z34" s="98"/>
      <c r="AA34" s="100"/>
      <c r="AB34" s="99"/>
      <c r="AC34" s="98"/>
      <c r="AD34" s="100"/>
      <c r="AE34" s="100"/>
      <c r="AF34" s="100"/>
      <c r="AG34" s="100">
        <v>12.23925</v>
      </c>
      <c r="AH34" s="100">
        <v>24.4617</v>
      </c>
      <c r="AI34" s="99">
        <v>10.27692</v>
      </c>
      <c r="AJ34" s="101"/>
      <c r="AK34" s="101"/>
      <c r="AL34" s="101"/>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c r="BK34" s="99"/>
      <c r="BL34" s="98">
        <v>167.61232000000001</v>
      </c>
      <c r="BM34" s="100">
        <v>166.56063</v>
      </c>
      <c r="BN34" s="100">
        <v>168.58996999999999</v>
      </c>
      <c r="BO34" s="100"/>
      <c r="BP34" s="100"/>
      <c r="BQ34" s="100"/>
      <c r="BR34" s="100"/>
      <c r="BS34" s="100"/>
      <c r="BT34" s="100"/>
      <c r="BU34" s="100"/>
      <c r="BV34" s="100"/>
      <c r="BW34" s="100">
        <v>206.11548999999999</v>
      </c>
      <c r="BX34" s="100">
        <v>205.99002999999999</v>
      </c>
      <c r="BY34" s="99"/>
      <c r="BZ34" s="98">
        <v>17.41583</v>
      </c>
      <c r="CA34" s="99">
        <v>44.053669999999997</v>
      </c>
      <c r="CB34" s="101"/>
      <c r="CC34" s="98"/>
      <c r="CD34" s="100"/>
      <c r="CE34" s="100"/>
      <c r="CF34" s="100"/>
      <c r="CG34" s="100"/>
      <c r="CH34" s="100"/>
      <c r="CI34" s="100"/>
      <c r="CJ34" s="100"/>
      <c r="CK34" s="100"/>
      <c r="CL34" s="100"/>
      <c r="CM34" s="100"/>
      <c r="CN34" s="99"/>
      <c r="CO34" s="98">
        <v>180.55348000000001</v>
      </c>
      <c r="CP34" s="100">
        <v>180.52450999999999</v>
      </c>
      <c r="CQ34" s="100">
        <v>181.33356000000001</v>
      </c>
      <c r="CR34" s="99">
        <v>181.02912000000001</v>
      </c>
      <c r="CS34" s="98"/>
      <c r="CT34" s="99"/>
      <c r="CU34" s="98"/>
      <c r="CV34" s="100"/>
      <c r="CW34" s="102"/>
      <c r="CX34" s="98"/>
      <c r="CY34" s="100">
        <v>7987.8895000000002</v>
      </c>
      <c r="CZ34" s="100"/>
      <c r="DA34" s="99"/>
      <c r="DB34" s="98"/>
      <c r="DC34" s="100"/>
      <c r="DD34" s="100"/>
      <c r="DE34" s="100"/>
      <c r="DF34" s="100"/>
      <c r="DG34" s="100"/>
      <c r="DH34" s="100"/>
      <c r="DI34" s="100"/>
      <c r="DJ34" s="100"/>
      <c r="DK34" s="100"/>
      <c r="DL34" s="100"/>
      <c r="DM34" s="99"/>
      <c r="DN34" s="103"/>
      <c r="DO34" s="104"/>
      <c r="DP34" s="104"/>
      <c r="DQ34" s="105" t="s">
        <v>1363</v>
      </c>
      <c r="DR34" s="98">
        <v>2041.9398000000001</v>
      </c>
      <c r="DS34" s="100"/>
      <c r="DT34" s="100"/>
      <c r="DU34" s="99"/>
      <c r="DV34" s="101"/>
      <c r="DW34" s="98"/>
      <c r="DX34" s="100"/>
      <c r="DY34" s="100"/>
      <c r="DZ34" s="100"/>
      <c r="EA34" s="100"/>
      <c r="EB34" s="102">
        <v>7900.46</v>
      </c>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101"/>
      <c r="EZ34" s="98"/>
      <c r="FA34" s="100"/>
      <c r="FB34" s="100"/>
      <c r="FC34" s="99"/>
      <c r="FD34" s="101"/>
      <c r="FE34" s="101"/>
      <c r="FF34" s="101"/>
      <c r="FG34" s="101"/>
      <c r="FH34" s="101"/>
      <c r="FI34" s="101"/>
      <c r="FJ34" s="101"/>
      <c r="FK34" s="98"/>
      <c r="FL34" s="100"/>
      <c r="FM34" s="100"/>
      <c r="FN34" s="99"/>
      <c r="FO34" s="101"/>
      <c r="FP34" s="98"/>
      <c r="FQ34" s="99"/>
      <c r="FR34" s="98"/>
      <c r="FS34" s="100"/>
      <c r="FT34" s="100"/>
      <c r="FU34" s="100"/>
      <c r="FV34" s="99"/>
      <c r="FW34" s="98"/>
      <c r="FX34" s="99"/>
      <c r="FY34" s="98"/>
      <c r="FZ34" s="100"/>
      <c r="GA34" s="100"/>
      <c r="GB34" s="99"/>
      <c r="GC34" s="101"/>
      <c r="GD34" s="101"/>
      <c r="GE34" s="98"/>
      <c r="GF34" s="100"/>
      <c r="GG34" s="100"/>
      <c r="GH34" s="100"/>
      <c r="GI34" s="99"/>
      <c r="GJ34" s="101"/>
      <c r="GK34" s="98"/>
      <c r="GL34" s="99"/>
      <c r="GM34" s="1"/>
      <c r="GN34" s="101"/>
      <c r="GO34" s="98">
        <v>50.925460000000001</v>
      </c>
      <c r="GP34" s="99"/>
      <c r="GQ34" s="98"/>
      <c r="GR34" s="99"/>
      <c r="GS34" s="101"/>
      <c r="GT34" s="101"/>
      <c r="GU34" s="101"/>
      <c r="GV34" s="1"/>
      <c r="GW34" s="101"/>
      <c r="GX34" s="101"/>
      <c r="GY34" s="101"/>
      <c r="GZ34" s="101"/>
      <c r="HA34" s="101"/>
      <c r="HB34" s="101"/>
      <c r="HC34" s="98"/>
      <c r="HD34" s="99"/>
      <c r="HE34" s="1"/>
      <c r="HF34" s="98">
        <v>2041.9398000000001</v>
      </c>
      <c r="HG34" s="100">
        <v>2023.7985699999999</v>
      </c>
      <c r="HH34" s="99">
        <v>304.47390000000001</v>
      </c>
    </row>
    <row r="35" spans="1:216" x14ac:dyDescent="0.25">
      <c r="A35" s="1"/>
      <c r="B35" s="97" t="s">
        <v>720</v>
      </c>
      <c r="C35" s="98"/>
      <c r="D35" s="99"/>
      <c r="E35" s="98"/>
      <c r="F35" s="100"/>
      <c r="G35" s="100">
        <v>8.8258700000000001</v>
      </c>
      <c r="H35" s="99"/>
      <c r="I35" s="98"/>
      <c r="J35" s="99"/>
      <c r="K35" s="98"/>
      <c r="L35" s="99"/>
      <c r="M35" s="98"/>
      <c r="N35" s="100"/>
      <c r="O35" s="100"/>
      <c r="P35" s="100"/>
      <c r="Q35" s="100"/>
      <c r="R35" s="100"/>
      <c r="S35" s="100"/>
      <c r="T35" s="99"/>
      <c r="U35" s="98">
        <v>18.14123</v>
      </c>
      <c r="V35" s="100"/>
      <c r="W35" s="100"/>
      <c r="X35" s="99">
        <v>1.0612699999999999</v>
      </c>
      <c r="Y35" s="101"/>
      <c r="Z35" s="98"/>
      <c r="AA35" s="100"/>
      <c r="AB35" s="99"/>
      <c r="AC35" s="98"/>
      <c r="AD35" s="100"/>
      <c r="AE35" s="100"/>
      <c r="AF35" s="100"/>
      <c r="AG35" s="100">
        <v>12.23925</v>
      </c>
      <c r="AH35" s="100">
        <v>24.4617</v>
      </c>
      <c r="AI35" s="99">
        <v>10.27692</v>
      </c>
      <c r="AJ35" s="101"/>
      <c r="AK35" s="101"/>
      <c r="AL35" s="101"/>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c r="BK35" s="99"/>
      <c r="BL35" s="98">
        <v>167.61232000000001</v>
      </c>
      <c r="BM35" s="100">
        <v>166.56063</v>
      </c>
      <c r="BN35" s="100">
        <v>168.58996999999999</v>
      </c>
      <c r="BO35" s="100"/>
      <c r="BP35" s="100"/>
      <c r="BQ35" s="100"/>
      <c r="BR35" s="100"/>
      <c r="BS35" s="100"/>
      <c r="BT35" s="100"/>
      <c r="BU35" s="100"/>
      <c r="BV35" s="100"/>
      <c r="BW35" s="100">
        <v>206.11548999999999</v>
      </c>
      <c r="BX35" s="100">
        <v>205.99002999999999</v>
      </c>
      <c r="BY35" s="99"/>
      <c r="BZ35" s="98">
        <v>17.41583</v>
      </c>
      <c r="CA35" s="99">
        <v>44.053669999999997</v>
      </c>
      <c r="CB35" s="101"/>
      <c r="CC35" s="98"/>
      <c r="CD35" s="100"/>
      <c r="CE35" s="100"/>
      <c r="CF35" s="100"/>
      <c r="CG35" s="100"/>
      <c r="CH35" s="100"/>
      <c r="CI35" s="100"/>
      <c r="CJ35" s="100"/>
      <c r="CK35" s="100"/>
      <c r="CL35" s="100"/>
      <c r="CM35" s="100"/>
      <c r="CN35" s="99"/>
      <c r="CO35" s="98">
        <v>180.55348000000001</v>
      </c>
      <c r="CP35" s="100">
        <v>180.52450999999999</v>
      </c>
      <c r="CQ35" s="100">
        <v>181.33356000000001</v>
      </c>
      <c r="CR35" s="99">
        <v>181.02912000000001</v>
      </c>
      <c r="CS35" s="98"/>
      <c r="CT35" s="99"/>
      <c r="CU35" s="98"/>
      <c r="CV35" s="100"/>
      <c r="CW35" s="102"/>
      <c r="CX35" s="98"/>
      <c r="CY35" s="100">
        <v>8173.5017099999995</v>
      </c>
      <c r="CZ35" s="100"/>
      <c r="DA35" s="99"/>
      <c r="DB35" s="98"/>
      <c r="DC35" s="100"/>
      <c r="DD35" s="100"/>
      <c r="DE35" s="100"/>
      <c r="DF35" s="100"/>
      <c r="DG35" s="100"/>
      <c r="DH35" s="100"/>
      <c r="DI35" s="100"/>
      <c r="DJ35" s="100"/>
      <c r="DK35" s="100"/>
      <c r="DL35" s="100"/>
      <c r="DM35" s="99"/>
      <c r="DN35" s="103"/>
      <c r="DO35" s="104"/>
      <c r="DP35" s="104"/>
      <c r="DQ35" s="105" t="s">
        <v>1363</v>
      </c>
      <c r="DR35" s="98">
        <v>2050.7656700000002</v>
      </c>
      <c r="DS35" s="100"/>
      <c r="DT35" s="100"/>
      <c r="DU35" s="99"/>
      <c r="DV35" s="101"/>
      <c r="DW35" s="98"/>
      <c r="DX35" s="100"/>
      <c r="DY35" s="100"/>
      <c r="DZ35" s="100"/>
      <c r="EA35" s="100"/>
      <c r="EB35" s="102">
        <v>8086.06</v>
      </c>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101"/>
      <c r="EZ35" s="98"/>
      <c r="FA35" s="100"/>
      <c r="FB35" s="100"/>
      <c r="FC35" s="99"/>
      <c r="FD35" s="101"/>
      <c r="FE35" s="101"/>
      <c r="FF35" s="101"/>
      <c r="FG35" s="101"/>
      <c r="FH35" s="101"/>
      <c r="FI35" s="101"/>
      <c r="FJ35" s="101"/>
      <c r="FK35" s="98"/>
      <c r="FL35" s="100"/>
      <c r="FM35" s="100"/>
      <c r="FN35" s="99"/>
      <c r="FO35" s="101"/>
      <c r="FP35" s="98"/>
      <c r="FQ35" s="99"/>
      <c r="FR35" s="98"/>
      <c r="FS35" s="100"/>
      <c r="FT35" s="100"/>
      <c r="FU35" s="100"/>
      <c r="FV35" s="99"/>
      <c r="FW35" s="98"/>
      <c r="FX35" s="99"/>
      <c r="FY35" s="98"/>
      <c r="FZ35" s="100"/>
      <c r="GA35" s="100"/>
      <c r="GB35" s="99"/>
      <c r="GC35" s="101"/>
      <c r="GD35" s="101"/>
      <c r="GE35" s="98"/>
      <c r="GF35" s="100"/>
      <c r="GG35" s="100"/>
      <c r="GH35" s="100"/>
      <c r="GI35" s="99"/>
      <c r="GJ35" s="101"/>
      <c r="GK35" s="98"/>
      <c r="GL35" s="99"/>
      <c r="GM35" s="1"/>
      <c r="GN35" s="101"/>
      <c r="GO35" s="98">
        <v>50.925460000000001</v>
      </c>
      <c r="GP35" s="99"/>
      <c r="GQ35" s="98"/>
      <c r="GR35" s="99"/>
      <c r="GS35" s="101"/>
      <c r="GT35" s="101"/>
      <c r="GU35" s="101"/>
      <c r="GV35" s="1"/>
      <c r="GW35" s="101"/>
      <c r="GX35" s="101"/>
      <c r="GY35" s="101"/>
      <c r="GZ35" s="101"/>
      <c r="HA35" s="101"/>
      <c r="HB35" s="101"/>
      <c r="HC35" s="98"/>
      <c r="HD35" s="99"/>
      <c r="HE35" s="1"/>
      <c r="HF35" s="98">
        <v>2050.7656700000002</v>
      </c>
      <c r="HG35" s="100">
        <v>2032.62444</v>
      </c>
      <c r="HH35" s="99">
        <v>304.47390000000001</v>
      </c>
    </row>
    <row r="36" spans="1:216" x14ac:dyDescent="0.25">
      <c r="A36" s="1"/>
      <c r="B36" s="97" t="s">
        <v>721</v>
      </c>
      <c r="C36" s="98"/>
      <c r="D36" s="99"/>
      <c r="E36" s="98"/>
      <c r="F36" s="100"/>
      <c r="G36" s="100">
        <v>8.8258700000000001</v>
      </c>
      <c r="H36" s="99"/>
      <c r="I36" s="98"/>
      <c r="J36" s="99"/>
      <c r="K36" s="98"/>
      <c r="L36" s="99"/>
      <c r="M36" s="98"/>
      <c r="N36" s="100"/>
      <c r="O36" s="100"/>
      <c r="P36" s="100"/>
      <c r="Q36" s="100"/>
      <c r="R36" s="100"/>
      <c r="S36" s="100"/>
      <c r="T36" s="99"/>
      <c r="U36" s="98">
        <v>18.14123</v>
      </c>
      <c r="V36" s="100"/>
      <c r="W36" s="100"/>
      <c r="X36" s="99">
        <v>1.0612699999999999</v>
      </c>
      <c r="Y36" s="101"/>
      <c r="Z36" s="98"/>
      <c r="AA36" s="100"/>
      <c r="AB36" s="99"/>
      <c r="AC36" s="98"/>
      <c r="AD36" s="100"/>
      <c r="AE36" s="100"/>
      <c r="AF36" s="100"/>
      <c r="AG36" s="100">
        <v>12.23925</v>
      </c>
      <c r="AH36" s="100">
        <v>24.4617</v>
      </c>
      <c r="AI36" s="99">
        <v>10.27692</v>
      </c>
      <c r="AJ36" s="101"/>
      <c r="AK36" s="101"/>
      <c r="AL36" s="101"/>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c r="BK36" s="99"/>
      <c r="BL36" s="98">
        <v>167.61232000000001</v>
      </c>
      <c r="BM36" s="100">
        <v>166.56063</v>
      </c>
      <c r="BN36" s="100">
        <v>168.58996999999999</v>
      </c>
      <c r="BO36" s="100"/>
      <c r="BP36" s="100"/>
      <c r="BQ36" s="100"/>
      <c r="BR36" s="100"/>
      <c r="BS36" s="100"/>
      <c r="BT36" s="100"/>
      <c r="BU36" s="100"/>
      <c r="BV36" s="100"/>
      <c r="BW36" s="100">
        <v>206.11548999999999</v>
      </c>
      <c r="BX36" s="100">
        <v>205.99002999999999</v>
      </c>
      <c r="BY36" s="99"/>
      <c r="BZ36" s="98">
        <v>17.41583</v>
      </c>
      <c r="CA36" s="99">
        <v>44.053669999999997</v>
      </c>
      <c r="CB36" s="101"/>
      <c r="CC36" s="98"/>
      <c r="CD36" s="100"/>
      <c r="CE36" s="100"/>
      <c r="CF36" s="100"/>
      <c r="CG36" s="100"/>
      <c r="CH36" s="100"/>
      <c r="CI36" s="100"/>
      <c r="CJ36" s="100"/>
      <c r="CK36" s="100"/>
      <c r="CL36" s="100"/>
      <c r="CM36" s="100"/>
      <c r="CN36" s="99"/>
      <c r="CO36" s="98">
        <v>180.55348000000001</v>
      </c>
      <c r="CP36" s="100">
        <v>180.52450999999999</v>
      </c>
      <c r="CQ36" s="100">
        <v>181.33356000000001</v>
      </c>
      <c r="CR36" s="99">
        <v>181.02912000000001</v>
      </c>
      <c r="CS36" s="98"/>
      <c r="CT36" s="99"/>
      <c r="CU36" s="98"/>
      <c r="CV36" s="100"/>
      <c r="CW36" s="102"/>
      <c r="CX36" s="98"/>
      <c r="CY36" s="100">
        <v>8150.2895900000003</v>
      </c>
      <c r="CZ36" s="100"/>
      <c r="DA36" s="99"/>
      <c r="DB36" s="98"/>
      <c r="DC36" s="100"/>
      <c r="DD36" s="100"/>
      <c r="DE36" s="100"/>
      <c r="DF36" s="100"/>
      <c r="DG36" s="100"/>
      <c r="DH36" s="100"/>
      <c r="DI36" s="100"/>
      <c r="DJ36" s="100"/>
      <c r="DK36" s="100"/>
      <c r="DL36" s="100"/>
      <c r="DM36" s="99"/>
      <c r="DN36" s="103"/>
      <c r="DO36" s="104"/>
      <c r="DP36" s="104"/>
      <c r="DQ36" s="105" t="s">
        <v>1363</v>
      </c>
      <c r="DR36" s="98">
        <v>2050.7656700000002</v>
      </c>
      <c r="DS36" s="100"/>
      <c r="DT36" s="100"/>
      <c r="DU36" s="99"/>
      <c r="DV36" s="101"/>
      <c r="DW36" s="98"/>
      <c r="DX36" s="100"/>
      <c r="DY36" s="100"/>
      <c r="DZ36" s="100"/>
      <c r="EA36" s="100"/>
      <c r="EB36" s="102">
        <v>8062.93</v>
      </c>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101"/>
      <c r="EZ36" s="98"/>
      <c r="FA36" s="100"/>
      <c r="FB36" s="100"/>
      <c r="FC36" s="99"/>
      <c r="FD36" s="101"/>
      <c r="FE36" s="101"/>
      <c r="FF36" s="101"/>
      <c r="FG36" s="101"/>
      <c r="FH36" s="101"/>
      <c r="FI36" s="101"/>
      <c r="FJ36" s="101"/>
      <c r="FK36" s="98"/>
      <c r="FL36" s="100"/>
      <c r="FM36" s="100"/>
      <c r="FN36" s="99"/>
      <c r="FO36" s="101"/>
      <c r="FP36" s="98"/>
      <c r="FQ36" s="99"/>
      <c r="FR36" s="98"/>
      <c r="FS36" s="100"/>
      <c r="FT36" s="100"/>
      <c r="FU36" s="100"/>
      <c r="FV36" s="99"/>
      <c r="FW36" s="98"/>
      <c r="FX36" s="99"/>
      <c r="FY36" s="98"/>
      <c r="FZ36" s="100"/>
      <c r="GA36" s="100"/>
      <c r="GB36" s="99"/>
      <c r="GC36" s="101"/>
      <c r="GD36" s="101"/>
      <c r="GE36" s="98"/>
      <c r="GF36" s="100"/>
      <c r="GG36" s="100"/>
      <c r="GH36" s="100"/>
      <c r="GI36" s="99"/>
      <c r="GJ36" s="101"/>
      <c r="GK36" s="98"/>
      <c r="GL36" s="99"/>
      <c r="GM36" s="1"/>
      <c r="GN36" s="101"/>
      <c r="GO36" s="98">
        <v>50.925460000000001</v>
      </c>
      <c r="GP36" s="99"/>
      <c r="GQ36" s="98"/>
      <c r="GR36" s="99"/>
      <c r="GS36" s="101"/>
      <c r="GT36" s="101"/>
      <c r="GU36" s="101"/>
      <c r="GV36" s="1"/>
      <c r="GW36" s="101"/>
      <c r="GX36" s="101"/>
      <c r="GY36" s="101"/>
      <c r="GZ36" s="101"/>
      <c r="HA36" s="101"/>
      <c r="HB36" s="101"/>
      <c r="HC36" s="98"/>
      <c r="HD36" s="99"/>
      <c r="HE36" s="1"/>
      <c r="HF36" s="98">
        <v>2050.7656700000002</v>
      </c>
      <c r="HG36" s="100">
        <v>2032.62444</v>
      </c>
      <c r="HH36" s="99">
        <v>304.47390000000001</v>
      </c>
    </row>
    <row r="37" spans="1:216" x14ac:dyDescent="0.25">
      <c r="A37" s="1"/>
      <c r="B37" s="97" t="s">
        <v>722</v>
      </c>
      <c r="C37" s="98"/>
      <c r="D37" s="99"/>
      <c r="E37" s="98"/>
      <c r="F37" s="100"/>
      <c r="G37" s="100">
        <v>8.8258700000000001</v>
      </c>
      <c r="H37" s="99"/>
      <c r="I37" s="98"/>
      <c r="J37" s="99"/>
      <c r="K37" s="98"/>
      <c r="L37" s="99"/>
      <c r="M37" s="98"/>
      <c r="N37" s="100"/>
      <c r="O37" s="100"/>
      <c r="P37" s="100"/>
      <c r="Q37" s="100"/>
      <c r="R37" s="100"/>
      <c r="S37" s="100"/>
      <c r="T37" s="99"/>
      <c r="U37" s="98">
        <v>18.14123</v>
      </c>
      <c r="V37" s="100"/>
      <c r="W37" s="100"/>
      <c r="X37" s="99">
        <v>1.0612699999999999</v>
      </c>
      <c r="Y37" s="101"/>
      <c r="Z37" s="98"/>
      <c r="AA37" s="100"/>
      <c r="AB37" s="99"/>
      <c r="AC37" s="98"/>
      <c r="AD37" s="100"/>
      <c r="AE37" s="100"/>
      <c r="AF37" s="100"/>
      <c r="AG37" s="100">
        <v>12.23925</v>
      </c>
      <c r="AH37" s="100">
        <v>24.4617</v>
      </c>
      <c r="AI37" s="99">
        <v>10.27692</v>
      </c>
      <c r="AJ37" s="101"/>
      <c r="AK37" s="101"/>
      <c r="AL37" s="101"/>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c r="BK37" s="99"/>
      <c r="BL37" s="98">
        <v>167.61232000000001</v>
      </c>
      <c r="BM37" s="100">
        <v>166.56063</v>
      </c>
      <c r="BN37" s="100">
        <v>168.58996999999999</v>
      </c>
      <c r="BO37" s="100"/>
      <c r="BP37" s="100"/>
      <c r="BQ37" s="100"/>
      <c r="BR37" s="100"/>
      <c r="BS37" s="100"/>
      <c r="BT37" s="100"/>
      <c r="BU37" s="100"/>
      <c r="BV37" s="100"/>
      <c r="BW37" s="100">
        <v>206.11548999999999</v>
      </c>
      <c r="BX37" s="100">
        <v>205.99002999999999</v>
      </c>
      <c r="BY37" s="99"/>
      <c r="BZ37" s="98">
        <v>17.41583</v>
      </c>
      <c r="CA37" s="99">
        <v>44.053669999999997</v>
      </c>
      <c r="CB37" s="101"/>
      <c r="CC37" s="98"/>
      <c r="CD37" s="100"/>
      <c r="CE37" s="100"/>
      <c r="CF37" s="100"/>
      <c r="CG37" s="100"/>
      <c r="CH37" s="100"/>
      <c r="CI37" s="100"/>
      <c r="CJ37" s="100"/>
      <c r="CK37" s="100"/>
      <c r="CL37" s="100"/>
      <c r="CM37" s="100"/>
      <c r="CN37" s="99"/>
      <c r="CO37" s="98">
        <v>180.55348000000001</v>
      </c>
      <c r="CP37" s="100">
        <v>180.52450999999999</v>
      </c>
      <c r="CQ37" s="100">
        <v>181.33356000000001</v>
      </c>
      <c r="CR37" s="99">
        <v>181.02912000000001</v>
      </c>
      <c r="CS37" s="98"/>
      <c r="CT37" s="99"/>
      <c r="CU37" s="98"/>
      <c r="CV37" s="100"/>
      <c r="CW37" s="102"/>
      <c r="CX37" s="98"/>
      <c r="CY37" s="100">
        <v>8127.4006900000004</v>
      </c>
      <c r="CZ37" s="100"/>
      <c r="DA37" s="99"/>
      <c r="DB37" s="98"/>
      <c r="DC37" s="100"/>
      <c r="DD37" s="100"/>
      <c r="DE37" s="100"/>
      <c r="DF37" s="100"/>
      <c r="DG37" s="100"/>
      <c r="DH37" s="100"/>
      <c r="DI37" s="100"/>
      <c r="DJ37" s="100"/>
      <c r="DK37" s="100"/>
      <c r="DL37" s="100"/>
      <c r="DM37" s="99"/>
      <c r="DN37" s="103"/>
      <c r="DO37" s="104"/>
      <c r="DP37" s="104"/>
      <c r="DQ37" s="105" t="s">
        <v>1363</v>
      </c>
      <c r="DR37" s="98">
        <v>2050.7656700000002</v>
      </c>
      <c r="DS37" s="100"/>
      <c r="DT37" s="100"/>
      <c r="DU37" s="99"/>
      <c r="DV37" s="101"/>
      <c r="DW37" s="98"/>
      <c r="DX37" s="100"/>
      <c r="DY37" s="100"/>
      <c r="DZ37" s="100"/>
      <c r="EA37" s="100"/>
      <c r="EB37" s="102">
        <v>8039.62</v>
      </c>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101"/>
      <c r="EZ37" s="98"/>
      <c r="FA37" s="100"/>
      <c r="FB37" s="100"/>
      <c r="FC37" s="99"/>
      <c r="FD37" s="101"/>
      <c r="FE37" s="101"/>
      <c r="FF37" s="101"/>
      <c r="FG37" s="101"/>
      <c r="FH37" s="101"/>
      <c r="FI37" s="101"/>
      <c r="FJ37" s="101"/>
      <c r="FK37" s="98"/>
      <c r="FL37" s="100"/>
      <c r="FM37" s="100"/>
      <c r="FN37" s="99"/>
      <c r="FO37" s="101"/>
      <c r="FP37" s="98"/>
      <c r="FQ37" s="99"/>
      <c r="FR37" s="98"/>
      <c r="FS37" s="100"/>
      <c r="FT37" s="100"/>
      <c r="FU37" s="100"/>
      <c r="FV37" s="99"/>
      <c r="FW37" s="98"/>
      <c r="FX37" s="99"/>
      <c r="FY37" s="98"/>
      <c r="FZ37" s="100"/>
      <c r="GA37" s="100"/>
      <c r="GB37" s="99"/>
      <c r="GC37" s="101"/>
      <c r="GD37" s="101"/>
      <c r="GE37" s="98"/>
      <c r="GF37" s="100"/>
      <c r="GG37" s="100"/>
      <c r="GH37" s="100"/>
      <c r="GI37" s="99"/>
      <c r="GJ37" s="101"/>
      <c r="GK37" s="98"/>
      <c r="GL37" s="99"/>
      <c r="GM37" s="1"/>
      <c r="GN37" s="101"/>
      <c r="GO37" s="98">
        <v>50.925460000000001</v>
      </c>
      <c r="GP37" s="99"/>
      <c r="GQ37" s="98"/>
      <c r="GR37" s="99"/>
      <c r="GS37" s="101"/>
      <c r="GT37" s="101"/>
      <c r="GU37" s="101"/>
      <c r="GV37" s="1"/>
      <c r="GW37" s="101"/>
      <c r="GX37" s="101"/>
      <c r="GY37" s="101"/>
      <c r="GZ37" s="101"/>
      <c r="HA37" s="101"/>
      <c r="HB37" s="101"/>
      <c r="HC37" s="98"/>
      <c r="HD37" s="99"/>
      <c r="HE37" s="1"/>
      <c r="HF37" s="98">
        <v>2050.7656700000002</v>
      </c>
      <c r="HG37" s="100">
        <v>2032.62444</v>
      </c>
      <c r="HH37" s="99">
        <v>304.47390000000001</v>
      </c>
    </row>
    <row r="38" spans="1:216" x14ac:dyDescent="0.25">
      <c r="A38" s="1"/>
      <c r="B38" s="97" t="s">
        <v>723</v>
      </c>
      <c r="C38" s="98"/>
      <c r="D38" s="99"/>
      <c r="E38" s="98"/>
      <c r="F38" s="100"/>
      <c r="G38" s="100">
        <v>8.8258700000000001</v>
      </c>
      <c r="H38" s="99"/>
      <c r="I38" s="98"/>
      <c r="J38" s="99"/>
      <c r="K38" s="98"/>
      <c r="L38" s="99"/>
      <c r="M38" s="98"/>
      <c r="N38" s="100"/>
      <c r="O38" s="100"/>
      <c r="P38" s="100"/>
      <c r="Q38" s="100"/>
      <c r="R38" s="100"/>
      <c r="S38" s="100"/>
      <c r="T38" s="99"/>
      <c r="U38" s="98">
        <v>18.14123</v>
      </c>
      <c r="V38" s="100"/>
      <c r="W38" s="100"/>
      <c r="X38" s="99">
        <v>1.0612699999999999</v>
      </c>
      <c r="Y38" s="101"/>
      <c r="Z38" s="98"/>
      <c r="AA38" s="100"/>
      <c r="AB38" s="99"/>
      <c r="AC38" s="98"/>
      <c r="AD38" s="100"/>
      <c r="AE38" s="100"/>
      <c r="AF38" s="100"/>
      <c r="AG38" s="100">
        <v>12.23925</v>
      </c>
      <c r="AH38" s="100">
        <v>16.31493</v>
      </c>
      <c r="AI38" s="99">
        <v>10.27692</v>
      </c>
      <c r="AJ38" s="101"/>
      <c r="AK38" s="101"/>
      <c r="AL38" s="101"/>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c r="BK38" s="99"/>
      <c r="BL38" s="98">
        <v>167.61232000000001</v>
      </c>
      <c r="BM38" s="100">
        <v>166.56063</v>
      </c>
      <c r="BN38" s="100">
        <v>168.58996999999999</v>
      </c>
      <c r="BO38" s="100"/>
      <c r="BP38" s="100"/>
      <c r="BQ38" s="100"/>
      <c r="BR38" s="100"/>
      <c r="BS38" s="100"/>
      <c r="BT38" s="100"/>
      <c r="BU38" s="100"/>
      <c r="BV38" s="100"/>
      <c r="BW38" s="100">
        <v>206.11548999999999</v>
      </c>
      <c r="BX38" s="100">
        <v>205.99002999999999</v>
      </c>
      <c r="BY38" s="99"/>
      <c r="BZ38" s="98">
        <v>17.41583</v>
      </c>
      <c r="CA38" s="99">
        <v>44.053669999999997</v>
      </c>
      <c r="CB38" s="101"/>
      <c r="CC38" s="98"/>
      <c r="CD38" s="100"/>
      <c r="CE38" s="100"/>
      <c r="CF38" s="100"/>
      <c r="CG38" s="100"/>
      <c r="CH38" s="100"/>
      <c r="CI38" s="100"/>
      <c r="CJ38" s="100"/>
      <c r="CK38" s="100"/>
      <c r="CL38" s="100"/>
      <c r="CM38" s="100"/>
      <c r="CN38" s="99"/>
      <c r="CO38" s="98">
        <v>180.55348000000001</v>
      </c>
      <c r="CP38" s="100">
        <v>180.52450999999999</v>
      </c>
      <c r="CQ38" s="100">
        <v>181.33356000000001</v>
      </c>
      <c r="CR38" s="99">
        <v>181.02912000000001</v>
      </c>
      <c r="CS38" s="98"/>
      <c r="CT38" s="99"/>
      <c r="CU38" s="98"/>
      <c r="CV38" s="100"/>
      <c r="CW38" s="102"/>
      <c r="CX38" s="98"/>
      <c r="CY38" s="100">
        <v>8128.7557200000001</v>
      </c>
      <c r="CZ38" s="100"/>
      <c r="DA38" s="99"/>
      <c r="DB38" s="98"/>
      <c r="DC38" s="100"/>
      <c r="DD38" s="100"/>
      <c r="DE38" s="100"/>
      <c r="DF38" s="100"/>
      <c r="DG38" s="100"/>
      <c r="DH38" s="100"/>
      <c r="DI38" s="100"/>
      <c r="DJ38" s="100"/>
      <c r="DK38" s="100"/>
      <c r="DL38" s="100"/>
      <c r="DM38" s="99"/>
      <c r="DN38" s="103"/>
      <c r="DO38" s="104"/>
      <c r="DP38" s="104"/>
      <c r="DQ38" s="105" t="s">
        <v>1363</v>
      </c>
      <c r="DR38" s="98">
        <v>2042.6188999999999</v>
      </c>
      <c r="DS38" s="100"/>
      <c r="DT38" s="100"/>
      <c r="DU38" s="99"/>
      <c r="DV38" s="101"/>
      <c r="DW38" s="98"/>
      <c r="DX38" s="100"/>
      <c r="DY38" s="100"/>
      <c r="DZ38" s="100"/>
      <c r="EA38" s="100"/>
      <c r="EB38" s="102">
        <v>8046.31</v>
      </c>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101"/>
      <c r="EZ38" s="98"/>
      <c r="FA38" s="100"/>
      <c r="FB38" s="100"/>
      <c r="FC38" s="99"/>
      <c r="FD38" s="101"/>
      <c r="FE38" s="101"/>
      <c r="FF38" s="101"/>
      <c r="FG38" s="101"/>
      <c r="FH38" s="101"/>
      <c r="FI38" s="101"/>
      <c r="FJ38" s="101"/>
      <c r="FK38" s="98"/>
      <c r="FL38" s="100"/>
      <c r="FM38" s="100"/>
      <c r="FN38" s="99"/>
      <c r="FO38" s="101"/>
      <c r="FP38" s="98"/>
      <c r="FQ38" s="99"/>
      <c r="FR38" s="98"/>
      <c r="FS38" s="100"/>
      <c r="FT38" s="100"/>
      <c r="FU38" s="100"/>
      <c r="FV38" s="99"/>
      <c r="FW38" s="98"/>
      <c r="FX38" s="99"/>
      <c r="FY38" s="98"/>
      <c r="FZ38" s="100"/>
      <c r="GA38" s="100"/>
      <c r="GB38" s="99"/>
      <c r="GC38" s="101"/>
      <c r="GD38" s="101"/>
      <c r="GE38" s="98"/>
      <c r="GF38" s="100"/>
      <c r="GG38" s="100"/>
      <c r="GH38" s="100"/>
      <c r="GI38" s="99"/>
      <c r="GJ38" s="101"/>
      <c r="GK38" s="98"/>
      <c r="GL38" s="99"/>
      <c r="GM38" s="1"/>
      <c r="GN38" s="101"/>
      <c r="GO38" s="98">
        <v>50.925460000000001</v>
      </c>
      <c r="GP38" s="99"/>
      <c r="GQ38" s="98"/>
      <c r="GR38" s="99"/>
      <c r="GS38" s="101"/>
      <c r="GT38" s="101"/>
      <c r="GU38" s="101"/>
      <c r="GV38" s="1"/>
      <c r="GW38" s="101"/>
      <c r="GX38" s="101"/>
      <c r="GY38" s="101"/>
      <c r="GZ38" s="101"/>
      <c r="HA38" s="101"/>
      <c r="HB38" s="101"/>
      <c r="HC38" s="98"/>
      <c r="HD38" s="99"/>
      <c r="HE38" s="1"/>
      <c r="HF38" s="98">
        <v>2042.6188999999999</v>
      </c>
      <c r="HG38" s="100">
        <v>2024.47767</v>
      </c>
      <c r="HH38" s="99">
        <v>304.47390000000001</v>
      </c>
    </row>
    <row r="39" spans="1:216" x14ac:dyDescent="0.25">
      <c r="A39" s="1"/>
      <c r="B39" s="97" t="s">
        <v>724</v>
      </c>
      <c r="C39" s="98"/>
      <c r="D39" s="99"/>
      <c r="E39" s="98"/>
      <c r="F39" s="100"/>
      <c r="G39" s="100">
        <v>8.8258700000000001</v>
      </c>
      <c r="H39" s="99"/>
      <c r="I39" s="98"/>
      <c r="J39" s="99"/>
      <c r="K39" s="98"/>
      <c r="L39" s="99"/>
      <c r="M39" s="98"/>
      <c r="N39" s="100"/>
      <c r="O39" s="100"/>
      <c r="P39" s="100"/>
      <c r="Q39" s="100"/>
      <c r="R39" s="100"/>
      <c r="S39" s="100"/>
      <c r="T39" s="99"/>
      <c r="U39" s="98">
        <v>18.14123</v>
      </c>
      <c r="V39" s="100"/>
      <c r="W39" s="100"/>
      <c r="X39" s="99">
        <v>1.0612699999999999</v>
      </c>
      <c r="Y39" s="101"/>
      <c r="Z39" s="98"/>
      <c r="AA39" s="100"/>
      <c r="AB39" s="99"/>
      <c r="AC39" s="98"/>
      <c r="AD39" s="100"/>
      <c r="AE39" s="100"/>
      <c r="AF39" s="100"/>
      <c r="AG39" s="100">
        <v>12.23925</v>
      </c>
      <c r="AH39" s="100">
        <v>16.31493</v>
      </c>
      <c r="AI39" s="99">
        <v>10.27692</v>
      </c>
      <c r="AJ39" s="101"/>
      <c r="AK39" s="101"/>
      <c r="AL39" s="101"/>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c r="BT39" s="100"/>
      <c r="BU39" s="100"/>
      <c r="BV39" s="100"/>
      <c r="BW39" s="100">
        <v>206.11548999999999</v>
      </c>
      <c r="BX39" s="100">
        <v>205.99002999999999</v>
      </c>
      <c r="BY39" s="99"/>
      <c r="BZ39" s="98">
        <v>17.41583</v>
      </c>
      <c r="CA39" s="99">
        <v>44.053669999999997</v>
      </c>
      <c r="CB39" s="101"/>
      <c r="CC39" s="98"/>
      <c r="CD39" s="100"/>
      <c r="CE39" s="100"/>
      <c r="CF39" s="100"/>
      <c r="CG39" s="100"/>
      <c r="CH39" s="100"/>
      <c r="CI39" s="100"/>
      <c r="CJ39" s="100"/>
      <c r="CK39" s="100"/>
      <c r="CL39" s="100"/>
      <c r="CM39" s="100"/>
      <c r="CN39" s="99"/>
      <c r="CO39" s="98">
        <v>180.55348000000001</v>
      </c>
      <c r="CP39" s="100">
        <v>180.52450999999999</v>
      </c>
      <c r="CQ39" s="100">
        <v>181.33356000000001</v>
      </c>
      <c r="CR39" s="99">
        <v>181.02912000000001</v>
      </c>
      <c r="CS39" s="98"/>
      <c r="CT39" s="99"/>
      <c r="CU39" s="98"/>
      <c r="CV39" s="100"/>
      <c r="CW39" s="102"/>
      <c r="CX39" s="98"/>
      <c r="CY39" s="100">
        <v>8181.4226399999998</v>
      </c>
      <c r="CZ39" s="100"/>
      <c r="DA39" s="99"/>
      <c r="DB39" s="98"/>
      <c r="DC39" s="100"/>
      <c r="DD39" s="100"/>
      <c r="DE39" s="100"/>
      <c r="DF39" s="100"/>
      <c r="DG39" s="100"/>
      <c r="DH39" s="100"/>
      <c r="DI39" s="100"/>
      <c r="DJ39" s="100"/>
      <c r="DK39" s="100"/>
      <c r="DL39" s="100"/>
      <c r="DM39" s="99"/>
      <c r="DN39" s="103"/>
      <c r="DO39" s="104"/>
      <c r="DP39" s="104"/>
      <c r="DQ39" s="105" t="s">
        <v>1363</v>
      </c>
      <c r="DR39" s="98">
        <v>2042.6188999999999</v>
      </c>
      <c r="DS39" s="100"/>
      <c r="DT39" s="100"/>
      <c r="DU39" s="99"/>
      <c r="DV39" s="101"/>
      <c r="DW39" s="98"/>
      <c r="DX39" s="100"/>
      <c r="DY39" s="100"/>
      <c r="DZ39" s="100"/>
      <c r="EA39" s="100"/>
      <c r="EB39" s="102">
        <v>8093.52</v>
      </c>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101"/>
      <c r="EZ39" s="98"/>
      <c r="FA39" s="100"/>
      <c r="FB39" s="100"/>
      <c r="FC39" s="99"/>
      <c r="FD39" s="101"/>
      <c r="FE39" s="101"/>
      <c r="FF39" s="101"/>
      <c r="FG39" s="101"/>
      <c r="FH39" s="101"/>
      <c r="FI39" s="101"/>
      <c r="FJ39" s="101"/>
      <c r="FK39" s="98"/>
      <c r="FL39" s="100"/>
      <c r="FM39" s="100"/>
      <c r="FN39" s="99"/>
      <c r="FO39" s="101"/>
      <c r="FP39" s="98"/>
      <c r="FQ39" s="99"/>
      <c r="FR39" s="98"/>
      <c r="FS39" s="100"/>
      <c r="FT39" s="100"/>
      <c r="FU39" s="100"/>
      <c r="FV39" s="99"/>
      <c r="FW39" s="98"/>
      <c r="FX39" s="99"/>
      <c r="FY39" s="98"/>
      <c r="FZ39" s="100"/>
      <c r="GA39" s="100"/>
      <c r="GB39" s="99"/>
      <c r="GC39" s="101"/>
      <c r="GD39" s="101"/>
      <c r="GE39" s="98"/>
      <c r="GF39" s="100"/>
      <c r="GG39" s="100"/>
      <c r="GH39" s="100"/>
      <c r="GI39" s="99"/>
      <c r="GJ39" s="101"/>
      <c r="GK39" s="98"/>
      <c r="GL39" s="99"/>
      <c r="GM39" s="1"/>
      <c r="GN39" s="101"/>
      <c r="GO39" s="98">
        <v>50.925460000000001</v>
      </c>
      <c r="GP39" s="99"/>
      <c r="GQ39" s="98"/>
      <c r="GR39" s="99"/>
      <c r="GS39" s="101"/>
      <c r="GT39" s="101"/>
      <c r="GU39" s="101"/>
      <c r="GV39" s="1"/>
      <c r="GW39" s="101"/>
      <c r="GX39" s="101"/>
      <c r="GY39" s="101"/>
      <c r="GZ39" s="101"/>
      <c r="HA39" s="101"/>
      <c r="HB39" s="101"/>
      <c r="HC39" s="98"/>
      <c r="HD39" s="99"/>
      <c r="HE39" s="1"/>
      <c r="HF39" s="98">
        <v>2042.6188999999999</v>
      </c>
      <c r="HG39" s="100">
        <v>2024.47767</v>
      </c>
      <c r="HH39" s="99">
        <v>304.47390000000001</v>
      </c>
    </row>
    <row r="40" spans="1:216" x14ac:dyDescent="0.25">
      <c r="A40" s="1"/>
      <c r="B40" s="97" t="s">
        <v>725</v>
      </c>
      <c r="C40" s="98"/>
      <c r="D40" s="99"/>
      <c r="E40" s="98"/>
      <c r="F40" s="100"/>
      <c r="G40" s="100">
        <v>8.8258700000000001</v>
      </c>
      <c r="H40" s="99"/>
      <c r="I40" s="98"/>
      <c r="J40" s="99"/>
      <c r="K40" s="98"/>
      <c r="L40" s="99"/>
      <c r="M40" s="98"/>
      <c r="N40" s="100"/>
      <c r="O40" s="100"/>
      <c r="P40" s="100"/>
      <c r="Q40" s="100"/>
      <c r="R40" s="100"/>
      <c r="S40" s="100"/>
      <c r="T40" s="99"/>
      <c r="U40" s="98">
        <v>18.14123</v>
      </c>
      <c r="V40" s="100"/>
      <c r="W40" s="100"/>
      <c r="X40" s="99">
        <v>1.0612699999999999</v>
      </c>
      <c r="Y40" s="101"/>
      <c r="Z40" s="98"/>
      <c r="AA40" s="100"/>
      <c r="AB40" s="99"/>
      <c r="AC40" s="98"/>
      <c r="AD40" s="100"/>
      <c r="AE40" s="100"/>
      <c r="AF40" s="100"/>
      <c r="AG40" s="100">
        <v>12.23925</v>
      </c>
      <c r="AH40" s="100">
        <v>16.31493</v>
      </c>
      <c r="AI40" s="99">
        <v>10.27692</v>
      </c>
      <c r="AJ40" s="101"/>
      <c r="AK40" s="101"/>
      <c r="AL40" s="101"/>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c r="BT40" s="100"/>
      <c r="BU40" s="100"/>
      <c r="BV40" s="100"/>
      <c r="BW40" s="100">
        <v>206.11548999999999</v>
      </c>
      <c r="BX40" s="100">
        <v>205.99002999999999</v>
      </c>
      <c r="BY40" s="99"/>
      <c r="BZ40" s="98">
        <v>17.41583</v>
      </c>
      <c r="CA40" s="99">
        <v>44.053669999999997</v>
      </c>
      <c r="CB40" s="101"/>
      <c r="CC40" s="98"/>
      <c r="CD40" s="100"/>
      <c r="CE40" s="100"/>
      <c r="CF40" s="100"/>
      <c r="CG40" s="100"/>
      <c r="CH40" s="100"/>
      <c r="CI40" s="100"/>
      <c r="CJ40" s="100"/>
      <c r="CK40" s="100"/>
      <c r="CL40" s="100"/>
      <c r="CM40" s="100"/>
      <c r="CN40" s="99"/>
      <c r="CO40" s="98">
        <v>180.55348000000001</v>
      </c>
      <c r="CP40" s="100">
        <v>180.52450999999999</v>
      </c>
      <c r="CQ40" s="100">
        <v>181.33356000000001</v>
      </c>
      <c r="CR40" s="99">
        <v>181.02912000000001</v>
      </c>
      <c r="CS40" s="98"/>
      <c r="CT40" s="99"/>
      <c r="CU40" s="98"/>
      <c r="CV40" s="100"/>
      <c r="CW40" s="102"/>
      <c r="CX40" s="98"/>
      <c r="CY40" s="100">
        <v>7958.5215500000004</v>
      </c>
      <c r="CZ40" s="100"/>
      <c r="DA40" s="99"/>
      <c r="DB40" s="98"/>
      <c r="DC40" s="100"/>
      <c r="DD40" s="100"/>
      <c r="DE40" s="100"/>
      <c r="DF40" s="100"/>
      <c r="DG40" s="100"/>
      <c r="DH40" s="100"/>
      <c r="DI40" s="100"/>
      <c r="DJ40" s="100"/>
      <c r="DK40" s="100"/>
      <c r="DL40" s="100"/>
      <c r="DM40" s="99"/>
      <c r="DN40" s="103"/>
      <c r="DO40" s="104"/>
      <c r="DP40" s="104"/>
      <c r="DQ40" s="105" t="s">
        <v>1363</v>
      </c>
      <c r="DR40" s="98">
        <v>2042.6188999999999</v>
      </c>
      <c r="DS40" s="100"/>
      <c r="DT40" s="100"/>
      <c r="DU40" s="99"/>
      <c r="DV40" s="101"/>
      <c r="DW40" s="98"/>
      <c r="DX40" s="100"/>
      <c r="DY40" s="100"/>
      <c r="DZ40" s="100"/>
      <c r="EA40" s="100"/>
      <c r="EB40" s="102">
        <v>7868.51</v>
      </c>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101"/>
      <c r="EZ40" s="98"/>
      <c r="FA40" s="100"/>
      <c r="FB40" s="100"/>
      <c r="FC40" s="99"/>
      <c r="FD40" s="101"/>
      <c r="FE40" s="101"/>
      <c r="FF40" s="101"/>
      <c r="FG40" s="101"/>
      <c r="FH40" s="101"/>
      <c r="FI40" s="101"/>
      <c r="FJ40" s="101"/>
      <c r="FK40" s="98"/>
      <c r="FL40" s="100"/>
      <c r="FM40" s="100"/>
      <c r="FN40" s="99"/>
      <c r="FO40" s="101"/>
      <c r="FP40" s="98"/>
      <c r="FQ40" s="99"/>
      <c r="FR40" s="98"/>
      <c r="FS40" s="100"/>
      <c r="FT40" s="100"/>
      <c r="FU40" s="100"/>
      <c r="FV40" s="99"/>
      <c r="FW40" s="98"/>
      <c r="FX40" s="99"/>
      <c r="FY40" s="98"/>
      <c r="FZ40" s="100"/>
      <c r="GA40" s="100"/>
      <c r="GB40" s="99"/>
      <c r="GC40" s="101"/>
      <c r="GD40" s="101"/>
      <c r="GE40" s="98"/>
      <c r="GF40" s="100"/>
      <c r="GG40" s="100"/>
      <c r="GH40" s="100"/>
      <c r="GI40" s="99"/>
      <c r="GJ40" s="101"/>
      <c r="GK40" s="98"/>
      <c r="GL40" s="99"/>
      <c r="GM40" s="1"/>
      <c r="GN40" s="101"/>
      <c r="GO40" s="98">
        <v>50.925460000000001</v>
      </c>
      <c r="GP40" s="99"/>
      <c r="GQ40" s="98"/>
      <c r="GR40" s="99"/>
      <c r="GS40" s="101"/>
      <c r="GT40" s="101"/>
      <c r="GU40" s="101"/>
      <c r="GV40" s="1"/>
      <c r="GW40" s="101"/>
      <c r="GX40" s="101"/>
      <c r="GY40" s="101"/>
      <c r="GZ40" s="101"/>
      <c r="HA40" s="101"/>
      <c r="HB40" s="101"/>
      <c r="HC40" s="98"/>
      <c r="HD40" s="99"/>
      <c r="HE40" s="1"/>
      <c r="HF40" s="98">
        <v>2042.6188999999999</v>
      </c>
      <c r="HG40" s="100">
        <v>2024.47767</v>
      </c>
      <c r="HH40" s="99">
        <v>304.47390000000001</v>
      </c>
    </row>
    <row r="41" spans="1:216" x14ac:dyDescent="0.25">
      <c r="A41" s="1"/>
      <c r="B41" s="97" t="s">
        <v>726</v>
      </c>
      <c r="C41" s="98"/>
      <c r="D41" s="99"/>
      <c r="E41" s="98"/>
      <c r="F41" s="100"/>
      <c r="G41" s="100">
        <v>8.8258700000000001</v>
      </c>
      <c r="H41" s="99">
        <v>8.5166900000000005</v>
      </c>
      <c r="I41" s="98"/>
      <c r="J41" s="99"/>
      <c r="K41" s="98"/>
      <c r="L41" s="99"/>
      <c r="M41" s="98"/>
      <c r="N41" s="100"/>
      <c r="O41" s="100"/>
      <c r="P41" s="100"/>
      <c r="Q41" s="100"/>
      <c r="R41" s="100"/>
      <c r="S41" s="100"/>
      <c r="T41" s="99"/>
      <c r="U41" s="98">
        <v>18.14123</v>
      </c>
      <c r="V41" s="100"/>
      <c r="W41" s="100"/>
      <c r="X41" s="99">
        <v>1.0612699999999999</v>
      </c>
      <c r="Y41" s="101"/>
      <c r="Z41" s="98"/>
      <c r="AA41" s="100"/>
      <c r="AB41" s="99"/>
      <c r="AC41" s="98"/>
      <c r="AD41" s="100"/>
      <c r="AE41" s="100"/>
      <c r="AF41" s="100"/>
      <c r="AG41" s="100">
        <v>12.23925</v>
      </c>
      <c r="AH41" s="100">
        <v>16.31493</v>
      </c>
      <c r="AI41" s="99">
        <v>10.27692</v>
      </c>
      <c r="AJ41" s="101"/>
      <c r="AK41" s="101"/>
      <c r="AL41" s="101">
        <v>179.37322</v>
      </c>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c r="BT41" s="100"/>
      <c r="BU41" s="100"/>
      <c r="BV41" s="100"/>
      <c r="BW41" s="100">
        <v>206.11548999999999</v>
      </c>
      <c r="BX41" s="100">
        <v>205.99002999999999</v>
      </c>
      <c r="BY41" s="99"/>
      <c r="BZ41" s="98">
        <v>17.41583</v>
      </c>
      <c r="CA41" s="99">
        <v>44.053669999999997</v>
      </c>
      <c r="CB41" s="101"/>
      <c r="CC41" s="98"/>
      <c r="CD41" s="100"/>
      <c r="CE41" s="100"/>
      <c r="CF41" s="100"/>
      <c r="CG41" s="100"/>
      <c r="CH41" s="100"/>
      <c r="CI41" s="100"/>
      <c r="CJ41" s="100"/>
      <c r="CK41" s="100"/>
      <c r="CL41" s="100"/>
      <c r="CM41" s="100"/>
      <c r="CN41" s="99"/>
      <c r="CO41" s="98">
        <v>180.55348000000001</v>
      </c>
      <c r="CP41" s="100">
        <v>180.52450999999999</v>
      </c>
      <c r="CQ41" s="100">
        <v>181.33356000000001</v>
      </c>
      <c r="CR41" s="99">
        <v>181.02912000000001</v>
      </c>
      <c r="CS41" s="98"/>
      <c r="CT41" s="99"/>
      <c r="CU41" s="98"/>
      <c r="CV41" s="100"/>
      <c r="CW41" s="102"/>
      <c r="CX41" s="98"/>
      <c r="CY41" s="100">
        <v>7719.8288499999999</v>
      </c>
      <c r="CZ41" s="100"/>
      <c r="DA41" s="99"/>
      <c r="DB41" s="98"/>
      <c r="DC41" s="100"/>
      <c r="DD41" s="100"/>
      <c r="DE41" s="100"/>
      <c r="DF41" s="100"/>
      <c r="DG41" s="100"/>
      <c r="DH41" s="100"/>
      <c r="DI41" s="100"/>
      <c r="DJ41" s="100"/>
      <c r="DK41" s="100"/>
      <c r="DL41" s="100"/>
      <c r="DM41" s="99"/>
      <c r="DN41" s="103"/>
      <c r="DO41" s="104"/>
      <c r="DP41" s="104"/>
      <c r="DQ41" s="105" t="s">
        <v>1363</v>
      </c>
      <c r="DR41" s="98">
        <v>2230.5088099999998</v>
      </c>
      <c r="DS41" s="100"/>
      <c r="DT41" s="100"/>
      <c r="DU41" s="99"/>
      <c r="DV41" s="101"/>
      <c r="DW41" s="98"/>
      <c r="DX41" s="100"/>
      <c r="DY41" s="100"/>
      <c r="DZ41" s="100"/>
      <c r="EA41" s="100"/>
      <c r="EB41" s="102">
        <v>7629.41</v>
      </c>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101"/>
      <c r="EZ41" s="98"/>
      <c r="FA41" s="100"/>
      <c r="FB41" s="100"/>
      <c r="FC41" s="99"/>
      <c r="FD41" s="101"/>
      <c r="FE41" s="101"/>
      <c r="FF41" s="101"/>
      <c r="FG41" s="101"/>
      <c r="FH41" s="101"/>
      <c r="FI41" s="101"/>
      <c r="FJ41" s="101"/>
      <c r="FK41" s="98"/>
      <c r="FL41" s="100"/>
      <c r="FM41" s="100"/>
      <c r="FN41" s="99"/>
      <c r="FO41" s="101"/>
      <c r="FP41" s="98"/>
      <c r="FQ41" s="99"/>
      <c r="FR41" s="98"/>
      <c r="FS41" s="100"/>
      <c r="FT41" s="100"/>
      <c r="FU41" s="100"/>
      <c r="FV41" s="99"/>
      <c r="FW41" s="98"/>
      <c r="FX41" s="99"/>
      <c r="FY41" s="98"/>
      <c r="FZ41" s="100"/>
      <c r="GA41" s="100"/>
      <c r="GB41" s="99"/>
      <c r="GC41" s="101"/>
      <c r="GD41" s="101"/>
      <c r="GE41" s="98"/>
      <c r="GF41" s="100"/>
      <c r="GG41" s="100"/>
      <c r="GH41" s="100"/>
      <c r="GI41" s="99"/>
      <c r="GJ41" s="101"/>
      <c r="GK41" s="98"/>
      <c r="GL41" s="99"/>
      <c r="GM41" s="1"/>
      <c r="GN41" s="101"/>
      <c r="GO41" s="98">
        <v>50.925460000000001</v>
      </c>
      <c r="GP41" s="99"/>
      <c r="GQ41" s="98"/>
      <c r="GR41" s="99"/>
      <c r="GS41" s="101"/>
      <c r="GT41" s="101"/>
      <c r="GU41" s="101"/>
      <c r="GV41" s="1"/>
      <c r="GW41" s="101"/>
      <c r="GX41" s="101"/>
      <c r="GY41" s="101"/>
      <c r="GZ41" s="101"/>
      <c r="HA41" s="101"/>
      <c r="HB41" s="101"/>
      <c r="HC41" s="98"/>
      <c r="HD41" s="99"/>
      <c r="HE41" s="1"/>
      <c r="HF41" s="98">
        <v>2230.5088099999998</v>
      </c>
      <c r="HG41" s="100">
        <v>2212.3675800000001</v>
      </c>
      <c r="HH41" s="99">
        <v>304.47390000000001</v>
      </c>
    </row>
    <row r="42" spans="1:216" x14ac:dyDescent="0.25">
      <c r="A42" s="1"/>
      <c r="B42" s="97" t="s">
        <v>727</v>
      </c>
      <c r="C42" s="98"/>
      <c r="D42" s="99"/>
      <c r="E42" s="98"/>
      <c r="F42" s="100"/>
      <c r="G42" s="100">
        <v>8.8258700000000001</v>
      </c>
      <c r="H42" s="99">
        <v>8.5166900000000005</v>
      </c>
      <c r="I42" s="98"/>
      <c r="J42" s="99"/>
      <c r="K42" s="98"/>
      <c r="L42" s="99"/>
      <c r="M42" s="98"/>
      <c r="N42" s="100"/>
      <c r="O42" s="100"/>
      <c r="P42" s="100"/>
      <c r="Q42" s="100"/>
      <c r="R42" s="100"/>
      <c r="S42" s="100"/>
      <c r="T42" s="99"/>
      <c r="U42" s="98">
        <v>18.14123</v>
      </c>
      <c r="V42" s="100"/>
      <c r="W42" s="100"/>
      <c r="X42" s="99">
        <v>1.0612699999999999</v>
      </c>
      <c r="Y42" s="101"/>
      <c r="Z42" s="98"/>
      <c r="AA42" s="100"/>
      <c r="AB42" s="99"/>
      <c r="AC42" s="98"/>
      <c r="AD42" s="100"/>
      <c r="AE42" s="100"/>
      <c r="AF42" s="100"/>
      <c r="AG42" s="100">
        <v>12.23925</v>
      </c>
      <c r="AH42" s="100">
        <v>16.31493</v>
      </c>
      <c r="AI42" s="99">
        <v>10.27692</v>
      </c>
      <c r="AJ42" s="101"/>
      <c r="AK42" s="101"/>
      <c r="AL42" s="101">
        <v>179.37322</v>
      </c>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c r="BV42" s="100"/>
      <c r="BW42" s="100">
        <v>206.11548999999999</v>
      </c>
      <c r="BX42" s="100">
        <v>205.99002999999999</v>
      </c>
      <c r="BY42" s="99"/>
      <c r="BZ42" s="98">
        <v>17.41583</v>
      </c>
      <c r="CA42" s="99">
        <v>44.053669999999997</v>
      </c>
      <c r="CB42" s="101"/>
      <c r="CC42" s="98"/>
      <c r="CD42" s="100"/>
      <c r="CE42" s="100"/>
      <c r="CF42" s="100"/>
      <c r="CG42" s="100"/>
      <c r="CH42" s="100"/>
      <c r="CI42" s="100"/>
      <c r="CJ42" s="100"/>
      <c r="CK42" s="100"/>
      <c r="CL42" s="100"/>
      <c r="CM42" s="100"/>
      <c r="CN42" s="99"/>
      <c r="CO42" s="98">
        <v>180.55348000000001</v>
      </c>
      <c r="CP42" s="100">
        <v>180.52450999999999</v>
      </c>
      <c r="CQ42" s="100">
        <v>181.33356000000001</v>
      </c>
      <c r="CR42" s="99">
        <v>181.02912000000001</v>
      </c>
      <c r="CS42" s="98"/>
      <c r="CT42" s="99"/>
      <c r="CU42" s="98"/>
      <c r="CV42" s="100"/>
      <c r="CW42" s="102"/>
      <c r="CX42" s="98"/>
      <c r="CY42" s="100">
        <v>7732.3206499999997</v>
      </c>
      <c r="CZ42" s="100"/>
      <c r="DA42" s="99"/>
      <c r="DB42" s="98"/>
      <c r="DC42" s="100"/>
      <c r="DD42" s="100"/>
      <c r="DE42" s="100"/>
      <c r="DF42" s="100"/>
      <c r="DG42" s="100"/>
      <c r="DH42" s="100"/>
      <c r="DI42" s="100"/>
      <c r="DJ42" s="100"/>
      <c r="DK42" s="100"/>
      <c r="DL42" s="100"/>
      <c r="DM42" s="99"/>
      <c r="DN42" s="103"/>
      <c r="DO42" s="104"/>
      <c r="DP42" s="104"/>
      <c r="DQ42" s="105" t="s">
        <v>1364</v>
      </c>
      <c r="DR42" s="98">
        <v>2230.5088099999998</v>
      </c>
      <c r="DS42" s="100"/>
      <c r="DT42" s="100"/>
      <c r="DU42" s="99"/>
      <c r="DV42" s="101"/>
      <c r="DW42" s="98"/>
      <c r="DX42" s="100"/>
      <c r="DY42" s="100"/>
      <c r="DZ42" s="100"/>
      <c r="EA42" s="100"/>
      <c r="EB42" s="102">
        <v>7642.18</v>
      </c>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101"/>
      <c r="EZ42" s="98"/>
      <c r="FA42" s="100"/>
      <c r="FB42" s="100"/>
      <c r="FC42" s="99"/>
      <c r="FD42" s="101"/>
      <c r="FE42" s="101"/>
      <c r="FF42" s="101"/>
      <c r="FG42" s="101"/>
      <c r="FH42" s="101"/>
      <c r="FI42" s="101"/>
      <c r="FJ42" s="101"/>
      <c r="FK42" s="98"/>
      <c r="FL42" s="100"/>
      <c r="FM42" s="100"/>
      <c r="FN42" s="99"/>
      <c r="FO42" s="101"/>
      <c r="FP42" s="98"/>
      <c r="FQ42" s="99"/>
      <c r="FR42" s="98"/>
      <c r="FS42" s="100"/>
      <c r="FT42" s="100"/>
      <c r="FU42" s="100"/>
      <c r="FV42" s="99"/>
      <c r="FW42" s="98"/>
      <c r="FX42" s="99"/>
      <c r="FY42" s="98"/>
      <c r="FZ42" s="100"/>
      <c r="GA42" s="100"/>
      <c r="GB42" s="99"/>
      <c r="GC42" s="101"/>
      <c r="GD42" s="101"/>
      <c r="GE42" s="98"/>
      <c r="GF42" s="100"/>
      <c r="GG42" s="100"/>
      <c r="GH42" s="100"/>
      <c r="GI42" s="99"/>
      <c r="GJ42" s="101"/>
      <c r="GK42" s="98"/>
      <c r="GL42" s="99"/>
      <c r="GM42" s="1"/>
      <c r="GN42" s="101"/>
      <c r="GO42" s="98">
        <v>50.925460000000001</v>
      </c>
      <c r="GP42" s="99"/>
      <c r="GQ42" s="98"/>
      <c r="GR42" s="99"/>
      <c r="GS42" s="101"/>
      <c r="GT42" s="101"/>
      <c r="GU42" s="101"/>
      <c r="GV42" s="1"/>
      <c r="GW42" s="101"/>
      <c r="GX42" s="101"/>
      <c r="GY42" s="101"/>
      <c r="GZ42" s="101"/>
      <c r="HA42" s="101"/>
      <c r="HB42" s="101"/>
      <c r="HC42" s="98"/>
      <c r="HD42" s="99"/>
      <c r="HE42" s="1"/>
      <c r="HF42" s="98">
        <v>2230.5088099999998</v>
      </c>
      <c r="HG42" s="100">
        <v>2212.3675800000001</v>
      </c>
      <c r="HH42" s="99">
        <v>304.47390000000001</v>
      </c>
    </row>
    <row r="43" spans="1:216" x14ac:dyDescent="0.25">
      <c r="A43" s="1"/>
      <c r="B43" s="97" t="s">
        <v>728</v>
      </c>
      <c r="C43" s="98"/>
      <c r="D43" s="99"/>
      <c r="E43" s="98"/>
      <c r="F43" s="100"/>
      <c r="G43" s="100">
        <v>8.8258700000000001</v>
      </c>
      <c r="H43" s="99">
        <v>8.5166900000000005</v>
      </c>
      <c r="I43" s="98"/>
      <c r="J43" s="99"/>
      <c r="K43" s="98"/>
      <c r="L43" s="99"/>
      <c r="M43" s="98"/>
      <c r="N43" s="100"/>
      <c r="O43" s="100"/>
      <c r="P43" s="100"/>
      <c r="Q43" s="100"/>
      <c r="R43" s="100"/>
      <c r="S43" s="100"/>
      <c r="T43" s="99"/>
      <c r="U43" s="98">
        <v>18.14123</v>
      </c>
      <c r="V43" s="100"/>
      <c r="W43" s="100"/>
      <c r="X43" s="99">
        <v>1.0612699999999999</v>
      </c>
      <c r="Y43" s="101"/>
      <c r="Z43" s="98"/>
      <c r="AA43" s="100"/>
      <c r="AB43" s="99"/>
      <c r="AC43" s="98"/>
      <c r="AD43" s="100"/>
      <c r="AE43" s="100"/>
      <c r="AF43" s="100"/>
      <c r="AG43" s="100">
        <v>12.23925</v>
      </c>
      <c r="AH43" s="100">
        <v>16.31493</v>
      </c>
      <c r="AI43" s="99">
        <v>10.27692</v>
      </c>
      <c r="AJ43" s="101"/>
      <c r="AK43" s="101"/>
      <c r="AL43" s="101">
        <v>179.37322</v>
      </c>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c r="BV43" s="100"/>
      <c r="BW43" s="100">
        <v>206.11548999999999</v>
      </c>
      <c r="BX43" s="100">
        <v>205.99002999999999</v>
      </c>
      <c r="BY43" s="99"/>
      <c r="BZ43" s="98">
        <v>17.41583</v>
      </c>
      <c r="CA43" s="99">
        <v>44.053669999999997</v>
      </c>
      <c r="CB43" s="101"/>
      <c r="CC43" s="98"/>
      <c r="CD43" s="100"/>
      <c r="CE43" s="100"/>
      <c r="CF43" s="100"/>
      <c r="CG43" s="100"/>
      <c r="CH43" s="100"/>
      <c r="CI43" s="100"/>
      <c r="CJ43" s="100"/>
      <c r="CK43" s="100"/>
      <c r="CL43" s="100"/>
      <c r="CM43" s="100"/>
      <c r="CN43" s="99"/>
      <c r="CO43" s="98">
        <v>180.55348000000001</v>
      </c>
      <c r="CP43" s="100">
        <v>180.52450999999999</v>
      </c>
      <c r="CQ43" s="100">
        <v>181.33356000000001</v>
      </c>
      <c r="CR43" s="99">
        <v>181.02912000000001</v>
      </c>
      <c r="CS43" s="98"/>
      <c r="CT43" s="99"/>
      <c r="CU43" s="98"/>
      <c r="CV43" s="100"/>
      <c r="CW43" s="102"/>
      <c r="CX43" s="98"/>
      <c r="CY43" s="100">
        <v>7683.3315499999999</v>
      </c>
      <c r="CZ43" s="100"/>
      <c r="DA43" s="99"/>
      <c r="DB43" s="98"/>
      <c r="DC43" s="100"/>
      <c r="DD43" s="100"/>
      <c r="DE43" s="100"/>
      <c r="DF43" s="100"/>
      <c r="DG43" s="100"/>
      <c r="DH43" s="100"/>
      <c r="DI43" s="100"/>
      <c r="DJ43" s="100"/>
      <c r="DK43" s="100"/>
      <c r="DL43" s="100"/>
      <c r="DM43" s="99"/>
      <c r="DN43" s="103"/>
      <c r="DO43" s="104"/>
      <c r="DP43" s="104"/>
      <c r="DQ43" s="105" t="s">
        <v>1364</v>
      </c>
      <c r="DR43" s="98">
        <v>2230.5088099999998</v>
      </c>
      <c r="DS43" s="100"/>
      <c r="DT43" s="100"/>
      <c r="DU43" s="99"/>
      <c r="DV43" s="101"/>
      <c r="DW43" s="98"/>
      <c r="DX43" s="100"/>
      <c r="DY43" s="100"/>
      <c r="DZ43" s="100"/>
      <c r="EA43" s="100"/>
      <c r="EB43" s="102">
        <v>7593</v>
      </c>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101"/>
      <c r="EZ43" s="98"/>
      <c r="FA43" s="100"/>
      <c r="FB43" s="100"/>
      <c r="FC43" s="99"/>
      <c r="FD43" s="101"/>
      <c r="FE43" s="101"/>
      <c r="FF43" s="101"/>
      <c r="FG43" s="101"/>
      <c r="FH43" s="101"/>
      <c r="FI43" s="101"/>
      <c r="FJ43" s="101"/>
      <c r="FK43" s="98"/>
      <c r="FL43" s="100"/>
      <c r="FM43" s="100"/>
      <c r="FN43" s="99"/>
      <c r="FO43" s="101"/>
      <c r="FP43" s="98"/>
      <c r="FQ43" s="99"/>
      <c r="FR43" s="98"/>
      <c r="FS43" s="100"/>
      <c r="FT43" s="100"/>
      <c r="FU43" s="100"/>
      <c r="FV43" s="99"/>
      <c r="FW43" s="98"/>
      <c r="FX43" s="99"/>
      <c r="FY43" s="98"/>
      <c r="FZ43" s="100"/>
      <c r="GA43" s="100"/>
      <c r="GB43" s="99"/>
      <c r="GC43" s="101"/>
      <c r="GD43" s="101"/>
      <c r="GE43" s="98"/>
      <c r="GF43" s="100"/>
      <c r="GG43" s="100"/>
      <c r="GH43" s="100"/>
      <c r="GI43" s="99"/>
      <c r="GJ43" s="101"/>
      <c r="GK43" s="98"/>
      <c r="GL43" s="99"/>
      <c r="GM43" s="1"/>
      <c r="GN43" s="101"/>
      <c r="GO43" s="98">
        <v>50.925460000000001</v>
      </c>
      <c r="GP43" s="99"/>
      <c r="GQ43" s="98"/>
      <c r="GR43" s="99"/>
      <c r="GS43" s="101"/>
      <c r="GT43" s="101"/>
      <c r="GU43" s="101"/>
      <c r="GV43" s="1"/>
      <c r="GW43" s="101"/>
      <c r="GX43" s="101"/>
      <c r="GY43" s="101"/>
      <c r="GZ43" s="101"/>
      <c r="HA43" s="101"/>
      <c r="HB43" s="101"/>
      <c r="HC43" s="98"/>
      <c r="HD43" s="99"/>
      <c r="HE43" s="1"/>
      <c r="HF43" s="98">
        <v>2230.5088099999998</v>
      </c>
      <c r="HG43" s="100">
        <v>2212.3675800000001</v>
      </c>
      <c r="HH43" s="99">
        <v>304.47390000000001</v>
      </c>
    </row>
    <row r="44" spans="1:216" x14ac:dyDescent="0.25">
      <c r="A44" s="1"/>
      <c r="B44" s="97" t="s">
        <v>729</v>
      </c>
      <c r="C44" s="98"/>
      <c r="D44" s="99"/>
      <c r="E44" s="98"/>
      <c r="F44" s="100"/>
      <c r="G44" s="100">
        <v>8.8258700000000001</v>
      </c>
      <c r="H44" s="99">
        <v>8.5166900000000005</v>
      </c>
      <c r="I44" s="98"/>
      <c r="J44" s="99"/>
      <c r="K44" s="98"/>
      <c r="L44" s="99"/>
      <c r="M44" s="98"/>
      <c r="N44" s="100"/>
      <c r="O44" s="100"/>
      <c r="P44" s="100"/>
      <c r="Q44" s="100"/>
      <c r="R44" s="100"/>
      <c r="S44" s="100"/>
      <c r="T44" s="99"/>
      <c r="U44" s="98">
        <v>18.14123</v>
      </c>
      <c r="V44" s="100"/>
      <c r="W44" s="100"/>
      <c r="X44" s="99">
        <v>1.0612699999999999</v>
      </c>
      <c r="Y44" s="101"/>
      <c r="Z44" s="98"/>
      <c r="AA44" s="100"/>
      <c r="AB44" s="99"/>
      <c r="AC44" s="98"/>
      <c r="AD44" s="100"/>
      <c r="AE44" s="100"/>
      <c r="AF44" s="100"/>
      <c r="AG44" s="100">
        <v>12.23925</v>
      </c>
      <c r="AH44" s="100">
        <v>24.4617</v>
      </c>
      <c r="AI44" s="99">
        <v>10.27692</v>
      </c>
      <c r="AJ44" s="101"/>
      <c r="AK44" s="101"/>
      <c r="AL44" s="101">
        <v>179.37322</v>
      </c>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c r="BV44" s="100">
        <v>206.49456000000001</v>
      </c>
      <c r="BW44" s="100">
        <v>206.11548999999999</v>
      </c>
      <c r="BX44" s="100">
        <v>205.99002999999999</v>
      </c>
      <c r="BY44" s="99"/>
      <c r="BZ44" s="98">
        <v>17.41583</v>
      </c>
      <c r="CA44" s="99">
        <v>44.053669999999997</v>
      </c>
      <c r="CB44" s="101"/>
      <c r="CC44" s="98"/>
      <c r="CD44" s="100"/>
      <c r="CE44" s="100"/>
      <c r="CF44" s="100"/>
      <c r="CG44" s="100"/>
      <c r="CH44" s="100"/>
      <c r="CI44" s="100"/>
      <c r="CJ44" s="100"/>
      <c r="CK44" s="100"/>
      <c r="CL44" s="100"/>
      <c r="CM44" s="100"/>
      <c r="CN44" s="99"/>
      <c r="CO44" s="98">
        <v>180.55348000000001</v>
      </c>
      <c r="CP44" s="100">
        <v>180.52450999999999</v>
      </c>
      <c r="CQ44" s="100">
        <v>181.33356000000001</v>
      </c>
      <c r="CR44" s="99">
        <v>181.02912000000001</v>
      </c>
      <c r="CS44" s="98"/>
      <c r="CT44" s="99"/>
      <c r="CU44" s="98"/>
      <c r="CV44" s="100"/>
      <c r="CW44" s="102"/>
      <c r="CX44" s="98"/>
      <c r="CY44" s="100">
        <v>7883.64282</v>
      </c>
      <c r="CZ44" s="100"/>
      <c r="DA44" s="99"/>
      <c r="DB44" s="98"/>
      <c r="DC44" s="100"/>
      <c r="DD44" s="100"/>
      <c r="DE44" s="100"/>
      <c r="DF44" s="100"/>
      <c r="DG44" s="100"/>
      <c r="DH44" s="100"/>
      <c r="DI44" s="100"/>
      <c r="DJ44" s="100"/>
      <c r="DK44" s="100"/>
      <c r="DL44" s="100"/>
      <c r="DM44" s="99"/>
      <c r="DN44" s="103"/>
      <c r="DO44" s="104"/>
      <c r="DP44" s="104"/>
      <c r="DQ44" s="105" t="s">
        <v>1364</v>
      </c>
      <c r="DR44" s="98">
        <v>2445.1501400000002</v>
      </c>
      <c r="DS44" s="100"/>
      <c r="DT44" s="100"/>
      <c r="DU44" s="99"/>
      <c r="DV44" s="101"/>
      <c r="DW44" s="98"/>
      <c r="DX44" s="100"/>
      <c r="DY44" s="100"/>
      <c r="DZ44" s="100"/>
      <c r="EA44" s="100"/>
      <c r="EB44" s="102">
        <v>7793.52</v>
      </c>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101"/>
      <c r="EZ44" s="98"/>
      <c r="FA44" s="100"/>
      <c r="FB44" s="100"/>
      <c r="FC44" s="99"/>
      <c r="FD44" s="101"/>
      <c r="FE44" s="101"/>
      <c r="FF44" s="101"/>
      <c r="FG44" s="101"/>
      <c r="FH44" s="101"/>
      <c r="FI44" s="101"/>
      <c r="FJ44" s="101"/>
      <c r="FK44" s="98"/>
      <c r="FL44" s="100"/>
      <c r="FM44" s="100"/>
      <c r="FN44" s="99"/>
      <c r="FO44" s="101"/>
      <c r="FP44" s="98"/>
      <c r="FQ44" s="99"/>
      <c r="FR44" s="98"/>
      <c r="FS44" s="100"/>
      <c r="FT44" s="100"/>
      <c r="FU44" s="100"/>
      <c r="FV44" s="99"/>
      <c r="FW44" s="98"/>
      <c r="FX44" s="99"/>
      <c r="FY44" s="98"/>
      <c r="FZ44" s="100"/>
      <c r="GA44" s="100"/>
      <c r="GB44" s="99"/>
      <c r="GC44" s="101"/>
      <c r="GD44" s="101"/>
      <c r="GE44" s="98"/>
      <c r="GF44" s="100"/>
      <c r="GG44" s="100"/>
      <c r="GH44" s="100"/>
      <c r="GI44" s="99"/>
      <c r="GJ44" s="101"/>
      <c r="GK44" s="98"/>
      <c r="GL44" s="99"/>
      <c r="GM44" s="1"/>
      <c r="GN44" s="101"/>
      <c r="GO44" s="98">
        <v>50.925460000000001</v>
      </c>
      <c r="GP44" s="99"/>
      <c r="GQ44" s="98"/>
      <c r="GR44" s="99"/>
      <c r="GS44" s="101"/>
      <c r="GT44" s="101"/>
      <c r="GU44" s="101"/>
      <c r="GV44" s="1"/>
      <c r="GW44" s="101"/>
      <c r="GX44" s="101"/>
      <c r="GY44" s="101"/>
      <c r="GZ44" s="101"/>
      <c r="HA44" s="101"/>
      <c r="HB44" s="101"/>
      <c r="HC44" s="98"/>
      <c r="HD44" s="99"/>
      <c r="HE44" s="1"/>
      <c r="HF44" s="98">
        <v>2445.1501400000002</v>
      </c>
      <c r="HG44" s="100">
        <v>2427.00891</v>
      </c>
      <c r="HH44" s="99">
        <v>304.47390000000001</v>
      </c>
    </row>
    <row r="45" spans="1:216" x14ac:dyDescent="0.25">
      <c r="A45" s="1"/>
      <c r="B45" s="97" t="s">
        <v>730</v>
      </c>
      <c r="C45" s="98"/>
      <c r="D45" s="99"/>
      <c r="E45" s="98"/>
      <c r="F45" s="100"/>
      <c r="G45" s="100">
        <v>8.8258700000000001</v>
      </c>
      <c r="H45" s="99">
        <v>8.5166900000000005</v>
      </c>
      <c r="I45" s="98"/>
      <c r="J45" s="99"/>
      <c r="K45" s="98"/>
      <c r="L45" s="99"/>
      <c r="M45" s="98"/>
      <c r="N45" s="100"/>
      <c r="O45" s="100"/>
      <c r="P45" s="100"/>
      <c r="Q45" s="100"/>
      <c r="R45" s="100"/>
      <c r="S45" s="100"/>
      <c r="T45" s="99"/>
      <c r="U45" s="98">
        <v>18.14123</v>
      </c>
      <c r="V45" s="100"/>
      <c r="W45" s="100"/>
      <c r="X45" s="99">
        <v>1.0612699999999999</v>
      </c>
      <c r="Y45" s="101"/>
      <c r="Z45" s="98"/>
      <c r="AA45" s="100"/>
      <c r="AB45" s="99"/>
      <c r="AC45" s="98"/>
      <c r="AD45" s="100"/>
      <c r="AE45" s="100"/>
      <c r="AF45" s="100"/>
      <c r="AG45" s="100">
        <v>12.23925</v>
      </c>
      <c r="AH45" s="100">
        <v>24.4617</v>
      </c>
      <c r="AI45" s="99">
        <v>10.27692</v>
      </c>
      <c r="AJ45" s="101"/>
      <c r="AK45" s="101"/>
      <c r="AL45" s="101">
        <v>179.37322</v>
      </c>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c r="BV45" s="100">
        <v>206.49456000000001</v>
      </c>
      <c r="BW45" s="100">
        <v>206.11548999999999</v>
      </c>
      <c r="BX45" s="100">
        <v>205.99002999999999</v>
      </c>
      <c r="BY45" s="99"/>
      <c r="BZ45" s="98">
        <v>17.41583</v>
      </c>
      <c r="CA45" s="99">
        <v>44.053669999999997</v>
      </c>
      <c r="CB45" s="101"/>
      <c r="CC45" s="98"/>
      <c r="CD45" s="100"/>
      <c r="CE45" s="100"/>
      <c r="CF45" s="100"/>
      <c r="CG45" s="100"/>
      <c r="CH45" s="100"/>
      <c r="CI45" s="100"/>
      <c r="CJ45" s="100"/>
      <c r="CK45" s="100"/>
      <c r="CL45" s="100"/>
      <c r="CM45" s="100"/>
      <c r="CN45" s="99"/>
      <c r="CO45" s="98">
        <v>180.55348000000001</v>
      </c>
      <c r="CP45" s="100">
        <v>180.52450999999999</v>
      </c>
      <c r="CQ45" s="100">
        <v>181.33356000000001</v>
      </c>
      <c r="CR45" s="99">
        <v>181.02912000000001</v>
      </c>
      <c r="CS45" s="98"/>
      <c r="CT45" s="99"/>
      <c r="CU45" s="98"/>
      <c r="CV45" s="100"/>
      <c r="CW45" s="102"/>
      <c r="CX45" s="98"/>
      <c r="CY45" s="100">
        <v>7854.0733700000001</v>
      </c>
      <c r="CZ45" s="100"/>
      <c r="DA45" s="99"/>
      <c r="DB45" s="98"/>
      <c r="DC45" s="100"/>
      <c r="DD45" s="100"/>
      <c r="DE45" s="100"/>
      <c r="DF45" s="100"/>
      <c r="DG45" s="100"/>
      <c r="DH45" s="100"/>
      <c r="DI45" s="100"/>
      <c r="DJ45" s="100"/>
      <c r="DK45" s="100"/>
      <c r="DL45" s="100"/>
      <c r="DM45" s="99"/>
      <c r="DN45" s="103"/>
      <c r="DO45" s="104"/>
      <c r="DP45" s="104"/>
      <c r="DQ45" s="105" t="s">
        <v>1364</v>
      </c>
      <c r="DR45" s="98">
        <v>2445.1501400000002</v>
      </c>
      <c r="DS45" s="100"/>
      <c r="DT45" s="100"/>
      <c r="DU45" s="99"/>
      <c r="DV45" s="101"/>
      <c r="DW45" s="98"/>
      <c r="DX45" s="100"/>
      <c r="DY45" s="100"/>
      <c r="DZ45" s="100"/>
      <c r="EA45" s="100"/>
      <c r="EB45" s="102">
        <v>7763.87</v>
      </c>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101"/>
      <c r="EZ45" s="98"/>
      <c r="FA45" s="100"/>
      <c r="FB45" s="100"/>
      <c r="FC45" s="99"/>
      <c r="FD45" s="101"/>
      <c r="FE45" s="101"/>
      <c r="FF45" s="101"/>
      <c r="FG45" s="101"/>
      <c r="FH45" s="101"/>
      <c r="FI45" s="101"/>
      <c r="FJ45" s="101"/>
      <c r="FK45" s="98"/>
      <c r="FL45" s="100"/>
      <c r="FM45" s="100"/>
      <c r="FN45" s="99"/>
      <c r="FO45" s="101"/>
      <c r="FP45" s="98"/>
      <c r="FQ45" s="99"/>
      <c r="FR45" s="98"/>
      <c r="FS45" s="100"/>
      <c r="FT45" s="100"/>
      <c r="FU45" s="100"/>
      <c r="FV45" s="99"/>
      <c r="FW45" s="98"/>
      <c r="FX45" s="99"/>
      <c r="FY45" s="98"/>
      <c r="FZ45" s="100"/>
      <c r="GA45" s="100"/>
      <c r="GB45" s="99"/>
      <c r="GC45" s="101"/>
      <c r="GD45" s="101"/>
      <c r="GE45" s="98"/>
      <c r="GF45" s="100"/>
      <c r="GG45" s="100"/>
      <c r="GH45" s="100"/>
      <c r="GI45" s="99"/>
      <c r="GJ45" s="101"/>
      <c r="GK45" s="98"/>
      <c r="GL45" s="99"/>
      <c r="GM45" s="1"/>
      <c r="GN45" s="101"/>
      <c r="GO45" s="98">
        <v>50.925460000000001</v>
      </c>
      <c r="GP45" s="99"/>
      <c r="GQ45" s="98"/>
      <c r="GR45" s="99"/>
      <c r="GS45" s="101"/>
      <c r="GT45" s="101"/>
      <c r="GU45" s="101"/>
      <c r="GV45" s="1"/>
      <c r="GW45" s="101"/>
      <c r="GX45" s="101"/>
      <c r="GY45" s="101"/>
      <c r="GZ45" s="101"/>
      <c r="HA45" s="101"/>
      <c r="HB45" s="101"/>
      <c r="HC45" s="98"/>
      <c r="HD45" s="99"/>
      <c r="HE45" s="1"/>
      <c r="HF45" s="98">
        <v>2445.1501400000002</v>
      </c>
      <c r="HG45" s="100">
        <v>2427.00891</v>
      </c>
      <c r="HH45" s="99">
        <v>304.47390000000001</v>
      </c>
    </row>
    <row r="46" spans="1:216" x14ac:dyDescent="0.25">
      <c r="A46" s="1"/>
      <c r="B46" s="97" t="s">
        <v>731</v>
      </c>
      <c r="C46" s="98"/>
      <c r="D46" s="99"/>
      <c r="E46" s="98"/>
      <c r="F46" s="100"/>
      <c r="G46" s="100">
        <v>8.8258700000000001</v>
      </c>
      <c r="H46" s="99">
        <v>8.5166900000000005</v>
      </c>
      <c r="I46" s="98"/>
      <c r="J46" s="99"/>
      <c r="K46" s="98"/>
      <c r="L46" s="99"/>
      <c r="M46" s="98"/>
      <c r="N46" s="100"/>
      <c r="O46" s="100"/>
      <c r="P46" s="100"/>
      <c r="Q46" s="100"/>
      <c r="R46" s="100"/>
      <c r="S46" s="100"/>
      <c r="T46" s="99"/>
      <c r="U46" s="98">
        <v>18.14123</v>
      </c>
      <c r="V46" s="100"/>
      <c r="W46" s="100"/>
      <c r="X46" s="99">
        <v>1.0612699999999999</v>
      </c>
      <c r="Y46" s="101"/>
      <c r="Z46" s="98"/>
      <c r="AA46" s="100"/>
      <c r="AB46" s="99"/>
      <c r="AC46" s="98"/>
      <c r="AD46" s="100"/>
      <c r="AE46" s="100"/>
      <c r="AF46" s="100"/>
      <c r="AG46" s="100">
        <v>12.23925</v>
      </c>
      <c r="AH46" s="100">
        <v>24.4617</v>
      </c>
      <c r="AI46" s="99">
        <v>10.27692</v>
      </c>
      <c r="AJ46" s="101"/>
      <c r="AK46" s="101"/>
      <c r="AL46" s="101">
        <v>179.37322</v>
      </c>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c r="BV46" s="100"/>
      <c r="BW46" s="100">
        <v>206.11548999999999</v>
      </c>
      <c r="BX46" s="100">
        <v>205.99002999999999</v>
      </c>
      <c r="BY46" s="99"/>
      <c r="BZ46" s="98">
        <v>17.41583</v>
      </c>
      <c r="CA46" s="99">
        <v>44.053669999999997</v>
      </c>
      <c r="CB46" s="101"/>
      <c r="CC46" s="98"/>
      <c r="CD46" s="100"/>
      <c r="CE46" s="100"/>
      <c r="CF46" s="100"/>
      <c r="CG46" s="100"/>
      <c r="CH46" s="100"/>
      <c r="CI46" s="100"/>
      <c r="CJ46" s="100"/>
      <c r="CK46" s="100"/>
      <c r="CL46" s="100"/>
      <c r="CM46" s="100"/>
      <c r="CN46" s="99"/>
      <c r="CO46" s="98">
        <v>180.55348000000001</v>
      </c>
      <c r="CP46" s="100">
        <v>180.52450999999999</v>
      </c>
      <c r="CQ46" s="100">
        <v>181.33356000000001</v>
      </c>
      <c r="CR46" s="99">
        <v>181.02912000000001</v>
      </c>
      <c r="CS46" s="98"/>
      <c r="CT46" s="99"/>
      <c r="CU46" s="98"/>
      <c r="CV46" s="100"/>
      <c r="CW46" s="102"/>
      <c r="CX46" s="98"/>
      <c r="CY46" s="100">
        <v>7813.1231699999998</v>
      </c>
      <c r="CZ46" s="100"/>
      <c r="DA46" s="99"/>
      <c r="DB46" s="98"/>
      <c r="DC46" s="100"/>
      <c r="DD46" s="100"/>
      <c r="DE46" s="100"/>
      <c r="DF46" s="100"/>
      <c r="DG46" s="100"/>
      <c r="DH46" s="100"/>
      <c r="DI46" s="100"/>
      <c r="DJ46" s="100"/>
      <c r="DK46" s="100"/>
      <c r="DL46" s="100"/>
      <c r="DM46" s="99"/>
      <c r="DN46" s="103"/>
      <c r="DO46" s="104"/>
      <c r="DP46" s="104"/>
      <c r="DQ46" s="105" t="s">
        <v>1364</v>
      </c>
      <c r="DR46" s="98">
        <v>2238.6555800000001</v>
      </c>
      <c r="DS46" s="100"/>
      <c r="DT46" s="100"/>
      <c r="DU46" s="99"/>
      <c r="DV46" s="101"/>
      <c r="DW46" s="98"/>
      <c r="DX46" s="100"/>
      <c r="DY46" s="100"/>
      <c r="DZ46" s="100"/>
      <c r="EA46" s="100"/>
      <c r="EB46" s="102">
        <v>7723.05</v>
      </c>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101"/>
      <c r="EZ46" s="98"/>
      <c r="FA46" s="100"/>
      <c r="FB46" s="100"/>
      <c r="FC46" s="99"/>
      <c r="FD46" s="101"/>
      <c r="FE46" s="101"/>
      <c r="FF46" s="101"/>
      <c r="FG46" s="101"/>
      <c r="FH46" s="101"/>
      <c r="FI46" s="101"/>
      <c r="FJ46" s="101"/>
      <c r="FK46" s="98"/>
      <c r="FL46" s="100"/>
      <c r="FM46" s="100"/>
      <c r="FN46" s="99"/>
      <c r="FO46" s="101"/>
      <c r="FP46" s="98"/>
      <c r="FQ46" s="99"/>
      <c r="FR46" s="98"/>
      <c r="FS46" s="100"/>
      <c r="FT46" s="100"/>
      <c r="FU46" s="100"/>
      <c r="FV46" s="99"/>
      <c r="FW46" s="98"/>
      <c r="FX46" s="99"/>
      <c r="FY46" s="98"/>
      <c r="FZ46" s="100"/>
      <c r="GA46" s="100"/>
      <c r="GB46" s="99"/>
      <c r="GC46" s="101"/>
      <c r="GD46" s="101"/>
      <c r="GE46" s="98"/>
      <c r="GF46" s="100"/>
      <c r="GG46" s="100"/>
      <c r="GH46" s="100"/>
      <c r="GI46" s="99"/>
      <c r="GJ46" s="101"/>
      <c r="GK46" s="98"/>
      <c r="GL46" s="99"/>
      <c r="GM46" s="1"/>
      <c r="GN46" s="101"/>
      <c r="GO46" s="98">
        <v>50.925460000000001</v>
      </c>
      <c r="GP46" s="99"/>
      <c r="GQ46" s="98"/>
      <c r="GR46" s="99"/>
      <c r="GS46" s="101"/>
      <c r="GT46" s="101"/>
      <c r="GU46" s="101"/>
      <c r="GV46" s="1"/>
      <c r="GW46" s="101"/>
      <c r="GX46" s="101"/>
      <c r="GY46" s="101"/>
      <c r="GZ46" s="101"/>
      <c r="HA46" s="101"/>
      <c r="HB46" s="101"/>
      <c r="HC46" s="98"/>
      <c r="HD46" s="99"/>
      <c r="HE46" s="1"/>
      <c r="HF46" s="98">
        <v>2238.6555800000001</v>
      </c>
      <c r="HG46" s="100">
        <v>2220.5143499999999</v>
      </c>
      <c r="HH46" s="99">
        <v>304.47390000000001</v>
      </c>
    </row>
    <row r="47" spans="1:216" x14ac:dyDescent="0.25">
      <c r="A47" s="1"/>
      <c r="B47" s="97" t="s">
        <v>732</v>
      </c>
      <c r="C47" s="98"/>
      <c r="D47" s="99"/>
      <c r="E47" s="98"/>
      <c r="F47" s="100"/>
      <c r="G47" s="100">
        <v>8.8258700000000001</v>
      </c>
      <c r="H47" s="99">
        <v>8.5166900000000005</v>
      </c>
      <c r="I47" s="98"/>
      <c r="J47" s="99"/>
      <c r="K47" s="98"/>
      <c r="L47" s="99"/>
      <c r="M47" s="98"/>
      <c r="N47" s="100"/>
      <c r="O47" s="100"/>
      <c r="P47" s="100"/>
      <c r="Q47" s="100"/>
      <c r="R47" s="100"/>
      <c r="S47" s="100"/>
      <c r="T47" s="99"/>
      <c r="U47" s="98">
        <v>18.14123</v>
      </c>
      <c r="V47" s="100"/>
      <c r="W47" s="100"/>
      <c r="X47" s="99">
        <v>1.0612699999999999</v>
      </c>
      <c r="Y47" s="101"/>
      <c r="Z47" s="98"/>
      <c r="AA47" s="100"/>
      <c r="AB47" s="99"/>
      <c r="AC47" s="98"/>
      <c r="AD47" s="100"/>
      <c r="AE47" s="100"/>
      <c r="AF47" s="100"/>
      <c r="AG47" s="100">
        <v>12.23925</v>
      </c>
      <c r="AH47" s="100">
        <v>24.4617</v>
      </c>
      <c r="AI47" s="99">
        <v>10.27692</v>
      </c>
      <c r="AJ47" s="101"/>
      <c r="AK47" s="101"/>
      <c r="AL47" s="101">
        <v>179.37322</v>
      </c>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c r="BV47" s="100"/>
      <c r="BW47" s="100">
        <v>206.11548999999999</v>
      </c>
      <c r="BX47" s="100">
        <v>205.99002999999999</v>
      </c>
      <c r="BY47" s="99"/>
      <c r="BZ47" s="98">
        <v>17.41583</v>
      </c>
      <c r="CA47" s="99">
        <v>44.053669999999997</v>
      </c>
      <c r="CB47" s="101"/>
      <c r="CC47" s="98"/>
      <c r="CD47" s="100"/>
      <c r="CE47" s="100"/>
      <c r="CF47" s="100"/>
      <c r="CG47" s="100"/>
      <c r="CH47" s="100"/>
      <c r="CI47" s="100"/>
      <c r="CJ47" s="100"/>
      <c r="CK47" s="100"/>
      <c r="CL47" s="100"/>
      <c r="CM47" s="100"/>
      <c r="CN47" s="99"/>
      <c r="CO47" s="98">
        <v>180.55348000000001</v>
      </c>
      <c r="CP47" s="100">
        <v>180.52450999999999</v>
      </c>
      <c r="CQ47" s="100">
        <v>181.33356000000001</v>
      </c>
      <c r="CR47" s="99">
        <v>181.02912000000001</v>
      </c>
      <c r="CS47" s="98"/>
      <c r="CT47" s="99"/>
      <c r="CU47" s="98"/>
      <c r="CV47" s="100"/>
      <c r="CW47" s="102"/>
      <c r="CX47" s="98"/>
      <c r="CY47" s="100">
        <v>7793.0640800000001</v>
      </c>
      <c r="CZ47" s="100"/>
      <c r="DA47" s="99"/>
      <c r="DB47" s="98"/>
      <c r="DC47" s="100"/>
      <c r="DD47" s="100"/>
      <c r="DE47" s="100"/>
      <c r="DF47" s="100"/>
      <c r="DG47" s="100"/>
      <c r="DH47" s="100"/>
      <c r="DI47" s="100"/>
      <c r="DJ47" s="100"/>
      <c r="DK47" s="100"/>
      <c r="DL47" s="100"/>
      <c r="DM47" s="99"/>
      <c r="DN47" s="103"/>
      <c r="DO47" s="104"/>
      <c r="DP47" s="104"/>
      <c r="DQ47" s="105" t="s">
        <v>1364</v>
      </c>
      <c r="DR47" s="98">
        <v>2238.6555800000001</v>
      </c>
      <c r="DS47" s="100"/>
      <c r="DT47" s="100"/>
      <c r="DU47" s="99"/>
      <c r="DV47" s="101"/>
      <c r="DW47" s="98"/>
      <c r="DX47" s="100"/>
      <c r="DY47" s="100"/>
      <c r="DZ47" s="100"/>
      <c r="EA47" s="100"/>
      <c r="EB47" s="102">
        <v>7703.06</v>
      </c>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101"/>
      <c r="EZ47" s="98"/>
      <c r="FA47" s="100"/>
      <c r="FB47" s="100"/>
      <c r="FC47" s="99"/>
      <c r="FD47" s="101"/>
      <c r="FE47" s="101"/>
      <c r="FF47" s="101"/>
      <c r="FG47" s="101"/>
      <c r="FH47" s="101"/>
      <c r="FI47" s="101"/>
      <c r="FJ47" s="101"/>
      <c r="FK47" s="98"/>
      <c r="FL47" s="100"/>
      <c r="FM47" s="100"/>
      <c r="FN47" s="99"/>
      <c r="FO47" s="101"/>
      <c r="FP47" s="98"/>
      <c r="FQ47" s="99"/>
      <c r="FR47" s="98"/>
      <c r="FS47" s="100"/>
      <c r="FT47" s="100"/>
      <c r="FU47" s="100"/>
      <c r="FV47" s="99"/>
      <c r="FW47" s="98"/>
      <c r="FX47" s="99"/>
      <c r="FY47" s="98"/>
      <c r="FZ47" s="100"/>
      <c r="GA47" s="100"/>
      <c r="GB47" s="99"/>
      <c r="GC47" s="101"/>
      <c r="GD47" s="101"/>
      <c r="GE47" s="98"/>
      <c r="GF47" s="100"/>
      <c r="GG47" s="100"/>
      <c r="GH47" s="100"/>
      <c r="GI47" s="99"/>
      <c r="GJ47" s="101"/>
      <c r="GK47" s="98"/>
      <c r="GL47" s="99"/>
      <c r="GM47" s="1"/>
      <c r="GN47" s="101"/>
      <c r="GO47" s="98">
        <v>50.925460000000001</v>
      </c>
      <c r="GP47" s="99"/>
      <c r="GQ47" s="98"/>
      <c r="GR47" s="99"/>
      <c r="GS47" s="101"/>
      <c r="GT47" s="101"/>
      <c r="GU47" s="101"/>
      <c r="GV47" s="1"/>
      <c r="GW47" s="101"/>
      <c r="GX47" s="101"/>
      <c r="GY47" s="101"/>
      <c r="GZ47" s="101"/>
      <c r="HA47" s="101"/>
      <c r="HB47" s="101"/>
      <c r="HC47" s="98"/>
      <c r="HD47" s="99"/>
      <c r="HE47" s="1"/>
      <c r="HF47" s="98">
        <v>2238.6555800000001</v>
      </c>
      <c r="HG47" s="100">
        <v>2220.5143499999999</v>
      </c>
      <c r="HH47" s="99">
        <v>304.47390000000001</v>
      </c>
    </row>
    <row r="48" spans="1:216" x14ac:dyDescent="0.25">
      <c r="A48" s="1"/>
      <c r="B48" s="97" t="s">
        <v>733</v>
      </c>
      <c r="C48" s="98"/>
      <c r="D48" s="99"/>
      <c r="E48" s="98"/>
      <c r="F48" s="100"/>
      <c r="G48" s="100">
        <v>8.8258700000000001</v>
      </c>
      <c r="H48" s="99">
        <v>8.5166900000000005</v>
      </c>
      <c r="I48" s="98"/>
      <c r="J48" s="99"/>
      <c r="K48" s="98"/>
      <c r="L48" s="99"/>
      <c r="M48" s="98"/>
      <c r="N48" s="100"/>
      <c r="O48" s="100"/>
      <c r="P48" s="100"/>
      <c r="Q48" s="100"/>
      <c r="R48" s="100"/>
      <c r="S48" s="100"/>
      <c r="T48" s="99"/>
      <c r="U48" s="98">
        <v>18.14123</v>
      </c>
      <c r="V48" s="100"/>
      <c r="W48" s="100"/>
      <c r="X48" s="99">
        <v>1.0612699999999999</v>
      </c>
      <c r="Y48" s="101"/>
      <c r="Z48" s="98"/>
      <c r="AA48" s="100"/>
      <c r="AB48" s="99"/>
      <c r="AC48" s="98"/>
      <c r="AD48" s="100"/>
      <c r="AE48" s="100"/>
      <c r="AF48" s="100"/>
      <c r="AG48" s="100">
        <v>12.23925</v>
      </c>
      <c r="AH48" s="100">
        <v>24.4617</v>
      </c>
      <c r="AI48" s="99">
        <v>10.27692</v>
      </c>
      <c r="AJ48" s="101"/>
      <c r="AK48" s="101"/>
      <c r="AL48" s="101">
        <v>179.37322</v>
      </c>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c r="BV48" s="100"/>
      <c r="BW48" s="100">
        <v>206.11548999999999</v>
      </c>
      <c r="BX48" s="100">
        <v>205.99002999999999</v>
      </c>
      <c r="BY48" s="99"/>
      <c r="BZ48" s="98">
        <v>17.41583</v>
      </c>
      <c r="CA48" s="99">
        <v>44.053669999999997</v>
      </c>
      <c r="CB48" s="101"/>
      <c r="CC48" s="98"/>
      <c r="CD48" s="100"/>
      <c r="CE48" s="100"/>
      <c r="CF48" s="100"/>
      <c r="CG48" s="100"/>
      <c r="CH48" s="100"/>
      <c r="CI48" s="100"/>
      <c r="CJ48" s="100"/>
      <c r="CK48" s="100"/>
      <c r="CL48" s="100"/>
      <c r="CM48" s="100"/>
      <c r="CN48" s="99"/>
      <c r="CO48" s="98">
        <v>180.55348000000001</v>
      </c>
      <c r="CP48" s="100">
        <v>180.52450999999999</v>
      </c>
      <c r="CQ48" s="100">
        <v>181.33356000000001</v>
      </c>
      <c r="CR48" s="99">
        <v>181.02912000000001</v>
      </c>
      <c r="CS48" s="98"/>
      <c r="CT48" s="99"/>
      <c r="CU48" s="98"/>
      <c r="CV48" s="100"/>
      <c r="CW48" s="102"/>
      <c r="CX48" s="98"/>
      <c r="CY48" s="100">
        <v>7765.73344</v>
      </c>
      <c r="CZ48" s="100"/>
      <c r="DA48" s="99"/>
      <c r="DB48" s="98"/>
      <c r="DC48" s="100"/>
      <c r="DD48" s="100"/>
      <c r="DE48" s="100"/>
      <c r="DF48" s="100"/>
      <c r="DG48" s="100"/>
      <c r="DH48" s="100"/>
      <c r="DI48" s="100"/>
      <c r="DJ48" s="100"/>
      <c r="DK48" s="100"/>
      <c r="DL48" s="100"/>
      <c r="DM48" s="99"/>
      <c r="DN48" s="103"/>
      <c r="DO48" s="104"/>
      <c r="DP48" s="104"/>
      <c r="DQ48" s="105" t="s">
        <v>1364</v>
      </c>
      <c r="DR48" s="98">
        <v>2238.6555800000001</v>
      </c>
      <c r="DS48" s="100"/>
      <c r="DT48" s="100"/>
      <c r="DU48" s="99"/>
      <c r="DV48" s="101"/>
      <c r="DW48" s="98"/>
      <c r="DX48" s="100"/>
      <c r="DY48" s="100"/>
      <c r="DZ48" s="100"/>
      <c r="EA48" s="100"/>
      <c r="EB48" s="102">
        <v>7675.47</v>
      </c>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101"/>
      <c r="EZ48" s="98"/>
      <c r="FA48" s="100"/>
      <c r="FB48" s="100"/>
      <c r="FC48" s="99"/>
      <c r="FD48" s="101"/>
      <c r="FE48" s="101"/>
      <c r="FF48" s="101"/>
      <c r="FG48" s="101"/>
      <c r="FH48" s="101"/>
      <c r="FI48" s="101"/>
      <c r="FJ48" s="101"/>
      <c r="FK48" s="98"/>
      <c r="FL48" s="100"/>
      <c r="FM48" s="100"/>
      <c r="FN48" s="99"/>
      <c r="FO48" s="101"/>
      <c r="FP48" s="98"/>
      <c r="FQ48" s="99"/>
      <c r="FR48" s="98"/>
      <c r="FS48" s="100"/>
      <c r="FT48" s="100"/>
      <c r="FU48" s="100"/>
      <c r="FV48" s="99"/>
      <c r="FW48" s="98"/>
      <c r="FX48" s="99"/>
      <c r="FY48" s="98"/>
      <c r="FZ48" s="100"/>
      <c r="GA48" s="100"/>
      <c r="GB48" s="99"/>
      <c r="GC48" s="101"/>
      <c r="GD48" s="101"/>
      <c r="GE48" s="98"/>
      <c r="GF48" s="100"/>
      <c r="GG48" s="100"/>
      <c r="GH48" s="100"/>
      <c r="GI48" s="99"/>
      <c r="GJ48" s="101"/>
      <c r="GK48" s="98"/>
      <c r="GL48" s="99"/>
      <c r="GM48" s="1"/>
      <c r="GN48" s="101"/>
      <c r="GO48" s="98">
        <v>50.925460000000001</v>
      </c>
      <c r="GP48" s="99"/>
      <c r="GQ48" s="98"/>
      <c r="GR48" s="99"/>
      <c r="GS48" s="101"/>
      <c r="GT48" s="101"/>
      <c r="GU48" s="101"/>
      <c r="GV48" s="1"/>
      <c r="GW48" s="101"/>
      <c r="GX48" s="101"/>
      <c r="GY48" s="101"/>
      <c r="GZ48" s="101"/>
      <c r="HA48" s="101"/>
      <c r="HB48" s="101"/>
      <c r="HC48" s="98"/>
      <c r="HD48" s="99"/>
      <c r="HE48" s="1"/>
      <c r="HF48" s="98">
        <v>2238.6555800000001</v>
      </c>
      <c r="HG48" s="100">
        <v>2220.5143499999999</v>
      </c>
      <c r="HH48" s="99">
        <v>304.47390000000001</v>
      </c>
    </row>
    <row r="49" spans="1:216" x14ac:dyDescent="0.25">
      <c r="A49" s="1"/>
      <c r="B49" s="97" t="s">
        <v>734</v>
      </c>
      <c r="C49" s="98"/>
      <c r="D49" s="99"/>
      <c r="E49" s="98"/>
      <c r="F49" s="100"/>
      <c r="G49" s="100">
        <v>8.8258700000000001</v>
      </c>
      <c r="H49" s="99">
        <v>8.5166900000000005</v>
      </c>
      <c r="I49" s="98"/>
      <c r="J49" s="99"/>
      <c r="K49" s="98"/>
      <c r="L49" s="99"/>
      <c r="M49" s="98"/>
      <c r="N49" s="100"/>
      <c r="O49" s="100"/>
      <c r="P49" s="100"/>
      <c r="Q49" s="100"/>
      <c r="R49" s="100"/>
      <c r="S49" s="100"/>
      <c r="T49" s="99"/>
      <c r="U49" s="98">
        <v>18.14123</v>
      </c>
      <c r="V49" s="100"/>
      <c r="W49" s="100"/>
      <c r="X49" s="99">
        <v>1.0612699999999999</v>
      </c>
      <c r="Y49" s="101"/>
      <c r="Z49" s="98"/>
      <c r="AA49" s="100"/>
      <c r="AB49" s="99"/>
      <c r="AC49" s="98"/>
      <c r="AD49" s="100"/>
      <c r="AE49" s="100"/>
      <c r="AF49" s="100"/>
      <c r="AG49" s="100">
        <v>12.23925</v>
      </c>
      <c r="AH49" s="100">
        <v>24.4617</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c r="BV49" s="100"/>
      <c r="BW49" s="100">
        <v>206.11548999999999</v>
      </c>
      <c r="BX49" s="100">
        <v>205.99002999999999</v>
      </c>
      <c r="BY49" s="99"/>
      <c r="BZ49" s="98">
        <v>17.41583</v>
      </c>
      <c r="CA49" s="99">
        <v>44.053669999999997</v>
      </c>
      <c r="CB49" s="101"/>
      <c r="CC49" s="98"/>
      <c r="CD49" s="100"/>
      <c r="CE49" s="100"/>
      <c r="CF49" s="100"/>
      <c r="CG49" s="100"/>
      <c r="CH49" s="100"/>
      <c r="CI49" s="100"/>
      <c r="CJ49" s="100"/>
      <c r="CK49" s="100"/>
      <c r="CL49" s="100"/>
      <c r="CM49" s="100"/>
      <c r="CN49" s="99"/>
      <c r="CO49" s="98">
        <v>180.55348000000001</v>
      </c>
      <c r="CP49" s="100">
        <v>180.52450999999999</v>
      </c>
      <c r="CQ49" s="100">
        <v>181.33356000000001</v>
      </c>
      <c r="CR49" s="99">
        <v>181.02912000000001</v>
      </c>
      <c r="CS49" s="98"/>
      <c r="CT49" s="99"/>
      <c r="CU49" s="98"/>
      <c r="CV49" s="100"/>
      <c r="CW49" s="102"/>
      <c r="CX49" s="98"/>
      <c r="CY49" s="100">
        <v>7633.9936500000003</v>
      </c>
      <c r="CZ49" s="100"/>
      <c r="DA49" s="99"/>
      <c r="DB49" s="98"/>
      <c r="DC49" s="100"/>
      <c r="DD49" s="100"/>
      <c r="DE49" s="100"/>
      <c r="DF49" s="100"/>
      <c r="DG49" s="100"/>
      <c r="DH49" s="100"/>
      <c r="DI49" s="100"/>
      <c r="DJ49" s="100"/>
      <c r="DK49" s="100"/>
      <c r="DL49" s="100"/>
      <c r="DM49" s="99"/>
      <c r="DN49" s="103"/>
      <c r="DO49" s="104"/>
      <c r="DP49" s="104"/>
      <c r="DQ49" s="105" t="s">
        <v>1364</v>
      </c>
      <c r="DR49" s="98">
        <v>2238.6555800000001</v>
      </c>
      <c r="DS49" s="100"/>
      <c r="DT49" s="100"/>
      <c r="DU49" s="99"/>
      <c r="DV49" s="101"/>
      <c r="DW49" s="98"/>
      <c r="DX49" s="100"/>
      <c r="DY49" s="100"/>
      <c r="DZ49" s="100"/>
      <c r="EA49" s="100"/>
      <c r="EB49" s="102">
        <v>7548.14</v>
      </c>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101"/>
      <c r="EZ49" s="98"/>
      <c r="FA49" s="100"/>
      <c r="FB49" s="100"/>
      <c r="FC49" s="99"/>
      <c r="FD49" s="101"/>
      <c r="FE49" s="101"/>
      <c r="FF49" s="101"/>
      <c r="FG49" s="101"/>
      <c r="FH49" s="101"/>
      <c r="FI49" s="101"/>
      <c r="FJ49" s="101"/>
      <c r="FK49" s="98"/>
      <c r="FL49" s="100"/>
      <c r="FM49" s="100"/>
      <c r="FN49" s="99"/>
      <c r="FO49" s="101"/>
      <c r="FP49" s="98"/>
      <c r="FQ49" s="99"/>
      <c r="FR49" s="98"/>
      <c r="FS49" s="100"/>
      <c r="FT49" s="100"/>
      <c r="FU49" s="100"/>
      <c r="FV49" s="99"/>
      <c r="FW49" s="98"/>
      <c r="FX49" s="99"/>
      <c r="FY49" s="98"/>
      <c r="FZ49" s="100"/>
      <c r="GA49" s="100"/>
      <c r="GB49" s="99"/>
      <c r="GC49" s="101"/>
      <c r="GD49" s="101"/>
      <c r="GE49" s="98"/>
      <c r="GF49" s="100"/>
      <c r="GG49" s="100"/>
      <c r="GH49" s="100"/>
      <c r="GI49" s="99"/>
      <c r="GJ49" s="101"/>
      <c r="GK49" s="98"/>
      <c r="GL49" s="99"/>
      <c r="GM49" s="1"/>
      <c r="GN49" s="101"/>
      <c r="GO49" s="98">
        <v>50.925460000000001</v>
      </c>
      <c r="GP49" s="99"/>
      <c r="GQ49" s="98"/>
      <c r="GR49" s="99"/>
      <c r="GS49" s="101"/>
      <c r="GT49" s="101"/>
      <c r="GU49" s="101"/>
      <c r="GV49" s="1"/>
      <c r="GW49" s="101"/>
      <c r="GX49" s="101"/>
      <c r="GY49" s="101"/>
      <c r="GZ49" s="101"/>
      <c r="HA49" s="101"/>
      <c r="HB49" s="101"/>
      <c r="HC49" s="98"/>
      <c r="HD49" s="99"/>
      <c r="HE49" s="1"/>
      <c r="HF49" s="98">
        <v>2238.6555800000001</v>
      </c>
      <c r="HG49" s="100">
        <v>2220.5143499999999</v>
      </c>
      <c r="HH49" s="99">
        <v>304.47390000000001</v>
      </c>
    </row>
    <row r="50" spans="1:216" x14ac:dyDescent="0.25">
      <c r="A50" s="1"/>
      <c r="B50" s="97" t="s">
        <v>735</v>
      </c>
      <c r="C50" s="98"/>
      <c r="D50" s="99"/>
      <c r="E50" s="98"/>
      <c r="F50" s="100"/>
      <c r="G50" s="100">
        <v>8.8258700000000001</v>
      </c>
      <c r="H50" s="99">
        <v>8.5166900000000005</v>
      </c>
      <c r="I50" s="98"/>
      <c r="J50" s="99"/>
      <c r="K50" s="98"/>
      <c r="L50" s="99"/>
      <c r="M50" s="98"/>
      <c r="N50" s="100"/>
      <c r="O50" s="100"/>
      <c r="P50" s="100"/>
      <c r="Q50" s="100"/>
      <c r="R50" s="100"/>
      <c r="S50" s="100"/>
      <c r="T50" s="99"/>
      <c r="U50" s="98">
        <v>18.14123</v>
      </c>
      <c r="V50" s="100"/>
      <c r="W50" s="100"/>
      <c r="X50" s="99">
        <v>1.0612699999999999</v>
      </c>
      <c r="Y50" s="101"/>
      <c r="Z50" s="98"/>
      <c r="AA50" s="100"/>
      <c r="AB50" s="99"/>
      <c r="AC50" s="98"/>
      <c r="AD50" s="100"/>
      <c r="AE50" s="100"/>
      <c r="AF50" s="100"/>
      <c r="AG50" s="100">
        <v>12.23925</v>
      </c>
      <c r="AH50" s="100">
        <v>24.4617</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c r="BV50" s="100"/>
      <c r="BW50" s="100">
        <v>206.11548999999999</v>
      </c>
      <c r="BX50" s="100">
        <v>205.99002999999999</v>
      </c>
      <c r="BY50" s="99"/>
      <c r="BZ50" s="98">
        <v>17.41583</v>
      </c>
      <c r="CA50" s="99">
        <v>44.053669999999997</v>
      </c>
      <c r="CB50" s="101"/>
      <c r="CC50" s="98"/>
      <c r="CD50" s="100"/>
      <c r="CE50" s="100"/>
      <c r="CF50" s="100"/>
      <c r="CG50" s="100"/>
      <c r="CH50" s="100"/>
      <c r="CI50" s="100"/>
      <c r="CJ50" s="100"/>
      <c r="CK50" s="100"/>
      <c r="CL50" s="100"/>
      <c r="CM50" s="100"/>
      <c r="CN50" s="99"/>
      <c r="CO50" s="98">
        <v>180.55348000000001</v>
      </c>
      <c r="CP50" s="100">
        <v>180.52450999999999</v>
      </c>
      <c r="CQ50" s="100">
        <v>181.33356000000001</v>
      </c>
      <c r="CR50" s="99">
        <v>181.02912000000001</v>
      </c>
      <c r="CS50" s="98"/>
      <c r="CT50" s="99"/>
      <c r="CU50" s="98"/>
      <c r="CV50" s="100"/>
      <c r="CW50" s="102"/>
      <c r="CX50" s="98"/>
      <c r="CY50" s="100">
        <v>7619.4698799999996</v>
      </c>
      <c r="CZ50" s="100"/>
      <c r="DA50" s="99"/>
      <c r="DB50" s="98"/>
      <c r="DC50" s="100"/>
      <c r="DD50" s="100"/>
      <c r="DE50" s="100"/>
      <c r="DF50" s="100"/>
      <c r="DG50" s="100"/>
      <c r="DH50" s="100"/>
      <c r="DI50" s="100"/>
      <c r="DJ50" s="100"/>
      <c r="DK50" s="100"/>
      <c r="DL50" s="100"/>
      <c r="DM50" s="99"/>
      <c r="DN50" s="103"/>
      <c r="DO50" s="104"/>
      <c r="DP50" s="104"/>
      <c r="DQ50" s="105" t="s">
        <v>1364</v>
      </c>
      <c r="DR50" s="98">
        <v>2238.6555800000001</v>
      </c>
      <c r="DS50" s="100"/>
      <c r="DT50" s="100"/>
      <c r="DU50" s="99"/>
      <c r="DV50" s="101"/>
      <c r="DW50" s="98"/>
      <c r="DX50" s="100"/>
      <c r="DY50" s="100"/>
      <c r="DZ50" s="100"/>
      <c r="EA50" s="100"/>
      <c r="EB50" s="102">
        <v>7538.15</v>
      </c>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101"/>
      <c r="EZ50" s="98"/>
      <c r="FA50" s="100"/>
      <c r="FB50" s="100"/>
      <c r="FC50" s="99"/>
      <c r="FD50" s="101"/>
      <c r="FE50" s="101"/>
      <c r="FF50" s="101"/>
      <c r="FG50" s="101"/>
      <c r="FH50" s="101"/>
      <c r="FI50" s="101"/>
      <c r="FJ50" s="101"/>
      <c r="FK50" s="98"/>
      <c r="FL50" s="100"/>
      <c r="FM50" s="100"/>
      <c r="FN50" s="99"/>
      <c r="FO50" s="101"/>
      <c r="FP50" s="98"/>
      <c r="FQ50" s="99"/>
      <c r="FR50" s="98"/>
      <c r="FS50" s="100"/>
      <c r="FT50" s="100"/>
      <c r="FU50" s="100"/>
      <c r="FV50" s="99"/>
      <c r="FW50" s="98"/>
      <c r="FX50" s="99"/>
      <c r="FY50" s="98"/>
      <c r="FZ50" s="100"/>
      <c r="GA50" s="100"/>
      <c r="GB50" s="99"/>
      <c r="GC50" s="101"/>
      <c r="GD50" s="101"/>
      <c r="GE50" s="98"/>
      <c r="GF50" s="100"/>
      <c r="GG50" s="100"/>
      <c r="GH50" s="100"/>
      <c r="GI50" s="99"/>
      <c r="GJ50" s="101"/>
      <c r="GK50" s="98"/>
      <c r="GL50" s="99"/>
      <c r="GM50" s="1"/>
      <c r="GN50" s="101"/>
      <c r="GO50" s="98">
        <v>50.925460000000001</v>
      </c>
      <c r="GP50" s="99"/>
      <c r="GQ50" s="98"/>
      <c r="GR50" s="99"/>
      <c r="GS50" s="101"/>
      <c r="GT50" s="101"/>
      <c r="GU50" s="101"/>
      <c r="GV50" s="1"/>
      <c r="GW50" s="101"/>
      <c r="GX50" s="101"/>
      <c r="GY50" s="101"/>
      <c r="GZ50" s="101"/>
      <c r="HA50" s="101"/>
      <c r="HB50" s="101"/>
      <c r="HC50" s="98"/>
      <c r="HD50" s="99"/>
      <c r="HE50" s="1"/>
      <c r="HF50" s="98">
        <v>2238.6555800000001</v>
      </c>
      <c r="HG50" s="100">
        <v>2220.5143499999999</v>
      </c>
      <c r="HH50" s="99">
        <v>304.47390000000001</v>
      </c>
    </row>
    <row r="51" spans="1:216" x14ac:dyDescent="0.25">
      <c r="A51" s="1"/>
      <c r="B51" s="97" t="s">
        <v>736</v>
      </c>
      <c r="C51" s="98"/>
      <c r="D51" s="99"/>
      <c r="E51" s="98"/>
      <c r="F51" s="100"/>
      <c r="G51" s="100">
        <v>8.8258700000000001</v>
      </c>
      <c r="H51" s="99">
        <v>8.5166900000000005</v>
      </c>
      <c r="I51" s="98"/>
      <c r="J51" s="99"/>
      <c r="K51" s="98"/>
      <c r="L51" s="99"/>
      <c r="M51" s="98"/>
      <c r="N51" s="100"/>
      <c r="O51" s="100"/>
      <c r="P51" s="100"/>
      <c r="Q51" s="100"/>
      <c r="R51" s="100"/>
      <c r="S51" s="100"/>
      <c r="T51" s="99"/>
      <c r="U51" s="98">
        <v>18.14123</v>
      </c>
      <c r="V51" s="100"/>
      <c r="W51" s="100"/>
      <c r="X51" s="99">
        <v>1.0612699999999999</v>
      </c>
      <c r="Y51" s="101"/>
      <c r="Z51" s="98"/>
      <c r="AA51" s="100"/>
      <c r="AB51" s="99"/>
      <c r="AC51" s="98"/>
      <c r="AD51" s="100"/>
      <c r="AE51" s="100"/>
      <c r="AF51" s="100"/>
      <c r="AG51" s="100">
        <v>12.23925</v>
      </c>
      <c r="AH51" s="100">
        <v>24.4617</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c r="BV51" s="100"/>
      <c r="BW51" s="100">
        <v>206.11548999999999</v>
      </c>
      <c r="BX51" s="100">
        <v>205.99002999999999</v>
      </c>
      <c r="BY51" s="99"/>
      <c r="BZ51" s="98">
        <v>17.41583</v>
      </c>
      <c r="CA51" s="99">
        <v>44.053669999999997</v>
      </c>
      <c r="CB51" s="101"/>
      <c r="CC51" s="98"/>
      <c r="CD51" s="100"/>
      <c r="CE51" s="100"/>
      <c r="CF51" s="100"/>
      <c r="CG51" s="100"/>
      <c r="CH51" s="100"/>
      <c r="CI51" s="100"/>
      <c r="CJ51" s="100"/>
      <c r="CK51" s="100"/>
      <c r="CL51" s="100"/>
      <c r="CM51" s="100"/>
      <c r="CN51" s="99"/>
      <c r="CO51" s="98">
        <v>180.55348000000001</v>
      </c>
      <c r="CP51" s="100">
        <v>180.52450999999999</v>
      </c>
      <c r="CQ51" s="100">
        <v>181.33356000000001</v>
      </c>
      <c r="CR51" s="99">
        <v>181.02912000000001</v>
      </c>
      <c r="CS51" s="98"/>
      <c r="CT51" s="99"/>
      <c r="CU51" s="98"/>
      <c r="CV51" s="100"/>
      <c r="CW51" s="102"/>
      <c r="CX51" s="98"/>
      <c r="CY51" s="100">
        <v>7627.7491799999998</v>
      </c>
      <c r="CZ51" s="100"/>
      <c r="DA51" s="99"/>
      <c r="DB51" s="98"/>
      <c r="DC51" s="100"/>
      <c r="DD51" s="100"/>
      <c r="DE51" s="100"/>
      <c r="DF51" s="100"/>
      <c r="DG51" s="100"/>
      <c r="DH51" s="100"/>
      <c r="DI51" s="100"/>
      <c r="DJ51" s="100"/>
      <c r="DK51" s="100"/>
      <c r="DL51" s="100"/>
      <c r="DM51" s="99"/>
      <c r="DN51" s="103"/>
      <c r="DO51" s="104"/>
      <c r="DP51" s="104"/>
      <c r="DQ51" s="105" t="s">
        <v>1364</v>
      </c>
      <c r="DR51" s="98">
        <v>2238.6555800000001</v>
      </c>
      <c r="DS51" s="100"/>
      <c r="DT51" s="100"/>
      <c r="DU51" s="99"/>
      <c r="DV51" s="101"/>
      <c r="DW51" s="98"/>
      <c r="DX51" s="100"/>
      <c r="DY51" s="100"/>
      <c r="DZ51" s="100"/>
      <c r="EA51" s="100"/>
      <c r="EB51" s="102">
        <v>7546.12</v>
      </c>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101"/>
      <c r="EZ51" s="98"/>
      <c r="FA51" s="100"/>
      <c r="FB51" s="100"/>
      <c r="FC51" s="99"/>
      <c r="FD51" s="101"/>
      <c r="FE51" s="101"/>
      <c r="FF51" s="101"/>
      <c r="FG51" s="101"/>
      <c r="FH51" s="101"/>
      <c r="FI51" s="101"/>
      <c r="FJ51" s="101"/>
      <c r="FK51" s="98"/>
      <c r="FL51" s="100"/>
      <c r="FM51" s="100"/>
      <c r="FN51" s="99"/>
      <c r="FO51" s="101"/>
      <c r="FP51" s="98"/>
      <c r="FQ51" s="99"/>
      <c r="FR51" s="98"/>
      <c r="FS51" s="100"/>
      <c r="FT51" s="100"/>
      <c r="FU51" s="100"/>
      <c r="FV51" s="99"/>
      <c r="FW51" s="98"/>
      <c r="FX51" s="99"/>
      <c r="FY51" s="98"/>
      <c r="FZ51" s="100"/>
      <c r="GA51" s="100"/>
      <c r="GB51" s="99"/>
      <c r="GC51" s="101"/>
      <c r="GD51" s="101"/>
      <c r="GE51" s="98"/>
      <c r="GF51" s="100"/>
      <c r="GG51" s="100"/>
      <c r="GH51" s="100"/>
      <c r="GI51" s="99"/>
      <c r="GJ51" s="101"/>
      <c r="GK51" s="98"/>
      <c r="GL51" s="99"/>
      <c r="GM51" s="1"/>
      <c r="GN51" s="101"/>
      <c r="GO51" s="98">
        <v>50.925460000000001</v>
      </c>
      <c r="GP51" s="99"/>
      <c r="GQ51" s="98"/>
      <c r="GR51" s="99"/>
      <c r="GS51" s="101"/>
      <c r="GT51" s="101"/>
      <c r="GU51" s="101"/>
      <c r="GV51" s="1"/>
      <c r="GW51" s="101"/>
      <c r="GX51" s="101"/>
      <c r="GY51" s="101"/>
      <c r="GZ51" s="101"/>
      <c r="HA51" s="101"/>
      <c r="HB51" s="101"/>
      <c r="HC51" s="98"/>
      <c r="HD51" s="99"/>
      <c r="HE51" s="1"/>
      <c r="HF51" s="98">
        <v>2238.6555800000001</v>
      </c>
      <c r="HG51" s="100">
        <v>2220.5143499999999</v>
      </c>
      <c r="HH51" s="99">
        <v>304.47390000000001</v>
      </c>
    </row>
    <row r="52" spans="1:216" x14ac:dyDescent="0.25">
      <c r="A52" s="1"/>
      <c r="B52" s="97" t="s">
        <v>737</v>
      </c>
      <c r="C52" s="98"/>
      <c r="D52" s="99"/>
      <c r="E52" s="98"/>
      <c r="F52" s="100"/>
      <c r="G52" s="100">
        <v>8.8258700000000001</v>
      </c>
      <c r="H52" s="99">
        <v>8.5166900000000005</v>
      </c>
      <c r="I52" s="98"/>
      <c r="J52" s="99"/>
      <c r="K52" s="98"/>
      <c r="L52" s="99"/>
      <c r="M52" s="98"/>
      <c r="N52" s="100"/>
      <c r="O52" s="100"/>
      <c r="P52" s="100"/>
      <c r="Q52" s="100"/>
      <c r="R52" s="100"/>
      <c r="S52" s="100"/>
      <c r="T52" s="99"/>
      <c r="U52" s="98">
        <v>18.14123</v>
      </c>
      <c r="V52" s="100"/>
      <c r="W52" s="100"/>
      <c r="X52" s="99">
        <v>1.0612699999999999</v>
      </c>
      <c r="Y52" s="101"/>
      <c r="Z52" s="98"/>
      <c r="AA52" s="100"/>
      <c r="AB52" s="99"/>
      <c r="AC52" s="98"/>
      <c r="AD52" s="100"/>
      <c r="AE52" s="100"/>
      <c r="AF52" s="100"/>
      <c r="AG52" s="100">
        <v>12.23925</v>
      </c>
      <c r="AH52" s="100">
        <v>24.4617</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c r="BV52" s="100"/>
      <c r="BW52" s="100">
        <v>206.11548999999999</v>
      </c>
      <c r="BX52" s="100">
        <v>205.99002999999999</v>
      </c>
      <c r="BY52" s="99"/>
      <c r="BZ52" s="98">
        <v>17.41583</v>
      </c>
      <c r="CA52" s="99">
        <v>44.053669999999997</v>
      </c>
      <c r="CB52" s="101"/>
      <c r="CC52" s="98"/>
      <c r="CD52" s="100"/>
      <c r="CE52" s="100"/>
      <c r="CF52" s="100"/>
      <c r="CG52" s="100"/>
      <c r="CH52" s="100"/>
      <c r="CI52" s="100"/>
      <c r="CJ52" s="100"/>
      <c r="CK52" s="100"/>
      <c r="CL52" s="100"/>
      <c r="CM52" s="100"/>
      <c r="CN52" s="99"/>
      <c r="CO52" s="98">
        <v>180.55348000000001</v>
      </c>
      <c r="CP52" s="100">
        <v>180.52450999999999</v>
      </c>
      <c r="CQ52" s="100">
        <v>181.33356000000001</v>
      </c>
      <c r="CR52" s="99">
        <v>181.02912000000001</v>
      </c>
      <c r="CS52" s="98"/>
      <c r="CT52" s="99"/>
      <c r="CU52" s="98"/>
      <c r="CV52" s="100"/>
      <c r="CW52" s="102"/>
      <c r="CX52" s="98"/>
      <c r="CY52" s="100">
        <v>7392.1216999999997</v>
      </c>
      <c r="CZ52" s="100"/>
      <c r="DA52" s="99"/>
      <c r="DB52" s="98"/>
      <c r="DC52" s="100"/>
      <c r="DD52" s="100"/>
      <c r="DE52" s="100"/>
      <c r="DF52" s="100"/>
      <c r="DG52" s="100"/>
      <c r="DH52" s="100"/>
      <c r="DI52" s="100"/>
      <c r="DJ52" s="100"/>
      <c r="DK52" s="100"/>
      <c r="DL52" s="100"/>
      <c r="DM52" s="99"/>
      <c r="DN52" s="103"/>
      <c r="DO52" s="104"/>
      <c r="DP52" s="104"/>
      <c r="DQ52" s="105" t="s">
        <v>1362</v>
      </c>
      <c r="DR52" s="98">
        <v>2238.6555800000001</v>
      </c>
      <c r="DS52" s="100"/>
      <c r="DT52" s="100"/>
      <c r="DU52" s="99"/>
      <c r="DV52" s="101"/>
      <c r="DW52" s="98"/>
      <c r="DX52" s="100"/>
      <c r="DY52" s="100"/>
      <c r="DZ52" s="100"/>
      <c r="EA52" s="100"/>
      <c r="EB52" s="102">
        <v>7310.59</v>
      </c>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101"/>
      <c r="EZ52" s="98"/>
      <c r="FA52" s="100"/>
      <c r="FB52" s="100"/>
      <c r="FC52" s="99"/>
      <c r="FD52" s="101"/>
      <c r="FE52" s="101"/>
      <c r="FF52" s="101"/>
      <c r="FG52" s="101"/>
      <c r="FH52" s="101"/>
      <c r="FI52" s="101"/>
      <c r="FJ52" s="101"/>
      <c r="FK52" s="98"/>
      <c r="FL52" s="100"/>
      <c r="FM52" s="100"/>
      <c r="FN52" s="99"/>
      <c r="FO52" s="101"/>
      <c r="FP52" s="98"/>
      <c r="FQ52" s="99"/>
      <c r="FR52" s="98"/>
      <c r="FS52" s="100"/>
      <c r="FT52" s="100"/>
      <c r="FU52" s="100"/>
      <c r="FV52" s="99"/>
      <c r="FW52" s="98"/>
      <c r="FX52" s="99"/>
      <c r="FY52" s="98"/>
      <c r="FZ52" s="100"/>
      <c r="GA52" s="100"/>
      <c r="GB52" s="99"/>
      <c r="GC52" s="101"/>
      <c r="GD52" s="101"/>
      <c r="GE52" s="98"/>
      <c r="GF52" s="100"/>
      <c r="GG52" s="100"/>
      <c r="GH52" s="100"/>
      <c r="GI52" s="99"/>
      <c r="GJ52" s="101"/>
      <c r="GK52" s="98"/>
      <c r="GL52" s="99"/>
      <c r="GM52" s="1"/>
      <c r="GN52" s="101"/>
      <c r="GO52" s="98">
        <v>50.925460000000001</v>
      </c>
      <c r="GP52" s="99"/>
      <c r="GQ52" s="98"/>
      <c r="GR52" s="99"/>
      <c r="GS52" s="101"/>
      <c r="GT52" s="101"/>
      <c r="GU52" s="101"/>
      <c r="GV52" s="1"/>
      <c r="GW52" s="101"/>
      <c r="GX52" s="101"/>
      <c r="GY52" s="101"/>
      <c r="GZ52" s="101"/>
      <c r="HA52" s="101"/>
      <c r="HB52" s="101"/>
      <c r="HC52" s="98"/>
      <c r="HD52" s="99"/>
      <c r="HE52" s="1"/>
      <c r="HF52" s="98">
        <v>2238.6555800000001</v>
      </c>
      <c r="HG52" s="100">
        <v>2220.5143499999999</v>
      </c>
      <c r="HH52" s="99">
        <v>304.47390000000001</v>
      </c>
    </row>
    <row r="53" spans="1:216" x14ac:dyDescent="0.25">
      <c r="A53" s="1"/>
      <c r="B53" s="97" t="s">
        <v>738</v>
      </c>
      <c r="C53" s="98"/>
      <c r="D53" s="99"/>
      <c r="E53" s="98"/>
      <c r="F53" s="100"/>
      <c r="G53" s="100">
        <v>8.8258700000000001</v>
      </c>
      <c r="H53" s="99">
        <v>8.5166900000000005</v>
      </c>
      <c r="I53" s="98"/>
      <c r="J53" s="99"/>
      <c r="K53" s="98"/>
      <c r="L53" s="99"/>
      <c r="M53" s="98"/>
      <c r="N53" s="100"/>
      <c r="O53" s="100"/>
      <c r="P53" s="100"/>
      <c r="Q53" s="100"/>
      <c r="R53" s="100"/>
      <c r="S53" s="100"/>
      <c r="T53" s="99"/>
      <c r="U53" s="98">
        <v>18.14123</v>
      </c>
      <c r="V53" s="100"/>
      <c r="W53" s="100"/>
      <c r="X53" s="99">
        <v>1.0612699999999999</v>
      </c>
      <c r="Y53" s="101"/>
      <c r="Z53" s="98"/>
      <c r="AA53" s="100"/>
      <c r="AB53" s="99"/>
      <c r="AC53" s="98"/>
      <c r="AD53" s="100"/>
      <c r="AE53" s="100"/>
      <c r="AF53" s="100"/>
      <c r="AG53" s="100">
        <v>12.23925</v>
      </c>
      <c r="AH53" s="100">
        <v>24.4617</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c r="BV53" s="100"/>
      <c r="BW53" s="100">
        <v>206.11548999999999</v>
      </c>
      <c r="BX53" s="100">
        <v>205.99002999999999</v>
      </c>
      <c r="BY53" s="99"/>
      <c r="BZ53" s="98">
        <v>17.41583</v>
      </c>
      <c r="CA53" s="99">
        <v>44.053669999999997</v>
      </c>
      <c r="CB53" s="101"/>
      <c r="CC53" s="98"/>
      <c r="CD53" s="100"/>
      <c r="CE53" s="100"/>
      <c r="CF53" s="100"/>
      <c r="CG53" s="100"/>
      <c r="CH53" s="100"/>
      <c r="CI53" s="100"/>
      <c r="CJ53" s="100"/>
      <c r="CK53" s="100"/>
      <c r="CL53" s="100"/>
      <c r="CM53" s="100"/>
      <c r="CN53" s="99"/>
      <c r="CO53" s="98">
        <v>180.55348000000001</v>
      </c>
      <c r="CP53" s="100">
        <v>180.52450999999999</v>
      </c>
      <c r="CQ53" s="100">
        <v>181.33356000000001</v>
      </c>
      <c r="CR53" s="99">
        <v>181.02912000000001</v>
      </c>
      <c r="CS53" s="98"/>
      <c r="CT53" s="99"/>
      <c r="CU53" s="98"/>
      <c r="CV53" s="100"/>
      <c r="CW53" s="102"/>
      <c r="CX53" s="98"/>
      <c r="CY53" s="100">
        <v>7289.4677499999998</v>
      </c>
      <c r="CZ53" s="100"/>
      <c r="DA53" s="99"/>
      <c r="DB53" s="98"/>
      <c r="DC53" s="100"/>
      <c r="DD53" s="100"/>
      <c r="DE53" s="100"/>
      <c r="DF53" s="100"/>
      <c r="DG53" s="100"/>
      <c r="DH53" s="100"/>
      <c r="DI53" s="100"/>
      <c r="DJ53" s="100"/>
      <c r="DK53" s="100"/>
      <c r="DL53" s="100"/>
      <c r="DM53" s="99"/>
      <c r="DN53" s="103"/>
      <c r="DO53" s="104"/>
      <c r="DP53" s="104"/>
      <c r="DQ53" s="105" t="s">
        <v>1362</v>
      </c>
      <c r="DR53" s="98">
        <v>2238.6555800000001</v>
      </c>
      <c r="DS53" s="100"/>
      <c r="DT53" s="100"/>
      <c r="DU53" s="99"/>
      <c r="DV53" s="101"/>
      <c r="DW53" s="98"/>
      <c r="DX53" s="100"/>
      <c r="DY53" s="100"/>
      <c r="DZ53" s="100"/>
      <c r="EA53" s="100"/>
      <c r="EB53" s="102">
        <v>7209.48</v>
      </c>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101"/>
      <c r="EZ53" s="98"/>
      <c r="FA53" s="100"/>
      <c r="FB53" s="100"/>
      <c r="FC53" s="99"/>
      <c r="FD53" s="101"/>
      <c r="FE53" s="101"/>
      <c r="FF53" s="101"/>
      <c r="FG53" s="101"/>
      <c r="FH53" s="101"/>
      <c r="FI53" s="101"/>
      <c r="FJ53" s="101"/>
      <c r="FK53" s="98"/>
      <c r="FL53" s="100"/>
      <c r="FM53" s="100"/>
      <c r="FN53" s="99"/>
      <c r="FO53" s="101"/>
      <c r="FP53" s="98"/>
      <c r="FQ53" s="99"/>
      <c r="FR53" s="98"/>
      <c r="FS53" s="100"/>
      <c r="FT53" s="100"/>
      <c r="FU53" s="100"/>
      <c r="FV53" s="99"/>
      <c r="FW53" s="98"/>
      <c r="FX53" s="99"/>
      <c r="FY53" s="98"/>
      <c r="FZ53" s="100"/>
      <c r="GA53" s="100"/>
      <c r="GB53" s="99"/>
      <c r="GC53" s="101"/>
      <c r="GD53" s="101"/>
      <c r="GE53" s="98"/>
      <c r="GF53" s="100"/>
      <c r="GG53" s="100"/>
      <c r="GH53" s="100"/>
      <c r="GI53" s="99"/>
      <c r="GJ53" s="101"/>
      <c r="GK53" s="98"/>
      <c r="GL53" s="99"/>
      <c r="GM53" s="1"/>
      <c r="GN53" s="101"/>
      <c r="GO53" s="98">
        <v>50.925460000000001</v>
      </c>
      <c r="GP53" s="99"/>
      <c r="GQ53" s="98"/>
      <c r="GR53" s="99"/>
      <c r="GS53" s="101"/>
      <c r="GT53" s="101"/>
      <c r="GU53" s="101"/>
      <c r="GV53" s="1"/>
      <c r="GW53" s="101"/>
      <c r="GX53" s="101"/>
      <c r="GY53" s="101"/>
      <c r="GZ53" s="101"/>
      <c r="HA53" s="101"/>
      <c r="HB53" s="101"/>
      <c r="HC53" s="98"/>
      <c r="HD53" s="99"/>
      <c r="HE53" s="1"/>
      <c r="HF53" s="98">
        <v>2238.6555800000001</v>
      </c>
      <c r="HG53" s="100">
        <v>2220.5143499999999</v>
      </c>
      <c r="HH53" s="99">
        <v>304.47390000000001</v>
      </c>
    </row>
    <row r="54" spans="1:216" x14ac:dyDescent="0.25">
      <c r="A54" s="1"/>
      <c r="B54" s="97" t="s">
        <v>1365</v>
      </c>
      <c r="C54" s="98"/>
      <c r="D54" s="99"/>
      <c r="E54" s="98"/>
      <c r="F54" s="100"/>
      <c r="G54" s="100">
        <v>8.8258700000000001</v>
      </c>
      <c r="H54" s="99">
        <v>8.5166900000000005</v>
      </c>
      <c r="I54" s="98"/>
      <c r="J54" s="99"/>
      <c r="K54" s="98">
        <v>89.512699999999995</v>
      </c>
      <c r="L54" s="99"/>
      <c r="M54" s="98"/>
      <c r="N54" s="100"/>
      <c r="O54" s="100"/>
      <c r="P54" s="100"/>
      <c r="Q54" s="100"/>
      <c r="R54" s="100"/>
      <c r="S54" s="100"/>
      <c r="T54" s="99"/>
      <c r="U54" s="98">
        <v>18.14123</v>
      </c>
      <c r="V54" s="100"/>
      <c r="W54" s="100"/>
      <c r="X54" s="99">
        <v>1.0612699999999999</v>
      </c>
      <c r="Y54" s="101"/>
      <c r="Z54" s="98"/>
      <c r="AA54" s="100"/>
      <c r="AB54" s="99"/>
      <c r="AC54" s="98"/>
      <c r="AD54" s="100"/>
      <c r="AE54" s="100"/>
      <c r="AF54" s="100"/>
      <c r="AG54" s="100">
        <v>12.23925</v>
      </c>
      <c r="AH54" s="100">
        <v>24.4617</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c r="BV54" s="100"/>
      <c r="BW54" s="100">
        <v>206.11548999999999</v>
      </c>
      <c r="BX54" s="100">
        <v>205.99002999999999</v>
      </c>
      <c r="BY54" s="99"/>
      <c r="BZ54" s="98">
        <v>17.41583</v>
      </c>
      <c r="CA54" s="99">
        <v>44.053669999999997</v>
      </c>
      <c r="CB54" s="101"/>
      <c r="CC54" s="98"/>
      <c r="CD54" s="100"/>
      <c r="CE54" s="100"/>
      <c r="CF54" s="100"/>
      <c r="CG54" s="100"/>
      <c r="CH54" s="100"/>
      <c r="CI54" s="100"/>
      <c r="CJ54" s="100"/>
      <c r="CK54" s="100"/>
      <c r="CL54" s="100"/>
      <c r="CM54" s="100"/>
      <c r="CN54" s="99"/>
      <c r="CO54" s="98">
        <v>180.55348000000001</v>
      </c>
      <c r="CP54" s="100">
        <v>180.52450999999999</v>
      </c>
      <c r="CQ54" s="100">
        <v>181.33356000000001</v>
      </c>
      <c r="CR54" s="99">
        <v>181.02912000000001</v>
      </c>
      <c r="CS54" s="98"/>
      <c r="CT54" s="99"/>
      <c r="CU54" s="98"/>
      <c r="CV54" s="100"/>
      <c r="CW54" s="102"/>
      <c r="CX54" s="98"/>
      <c r="CY54" s="100">
        <v>7018.8367699999999</v>
      </c>
      <c r="CZ54" s="100"/>
      <c r="DA54" s="99"/>
      <c r="DB54" s="98"/>
      <c r="DC54" s="100"/>
      <c r="DD54" s="100"/>
      <c r="DE54" s="100"/>
      <c r="DF54" s="100"/>
      <c r="DG54" s="100"/>
      <c r="DH54" s="100"/>
      <c r="DI54" s="100"/>
      <c r="DJ54" s="100"/>
      <c r="DK54" s="100"/>
      <c r="DL54" s="100"/>
      <c r="DM54" s="99"/>
      <c r="DN54" s="103"/>
      <c r="DO54" s="104"/>
      <c r="DP54" s="104"/>
      <c r="DQ54" s="105" t="s">
        <v>1362</v>
      </c>
      <c r="DR54" s="98">
        <v>2328.1682799999999</v>
      </c>
      <c r="DS54" s="100">
        <v>89.512699999999995</v>
      </c>
      <c r="DT54" s="100">
        <v>89.512699999999995</v>
      </c>
      <c r="DU54" s="99"/>
      <c r="DV54" s="101"/>
      <c r="DW54" s="98"/>
      <c r="DX54" s="100"/>
      <c r="DY54" s="100"/>
      <c r="DZ54" s="100"/>
      <c r="EA54" s="100"/>
      <c r="EB54" s="102">
        <v>6939.39</v>
      </c>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101"/>
      <c r="EZ54" s="98"/>
      <c r="FA54" s="100"/>
      <c r="FB54" s="100"/>
      <c r="FC54" s="99"/>
      <c r="FD54" s="101"/>
      <c r="FE54" s="101"/>
      <c r="FF54" s="101"/>
      <c r="FG54" s="101"/>
      <c r="FH54" s="101"/>
      <c r="FI54" s="101"/>
      <c r="FJ54" s="101"/>
      <c r="FK54" s="98"/>
      <c r="FL54" s="100"/>
      <c r="FM54" s="100"/>
      <c r="FN54" s="99"/>
      <c r="FO54" s="101"/>
      <c r="FP54" s="98"/>
      <c r="FQ54" s="99"/>
      <c r="FR54" s="98"/>
      <c r="FS54" s="100"/>
      <c r="FT54" s="100"/>
      <c r="FU54" s="100"/>
      <c r="FV54" s="99"/>
      <c r="FW54" s="98"/>
      <c r="FX54" s="99"/>
      <c r="FY54" s="98"/>
      <c r="FZ54" s="100"/>
      <c r="GA54" s="100"/>
      <c r="GB54" s="99"/>
      <c r="GC54" s="101"/>
      <c r="GD54" s="101"/>
      <c r="GE54" s="98"/>
      <c r="GF54" s="100"/>
      <c r="GG54" s="100"/>
      <c r="GH54" s="100"/>
      <c r="GI54" s="99"/>
      <c r="GJ54" s="101"/>
      <c r="GK54" s="98"/>
      <c r="GL54" s="99"/>
      <c r="GM54" s="1"/>
      <c r="GN54" s="101"/>
      <c r="GO54" s="98">
        <v>50.925460000000001</v>
      </c>
      <c r="GP54" s="99"/>
      <c r="GQ54" s="98"/>
      <c r="GR54" s="99"/>
      <c r="GS54" s="101"/>
      <c r="GT54" s="101"/>
      <c r="GU54" s="101"/>
      <c r="GV54" s="1"/>
      <c r="GW54" s="101"/>
      <c r="GX54" s="101"/>
      <c r="GY54" s="101"/>
      <c r="GZ54" s="101"/>
      <c r="HA54" s="101"/>
      <c r="HB54" s="101"/>
      <c r="HC54" s="98"/>
      <c r="HD54" s="99"/>
      <c r="HE54" s="1"/>
      <c r="HF54" s="98">
        <v>2328.1682799999999</v>
      </c>
      <c r="HG54" s="100">
        <v>2310.0270500000001</v>
      </c>
      <c r="HH54" s="99">
        <v>304.47390000000001</v>
      </c>
    </row>
    <row r="55" spans="1:216" x14ac:dyDescent="0.25">
      <c r="A55" s="1"/>
      <c r="B55" s="106" t="s">
        <v>829</v>
      </c>
      <c r="C55" s="107">
        <v>0</v>
      </c>
      <c r="D55" s="108">
        <v>0</v>
      </c>
      <c r="E55" s="107">
        <v>0</v>
      </c>
      <c r="F55" s="109">
        <v>0</v>
      </c>
      <c r="G55" s="109">
        <v>172.104465</v>
      </c>
      <c r="H55" s="108">
        <v>144.78372999999999</v>
      </c>
      <c r="I55" s="107">
        <v>0</v>
      </c>
      <c r="J55" s="108">
        <v>0</v>
      </c>
      <c r="K55" s="107">
        <v>44.756349999999998</v>
      </c>
      <c r="L55" s="108">
        <v>120</v>
      </c>
      <c r="M55" s="107">
        <v>0</v>
      </c>
      <c r="N55" s="109">
        <v>0</v>
      </c>
      <c r="O55" s="109">
        <v>0</v>
      </c>
      <c r="P55" s="109">
        <v>0</v>
      </c>
      <c r="Q55" s="109">
        <v>0</v>
      </c>
      <c r="R55" s="109">
        <v>0</v>
      </c>
      <c r="S55" s="109">
        <v>0</v>
      </c>
      <c r="T55" s="108">
        <v>0</v>
      </c>
      <c r="U55" s="107">
        <v>435.38952</v>
      </c>
      <c r="V55" s="109">
        <v>105.55578</v>
      </c>
      <c r="W55" s="109">
        <v>0</v>
      </c>
      <c r="X55" s="108">
        <v>25.470479999999998</v>
      </c>
      <c r="Y55" s="110">
        <v>0</v>
      </c>
      <c r="Z55" s="107">
        <v>0</v>
      </c>
      <c r="AA55" s="109">
        <v>0</v>
      </c>
      <c r="AB55" s="108">
        <v>86.4786</v>
      </c>
      <c r="AC55" s="107">
        <v>0</v>
      </c>
      <c r="AD55" s="109">
        <v>0</v>
      </c>
      <c r="AE55" s="109">
        <v>0</v>
      </c>
      <c r="AF55" s="109">
        <v>0</v>
      </c>
      <c r="AG55" s="109">
        <v>293.74200000000002</v>
      </c>
      <c r="AH55" s="109">
        <v>562.64049</v>
      </c>
      <c r="AI55" s="108">
        <v>246.64608000000001</v>
      </c>
      <c r="AJ55" s="110">
        <v>0</v>
      </c>
      <c r="AK55" s="110">
        <v>0</v>
      </c>
      <c r="AL55" s="110">
        <v>2959.6581299999998</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0</v>
      </c>
      <c r="BJ55" s="109">
        <v>0</v>
      </c>
      <c r="BK55" s="108">
        <v>0</v>
      </c>
      <c r="BL55" s="107">
        <v>4022.6956799999998</v>
      </c>
      <c r="BM55" s="109">
        <v>3997.4551200000001</v>
      </c>
      <c r="BN55" s="109">
        <v>4046.1592799999999</v>
      </c>
      <c r="BO55" s="109">
        <v>0</v>
      </c>
      <c r="BP55" s="109">
        <v>0</v>
      </c>
      <c r="BQ55" s="109">
        <v>0</v>
      </c>
      <c r="BR55" s="109">
        <v>0</v>
      </c>
      <c r="BS55" s="109">
        <v>0</v>
      </c>
      <c r="BT55" s="109">
        <v>0</v>
      </c>
      <c r="BU55" s="109">
        <v>0</v>
      </c>
      <c r="BV55" s="109">
        <v>2581.1819999999998</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708.88409999999999</v>
      </c>
      <c r="CI55" s="109">
        <v>0</v>
      </c>
      <c r="CJ55" s="109">
        <v>0</v>
      </c>
      <c r="CK55" s="109">
        <v>0</v>
      </c>
      <c r="CL55" s="109">
        <v>0</v>
      </c>
      <c r="CM55" s="109">
        <v>0</v>
      </c>
      <c r="CN55" s="108">
        <v>95.598105000000004</v>
      </c>
      <c r="CO55" s="107">
        <v>4333.28352</v>
      </c>
      <c r="CP55" s="109">
        <v>4332.58824</v>
      </c>
      <c r="CQ55" s="109">
        <v>4352.0054399999999</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10">
        <v>0</v>
      </c>
      <c r="EZ55" s="107">
        <v>0</v>
      </c>
      <c r="FA55" s="109">
        <v>0</v>
      </c>
      <c r="FB55" s="109">
        <v>0</v>
      </c>
      <c r="FC55" s="108">
        <v>0</v>
      </c>
      <c r="FD55" s="110">
        <v>0</v>
      </c>
      <c r="FE55" s="110">
        <v>0</v>
      </c>
      <c r="FF55" s="110">
        <v>0</v>
      </c>
      <c r="FG55" s="110">
        <v>0</v>
      </c>
      <c r="FH55" s="110">
        <v>0</v>
      </c>
      <c r="FI55" s="110">
        <v>0</v>
      </c>
      <c r="FJ55" s="110">
        <v>0</v>
      </c>
      <c r="FK55" s="107">
        <v>0</v>
      </c>
      <c r="FL55" s="109">
        <v>0</v>
      </c>
      <c r="FM55" s="109">
        <v>0</v>
      </c>
      <c r="FN55" s="108">
        <v>0</v>
      </c>
      <c r="FO55" s="110">
        <v>0</v>
      </c>
      <c r="FP55" s="107">
        <v>0</v>
      </c>
      <c r="FQ55" s="108">
        <v>0</v>
      </c>
      <c r="FR55" s="107">
        <v>0</v>
      </c>
      <c r="FS55" s="109">
        <v>0</v>
      </c>
      <c r="FT55" s="109">
        <v>0</v>
      </c>
      <c r="FU55" s="109">
        <v>0</v>
      </c>
      <c r="FV55" s="108">
        <v>0</v>
      </c>
      <c r="FW55" s="107">
        <v>0</v>
      </c>
      <c r="FX55" s="108">
        <v>0</v>
      </c>
      <c r="FY55" s="107">
        <v>0</v>
      </c>
      <c r="FZ55" s="109">
        <v>0</v>
      </c>
      <c r="GA55" s="109">
        <v>0</v>
      </c>
      <c r="GB55" s="108">
        <v>0</v>
      </c>
      <c r="GC55" s="110">
        <v>0</v>
      </c>
      <c r="GD55" s="110">
        <v>0</v>
      </c>
      <c r="GE55" s="107">
        <v>0</v>
      </c>
      <c r="GF55" s="109">
        <v>0</v>
      </c>
      <c r="GG55" s="109">
        <v>0</v>
      </c>
      <c r="GH55" s="109">
        <v>0</v>
      </c>
      <c r="GI55" s="108">
        <v>0</v>
      </c>
      <c r="GJ55" s="110">
        <v>0</v>
      </c>
      <c r="GK55" s="107">
        <v>0</v>
      </c>
      <c r="GL55" s="108">
        <v>0</v>
      </c>
      <c r="GM55" s="1"/>
      <c r="GN55" s="110">
        <v>0</v>
      </c>
      <c r="GO55" s="107">
        <v>1222.2110399999999</v>
      </c>
      <c r="GP55" s="108">
        <v>0</v>
      </c>
      <c r="GQ55" s="107">
        <v>0</v>
      </c>
      <c r="GR55" s="108">
        <v>0</v>
      </c>
      <c r="GS55" s="110">
        <v>0</v>
      </c>
      <c r="GT55" s="110">
        <v>0</v>
      </c>
      <c r="GU55" s="110">
        <v>0</v>
      </c>
      <c r="GV55" s="1"/>
      <c r="GW55" s="110">
        <v>0</v>
      </c>
      <c r="GX55" s="110">
        <v>0</v>
      </c>
      <c r="GY55" s="110">
        <v>0</v>
      </c>
      <c r="GZ55" s="110">
        <v>0</v>
      </c>
      <c r="HA55" s="110">
        <v>0</v>
      </c>
      <c r="HB55" s="110">
        <v>0</v>
      </c>
      <c r="HC55" s="107">
        <v>0</v>
      </c>
      <c r="HD55" s="108">
        <v>0</v>
      </c>
      <c r="HE55" s="1"/>
      <c r="HF55" s="111"/>
      <c r="HG55" s="112"/>
      <c r="HH55" s="113"/>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4" t="s">
        <v>1366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4" t="s">
        <v>1367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1368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4" t="s">
        <v>755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5"/>
      <c r="D63" s="1" t="s">
        <v>1369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
    <mergeCell ref="EZ4: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GI4"/>
    <mergeCell ref="GJ4"/>
    <mergeCell ref="GK4:GL4"/>
    <mergeCell ref="GN4"/>
    <mergeCell ref="GO4:GP4"/>
    <mergeCell ref="GQ4:GR4"/>
    <mergeCell ref="GS4"/>
    <mergeCell ref="GT4"/>
    <mergeCell ref="GU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1370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7" t="s">
        <v>52</v>
      </c>
      <c r="C6" s="227"/>
      <c r="D6" s="227"/>
      <c r="E6" s="227"/>
      <c r="F6" s="227"/>
      <c r="G6" s="227"/>
      <c r="H6" s="227" t="s">
        <v>220</v>
      </c>
      <c r="I6" s="227"/>
      <c r="J6" s="227" t="s">
        <v>57</v>
      </c>
      <c r="K6" s="227"/>
      <c r="L6" s="227"/>
      <c r="M6" s="227" t="s">
        <v>479</v>
      </c>
      <c r="N6" s="227"/>
      <c r="O6" s="227" t="s">
        <v>247</v>
      </c>
      <c r="P6" s="227" t="s">
        <v>259</v>
      </c>
      <c r="Q6" s="227"/>
      <c r="R6" s="227"/>
      <c r="S6" s="227"/>
      <c r="T6" s="227" t="s">
        <v>482</v>
      </c>
      <c r="U6" s="227" t="s">
        <v>871</v>
      </c>
      <c r="V6" s="227" t="s">
        <v>69</v>
      </c>
      <c r="W6" s="227"/>
      <c r="X6" s="227"/>
      <c r="Y6" s="227"/>
      <c r="Z6" s="227"/>
      <c r="AA6" s="227" t="s">
        <v>86</v>
      </c>
      <c r="AB6" s="227"/>
      <c r="AC6" s="227" t="s">
        <v>98</v>
      </c>
      <c r="AD6" s="227"/>
      <c r="AE6" s="227"/>
      <c r="AF6" s="227"/>
      <c r="AG6" s="227" t="s">
        <v>106</v>
      </c>
      <c r="AH6" s="227"/>
      <c r="AI6" s="227"/>
      <c r="AJ6" s="227"/>
      <c r="AK6" s="227"/>
      <c r="AL6" s="227" t="s">
        <v>480</v>
      </c>
      <c r="AM6" s="227"/>
      <c r="AN6" s="227" t="s">
        <v>128</v>
      </c>
      <c r="AO6" s="227"/>
      <c r="AP6" s="227"/>
      <c r="AQ6" s="227"/>
      <c r="AR6" s="227"/>
      <c r="AS6" s="227"/>
      <c r="AT6" s="227"/>
      <c r="AU6" s="227"/>
      <c r="AV6" s="227"/>
      <c r="AW6" s="227"/>
    </row>
    <row r="7" spans="1:49" ht="38.25" x14ac:dyDescent="0.25">
      <c r="A7" s="116" t="s">
        <v>1371</v>
      </c>
      <c r="B7" s="116" t="s">
        <v>1372</v>
      </c>
      <c r="C7" s="116" t="s">
        <v>1372</v>
      </c>
      <c r="D7" s="116" t="s">
        <v>1372</v>
      </c>
      <c r="E7" s="116" t="s">
        <v>1372</v>
      </c>
      <c r="F7" s="116" t="s">
        <v>1372</v>
      </c>
      <c r="G7" s="116" t="s">
        <v>1372</v>
      </c>
      <c r="H7" s="116" t="s">
        <v>1373</v>
      </c>
      <c r="I7" s="116" t="s">
        <v>1374</v>
      </c>
      <c r="J7" s="116" t="s">
        <v>1375</v>
      </c>
      <c r="K7" s="116" t="s">
        <v>1375</v>
      </c>
      <c r="L7" s="116" t="s">
        <v>1375</v>
      </c>
      <c r="M7" s="116" t="s">
        <v>1376</v>
      </c>
      <c r="N7" s="116" t="s">
        <v>1376</v>
      </c>
      <c r="O7" s="116" t="s">
        <v>1377</v>
      </c>
      <c r="P7" s="116" t="s">
        <v>260</v>
      </c>
      <c r="Q7" s="116" t="s">
        <v>260</v>
      </c>
      <c r="R7" s="116" t="s">
        <v>260</v>
      </c>
      <c r="S7" s="116" t="s">
        <v>260</v>
      </c>
      <c r="T7" s="116" t="s">
        <v>1378</v>
      </c>
      <c r="U7" s="116" t="s">
        <v>1379</v>
      </c>
      <c r="V7" s="116" t="s">
        <v>1380</v>
      </c>
      <c r="W7" s="116" t="s">
        <v>1381</v>
      </c>
      <c r="X7" s="116" t="s">
        <v>1381</v>
      </c>
      <c r="Y7" s="116" t="s">
        <v>1382</v>
      </c>
      <c r="Z7" s="116" t="s">
        <v>1383</v>
      </c>
      <c r="AA7" s="116" t="s">
        <v>260</v>
      </c>
      <c r="AB7" s="116" t="s">
        <v>260</v>
      </c>
      <c r="AC7" s="116" t="s">
        <v>1384</v>
      </c>
      <c r="AD7" s="116" t="s">
        <v>1385</v>
      </c>
      <c r="AE7" s="116" t="s">
        <v>1386</v>
      </c>
      <c r="AF7" s="116" t="s">
        <v>1384</v>
      </c>
      <c r="AG7" s="116" t="s">
        <v>1387</v>
      </c>
      <c r="AH7" s="116" t="s">
        <v>1387</v>
      </c>
      <c r="AI7" s="116" t="s">
        <v>1388</v>
      </c>
      <c r="AJ7" s="116" t="s">
        <v>1389</v>
      </c>
      <c r="AK7" s="116" t="s">
        <v>1389</v>
      </c>
      <c r="AL7" s="116" t="s">
        <v>480</v>
      </c>
      <c r="AM7" s="116" t="s">
        <v>480</v>
      </c>
      <c r="AN7" s="116" t="s">
        <v>1390</v>
      </c>
      <c r="AO7" s="116" t="s">
        <v>260</v>
      </c>
      <c r="AP7" s="116" t="s">
        <v>260</v>
      </c>
      <c r="AQ7" s="116" t="s">
        <v>1054</v>
      </c>
      <c r="AR7" s="116" t="s">
        <v>260</v>
      </c>
      <c r="AS7" s="116" t="s">
        <v>1381</v>
      </c>
      <c r="AT7" s="116" t="s">
        <v>1391</v>
      </c>
      <c r="AU7" s="116" t="s">
        <v>1380</v>
      </c>
      <c r="AV7" s="116" t="s">
        <v>1381</v>
      </c>
      <c r="AW7" s="116" t="s">
        <v>1392</v>
      </c>
    </row>
    <row r="8" spans="1:49" ht="25.5" x14ac:dyDescent="0.25">
      <c r="A8" s="116" t="s">
        <v>1393</v>
      </c>
      <c r="B8" s="116" t="s">
        <v>1394</v>
      </c>
      <c r="C8" s="116" t="s">
        <v>1394</v>
      </c>
      <c r="D8" s="116" t="s">
        <v>1395</v>
      </c>
      <c r="E8" s="116" t="s">
        <v>1395</v>
      </c>
      <c r="F8" s="116" t="s">
        <v>1396</v>
      </c>
      <c r="G8" s="116" t="s">
        <v>1395</v>
      </c>
      <c r="H8" s="116" t="s">
        <v>1395</v>
      </c>
      <c r="I8" s="116" t="s">
        <v>1395</v>
      </c>
      <c r="J8" s="116" t="s">
        <v>1394</v>
      </c>
      <c r="K8" s="116" t="s">
        <v>1394</v>
      </c>
      <c r="L8" s="116" t="s">
        <v>1396</v>
      </c>
      <c r="M8" s="116" t="s">
        <v>1395</v>
      </c>
      <c r="N8" s="116" t="s">
        <v>1395</v>
      </c>
      <c r="O8" s="116" t="s">
        <v>1395</v>
      </c>
      <c r="P8" s="116" t="s">
        <v>1395</v>
      </c>
      <c r="Q8" s="116" t="s">
        <v>1395</v>
      </c>
      <c r="R8" s="116" t="s">
        <v>1395</v>
      </c>
      <c r="S8" s="116" t="s">
        <v>1395</v>
      </c>
      <c r="T8" s="116" t="s">
        <v>1395</v>
      </c>
      <c r="U8" s="116" t="s">
        <v>1395</v>
      </c>
      <c r="V8" s="116" t="s">
        <v>1395</v>
      </c>
      <c r="W8" s="116" t="s">
        <v>1395</v>
      </c>
      <c r="X8" s="116" t="s">
        <v>1395</v>
      </c>
      <c r="Y8" s="116" t="s">
        <v>1395</v>
      </c>
      <c r="Z8" s="116" t="s">
        <v>1395</v>
      </c>
      <c r="AA8" s="116" t="s">
        <v>1395</v>
      </c>
      <c r="AB8" s="116" t="s">
        <v>1395</v>
      </c>
      <c r="AC8" s="116" t="s">
        <v>1395</v>
      </c>
      <c r="AD8" s="116" t="s">
        <v>1396</v>
      </c>
      <c r="AE8" s="116" t="s">
        <v>1394</v>
      </c>
      <c r="AF8" s="116" t="s">
        <v>1395</v>
      </c>
      <c r="AG8" s="116" t="s">
        <v>1395</v>
      </c>
      <c r="AH8" s="116" t="s">
        <v>1395</v>
      </c>
      <c r="AI8" s="116" t="s">
        <v>1394</v>
      </c>
      <c r="AJ8" s="116" t="s">
        <v>1395</v>
      </c>
      <c r="AK8" s="116" t="s">
        <v>1395</v>
      </c>
      <c r="AL8" s="116" t="s">
        <v>1395</v>
      </c>
      <c r="AM8" s="116" t="s">
        <v>1395</v>
      </c>
      <c r="AN8" s="116" t="s">
        <v>1395</v>
      </c>
      <c r="AO8" s="116" t="s">
        <v>1395</v>
      </c>
      <c r="AP8" s="116" t="s">
        <v>1395</v>
      </c>
      <c r="AQ8" s="116" t="s">
        <v>1395</v>
      </c>
      <c r="AR8" s="116" t="s">
        <v>1395</v>
      </c>
      <c r="AS8" s="116" t="s">
        <v>1395</v>
      </c>
      <c r="AT8" s="116" t="s">
        <v>1395</v>
      </c>
      <c r="AU8" s="116" t="s">
        <v>1395</v>
      </c>
      <c r="AV8" s="116" t="s">
        <v>1395</v>
      </c>
      <c r="AW8" s="116" t="s">
        <v>1395</v>
      </c>
    </row>
    <row r="9" spans="1:49" ht="38.25" x14ac:dyDescent="0.25">
      <c r="A9" s="116" t="s">
        <v>6</v>
      </c>
      <c r="B9" s="116" t="s">
        <v>1397</v>
      </c>
      <c r="C9" s="116" t="s">
        <v>1398</v>
      </c>
      <c r="D9" s="116" t="s">
        <v>1399</v>
      </c>
      <c r="E9" s="116" t="s">
        <v>1399</v>
      </c>
      <c r="F9" s="116" t="s">
        <v>53</v>
      </c>
      <c r="G9" s="116" t="s">
        <v>1399</v>
      </c>
      <c r="H9" s="116" t="s">
        <v>221</v>
      </c>
      <c r="I9" s="116" t="s">
        <v>567</v>
      </c>
      <c r="J9" s="116" t="s">
        <v>238</v>
      </c>
      <c r="K9" s="116" t="s">
        <v>1400</v>
      </c>
      <c r="L9" s="116" t="s">
        <v>856</v>
      </c>
      <c r="M9" s="116" t="s">
        <v>1401</v>
      </c>
      <c r="N9" s="116" t="s">
        <v>1401</v>
      </c>
      <c r="O9" s="116" t="s">
        <v>1402</v>
      </c>
      <c r="P9" s="116" t="s">
        <v>1403</v>
      </c>
      <c r="Q9" s="116" t="s">
        <v>1404</v>
      </c>
      <c r="R9" s="116" t="s">
        <v>1405</v>
      </c>
      <c r="S9" s="116" t="s">
        <v>1406</v>
      </c>
      <c r="T9" s="116" t="s">
        <v>566</v>
      </c>
      <c r="U9" s="116" t="s">
        <v>1407</v>
      </c>
      <c r="V9" s="116" t="s">
        <v>1408</v>
      </c>
      <c r="W9" s="116" t="s">
        <v>1409</v>
      </c>
      <c r="X9" s="116" t="s">
        <v>1409</v>
      </c>
      <c r="Y9" s="116" t="s">
        <v>1410</v>
      </c>
      <c r="Z9" s="116" t="s">
        <v>1411</v>
      </c>
      <c r="AA9" s="116" t="s">
        <v>1412</v>
      </c>
      <c r="AB9" s="116" t="s">
        <v>546</v>
      </c>
      <c r="AC9" s="116" t="s">
        <v>1413</v>
      </c>
      <c r="AD9" s="116" t="s">
        <v>891</v>
      </c>
      <c r="AE9" s="116" t="s">
        <v>1414</v>
      </c>
      <c r="AF9" s="116" t="s">
        <v>1413</v>
      </c>
      <c r="AG9" s="116" t="s">
        <v>1415</v>
      </c>
      <c r="AH9" s="116" t="s">
        <v>1415</v>
      </c>
      <c r="AI9" s="116" t="s">
        <v>1416</v>
      </c>
      <c r="AJ9" s="116" t="s">
        <v>1417</v>
      </c>
      <c r="AK9" s="116" t="s">
        <v>1417</v>
      </c>
      <c r="AL9" s="116" t="s">
        <v>480</v>
      </c>
      <c r="AM9" s="116" t="s">
        <v>1418</v>
      </c>
      <c r="AN9" s="116" t="s">
        <v>1419</v>
      </c>
      <c r="AO9" s="116" t="s">
        <v>1420</v>
      </c>
      <c r="AP9" s="116" t="s">
        <v>1420</v>
      </c>
      <c r="AQ9" s="116" t="s">
        <v>1421</v>
      </c>
      <c r="AR9" s="116" t="s">
        <v>1422</v>
      </c>
      <c r="AS9" s="116" t="s">
        <v>1423</v>
      </c>
      <c r="AT9" s="116" t="s">
        <v>1424</v>
      </c>
      <c r="AU9" s="116" t="s">
        <v>1425</v>
      </c>
      <c r="AV9" s="116" t="s">
        <v>1426</v>
      </c>
      <c r="AW9" s="116" t="s">
        <v>1427</v>
      </c>
    </row>
    <row r="10" spans="1:49" ht="51" x14ac:dyDescent="0.25">
      <c r="A10" s="116" t="s">
        <v>967</v>
      </c>
      <c r="B10" s="116" t="s">
        <v>1428</v>
      </c>
      <c r="C10" s="116" t="s">
        <v>1428</v>
      </c>
      <c r="D10" s="116" t="s">
        <v>1429</v>
      </c>
      <c r="E10" s="116" t="s">
        <v>1430</v>
      </c>
      <c r="F10" s="116" t="s">
        <v>1431</v>
      </c>
      <c r="G10" s="116" t="s">
        <v>1432</v>
      </c>
      <c r="H10" s="116" t="s">
        <v>1429</v>
      </c>
      <c r="I10" s="116" t="s">
        <v>1429</v>
      </c>
      <c r="J10" s="116" t="s">
        <v>1428</v>
      </c>
      <c r="K10" s="116" t="s">
        <v>1428</v>
      </c>
      <c r="L10" s="116" t="s">
        <v>1431</v>
      </c>
      <c r="M10" s="116" t="s">
        <v>1430</v>
      </c>
      <c r="N10" s="116" t="s">
        <v>1432</v>
      </c>
      <c r="O10" s="116" t="s">
        <v>1429</v>
      </c>
      <c r="P10" s="116" t="s">
        <v>1432</v>
      </c>
      <c r="Q10" s="116" t="s">
        <v>1432</v>
      </c>
      <c r="R10" s="116" t="s">
        <v>1432</v>
      </c>
      <c r="S10" s="116" t="s">
        <v>1429</v>
      </c>
      <c r="T10" s="116" t="s">
        <v>1432</v>
      </c>
      <c r="U10" s="116" t="s">
        <v>1429</v>
      </c>
      <c r="V10" s="116" t="s">
        <v>1432</v>
      </c>
      <c r="W10" s="116" t="s">
        <v>1432</v>
      </c>
      <c r="X10" s="116" t="s">
        <v>1430</v>
      </c>
      <c r="Y10" s="116" t="s">
        <v>1432</v>
      </c>
      <c r="Z10" s="116" t="s">
        <v>1432</v>
      </c>
      <c r="AA10" s="116" t="s">
        <v>1429</v>
      </c>
      <c r="AB10" s="116" t="s">
        <v>1432</v>
      </c>
      <c r="AC10" s="116" t="s">
        <v>1429</v>
      </c>
      <c r="AD10" s="116" t="s">
        <v>1431</v>
      </c>
      <c r="AE10" s="116" t="s">
        <v>1429</v>
      </c>
      <c r="AF10" s="116" t="s">
        <v>1429</v>
      </c>
      <c r="AG10" s="116" t="s">
        <v>1429</v>
      </c>
      <c r="AH10" s="116" t="s">
        <v>1432</v>
      </c>
      <c r="AI10" s="116" t="s">
        <v>1432</v>
      </c>
      <c r="AJ10" s="116" t="s">
        <v>1429</v>
      </c>
      <c r="AK10" s="116" t="s">
        <v>1432</v>
      </c>
      <c r="AL10" s="116" t="s">
        <v>1429</v>
      </c>
      <c r="AM10" s="116" t="s">
        <v>1432</v>
      </c>
      <c r="AN10" s="116" t="s">
        <v>1432</v>
      </c>
      <c r="AO10" s="116" t="s">
        <v>1429</v>
      </c>
      <c r="AP10" s="116" t="s">
        <v>1432</v>
      </c>
      <c r="AQ10" s="116" t="s">
        <v>1432</v>
      </c>
      <c r="AR10" s="116" t="s">
        <v>1429</v>
      </c>
      <c r="AS10" s="116" t="s">
        <v>1429</v>
      </c>
      <c r="AT10" s="116" t="s">
        <v>1429</v>
      </c>
      <c r="AU10" s="116" t="s">
        <v>1429</v>
      </c>
      <c r="AV10" s="116" t="s">
        <v>1429</v>
      </c>
      <c r="AW10" s="116" t="s">
        <v>1432</v>
      </c>
    </row>
    <row r="11" spans="1:49" x14ac:dyDescent="0.25">
      <c r="A11" s="116" t="s">
        <v>45</v>
      </c>
      <c r="B11" s="116" t="s">
        <v>1433</v>
      </c>
      <c r="C11" s="116" t="s">
        <v>1433</v>
      </c>
      <c r="D11" s="116" t="s">
        <v>1433</v>
      </c>
      <c r="E11" s="116" t="s">
        <v>1433</v>
      </c>
      <c r="F11" s="116" t="s">
        <v>1433</v>
      </c>
      <c r="G11" s="116" t="s">
        <v>1433</v>
      </c>
      <c r="H11" s="116" t="s">
        <v>1433</v>
      </c>
      <c r="I11" s="116" t="s">
        <v>1433</v>
      </c>
      <c r="J11" s="116" t="s">
        <v>1433</v>
      </c>
      <c r="K11" s="116" t="s">
        <v>1433</v>
      </c>
      <c r="L11" s="116" t="s">
        <v>1433</v>
      </c>
      <c r="M11" s="116" t="s">
        <v>1433</v>
      </c>
      <c r="N11" s="116" t="s">
        <v>1433</v>
      </c>
      <c r="O11" s="116" t="s">
        <v>1433</v>
      </c>
      <c r="P11" s="116" t="s">
        <v>1433</v>
      </c>
      <c r="Q11" s="116" t="s">
        <v>1433</v>
      </c>
      <c r="R11" s="116" t="s">
        <v>1433</v>
      </c>
      <c r="S11" s="116" t="s">
        <v>1433</v>
      </c>
      <c r="T11" s="116" t="s">
        <v>1433</v>
      </c>
      <c r="U11" s="116" t="s">
        <v>1433</v>
      </c>
      <c r="V11" s="116" t="s">
        <v>1433</v>
      </c>
      <c r="W11" s="116" t="s">
        <v>1433</v>
      </c>
      <c r="X11" s="116" t="s">
        <v>1433</v>
      </c>
      <c r="Y11" s="116" t="s">
        <v>1433</v>
      </c>
      <c r="Z11" s="116" t="s">
        <v>1433</v>
      </c>
      <c r="AA11" s="116" t="s">
        <v>1433</v>
      </c>
      <c r="AB11" s="116" t="s">
        <v>1433</v>
      </c>
      <c r="AC11" s="116" t="s">
        <v>1433</v>
      </c>
      <c r="AD11" s="116" t="s">
        <v>1433</v>
      </c>
      <c r="AE11" s="116" t="s">
        <v>1433</v>
      </c>
      <c r="AF11" s="116" t="s">
        <v>1433</v>
      </c>
      <c r="AG11" s="116" t="s">
        <v>1433</v>
      </c>
      <c r="AH11" s="116" t="s">
        <v>1433</v>
      </c>
      <c r="AI11" s="116" t="s">
        <v>1433</v>
      </c>
      <c r="AJ11" s="116" t="s">
        <v>1433</v>
      </c>
      <c r="AK11" s="116" t="s">
        <v>1433</v>
      </c>
      <c r="AL11" s="116" t="s">
        <v>1433</v>
      </c>
      <c r="AM11" s="116" t="s">
        <v>1433</v>
      </c>
      <c r="AN11" s="116" t="s">
        <v>1433</v>
      </c>
      <c r="AO11" s="116" t="s">
        <v>1433</v>
      </c>
      <c r="AP11" s="116" t="s">
        <v>1433</v>
      </c>
      <c r="AQ11" s="116" t="s">
        <v>1433</v>
      </c>
      <c r="AR11" s="116" t="s">
        <v>1433</v>
      </c>
      <c r="AS11" s="116" t="s">
        <v>1433</v>
      </c>
      <c r="AT11" s="116" t="s">
        <v>1433</v>
      </c>
      <c r="AU11" s="116" t="s">
        <v>1433</v>
      </c>
      <c r="AV11" s="116" t="s">
        <v>1433</v>
      </c>
      <c r="AW11" s="116" t="s">
        <v>1433</v>
      </c>
    </row>
    <row r="12" spans="1:49" x14ac:dyDescent="0.25">
      <c r="A12" s="117" t="s">
        <v>50</v>
      </c>
      <c r="B12" s="118">
        <v>12.4</v>
      </c>
      <c r="C12" s="119">
        <v>38</v>
      </c>
      <c r="D12" s="119">
        <v>237.9</v>
      </c>
      <c r="E12" s="119">
        <v>218.17599999999999</v>
      </c>
      <c r="F12" s="119">
        <v>41</v>
      </c>
      <c r="G12" s="120">
        <v>250</v>
      </c>
      <c r="H12" s="118">
        <v>63.9</v>
      </c>
      <c r="I12" s="120">
        <v>235</v>
      </c>
      <c r="J12" s="118">
        <v>0</v>
      </c>
      <c r="K12" s="119">
        <v>0</v>
      </c>
      <c r="L12" s="120">
        <v>23.87</v>
      </c>
      <c r="M12" s="121" t="s">
        <v>1434</v>
      </c>
      <c r="N12" s="122" t="s">
        <v>1434</v>
      </c>
      <c r="O12" s="123">
        <v>19.143999999999998</v>
      </c>
      <c r="P12" s="118">
        <v>256.35000000000002</v>
      </c>
      <c r="Q12" s="119">
        <v>265.81</v>
      </c>
      <c r="R12" s="119">
        <v>879.13</v>
      </c>
      <c r="S12" s="120">
        <v>934.07299999999998</v>
      </c>
      <c r="T12" s="123">
        <v>480.31400000000002</v>
      </c>
      <c r="U12" s="123">
        <v>15.37</v>
      </c>
      <c r="V12" s="118">
        <v>0.16</v>
      </c>
      <c r="W12" s="119">
        <v>42.02</v>
      </c>
      <c r="X12" s="119">
        <v>19.989999999999998</v>
      </c>
      <c r="Y12" s="119">
        <v>0.01</v>
      </c>
      <c r="Z12" s="120">
        <v>8.1750000000000007</v>
      </c>
      <c r="AA12" s="118">
        <v>203.8</v>
      </c>
      <c r="AB12" s="120">
        <v>1292.4870000000001</v>
      </c>
      <c r="AC12" s="118">
        <v>420</v>
      </c>
      <c r="AD12" s="119">
        <v>29.998999999999999</v>
      </c>
      <c r="AE12" s="119">
        <v>135.38</v>
      </c>
      <c r="AF12" s="120">
        <v>0</v>
      </c>
      <c r="AG12" s="118">
        <v>17.888829999999999</v>
      </c>
      <c r="AH12" s="119">
        <v>30</v>
      </c>
      <c r="AI12" s="119">
        <v>7.4223299999999997</v>
      </c>
      <c r="AJ12" s="119">
        <v>41.06344</v>
      </c>
      <c r="AK12" s="120">
        <v>44.3</v>
      </c>
      <c r="AL12" s="118">
        <v>110.74</v>
      </c>
      <c r="AM12" s="120">
        <v>111</v>
      </c>
      <c r="AN12" s="118">
        <v>86.420270000000002</v>
      </c>
      <c r="AO12" s="124" t="s">
        <v>849</v>
      </c>
      <c r="AP12" s="119">
        <v>196.69551000000001</v>
      </c>
      <c r="AQ12" s="119">
        <v>24.603000000000002</v>
      </c>
      <c r="AR12" s="124" t="s">
        <v>849</v>
      </c>
      <c r="AS12" s="124" t="s">
        <v>849</v>
      </c>
      <c r="AT12" s="124" t="s">
        <v>849</v>
      </c>
      <c r="AU12" s="124" t="s">
        <v>849</v>
      </c>
      <c r="AV12" s="124" t="s">
        <v>849</v>
      </c>
      <c r="AW12" s="120">
        <v>83.751000000000005</v>
      </c>
    </row>
    <row r="13" spans="1:49" x14ac:dyDescent="0.25">
      <c r="A13" s="125" t="s">
        <v>692</v>
      </c>
      <c r="B13" s="118">
        <v>12.4</v>
      </c>
      <c r="C13" s="119">
        <v>38</v>
      </c>
      <c r="D13" s="119">
        <v>237.9</v>
      </c>
      <c r="E13" s="119">
        <v>218.17599999999999</v>
      </c>
      <c r="F13" s="119">
        <v>41</v>
      </c>
      <c r="G13" s="120">
        <v>250</v>
      </c>
      <c r="H13" s="118">
        <v>63.9</v>
      </c>
      <c r="I13" s="120">
        <v>235</v>
      </c>
      <c r="J13" s="118">
        <v>0</v>
      </c>
      <c r="K13" s="119">
        <v>0</v>
      </c>
      <c r="L13" s="120">
        <v>23.87</v>
      </c>
      <c r="M13" s="121" t="s">
        <v>1434</v>
      </c>
      <c r="N13" s="122" t="s">
        <v>1434</v>
      </c>
      <c r="O13" s="123">
        <v>19.143999999999998</v>
      </c>
      <c r="P13" s="118">
        <v>256.35000000000002</v>
      </c>
      <c r="Q13" s="119">
        <v>265.81</v>
      </c>
      <c r="R13" s="119">
        <v>879.13</v>
      </c>
      <c r="S13" s="120">
        <v>934.07299999999998</v>
      </c>
      <c r="T13" s="123">
        <v>480.31400000000002</v>
      </c>
      <c r="U13" s="123">
        <v>15.37</v>
      </c>
      <c r="V13" s="118">
        <v>0.16</v>
      </c>
      <c r="W13" s="119">
        <v>42.02</v>
      </c>
      <c r="X13" s="119">
        <v>19.989999999999998</v>
      </c>
      <c r="Y13" s="119">
        <v>0.01</v>
      </c>
      <c r="Z13" s="120">
        <v>8.1750000000000007</v>
      </c>
      <c r="AA13" s="118">
        <v>203.8</v>
      </c>
      <c r="AB13" s="120">
        <v>1292.4870000000001</v>
      </c>
      <c r="AC13" s="118">
        <v>420</v>
      </c>
      <c r="AD13" s="119">
        <v>29.998999999999999</v>
      </c>
      <c r="AE13" s="119">
        <v>135.38</v>
      </c>
      <c r="AF13" s="120">
        <v>0</v>
      </c>
      <c r="AG13" s="118">
        <v>17.888829999999999</v>
      </c>
      <c r="AH13" s="119">
        <v>30</v>
      </c>
      <c r="AI13" s="119">
        <v>7.4223299999999997</v>
      </c>
      <c r="AJ13" s="119">
        <v>41.06344</v>
      </c>
      <c r="AK13" s="120">
        <v>44.3</v>
      </c>
      <c r="AL13" s="118">
        <v>110.74</v>
      </c>
      <c r="AM13" s="120">
        <v>111</v>
      </c>
      <c r="AN13" s="118">
        <v>86.420270000000002</v>
      </c>
      <c r="AO13" s="124" t="s">
        <v>849</v>
      </c>
      <c r="AP13" s="119">
        <v>196.69551000000001</v>
      </c>
      <c r="AQ13" s="119">
        <v>24.603000000000002</v>
      </c>
      <c r="AR13" s="124" t="s">
        <v>849</v>
      </c>
      <c r="AS13" s="124" t="s">
        <v>849</v>
      </c>
      <c r="AT13" s="124" t="s">
        <v>849</v>
      </c>
      <c r="AU13" s="124" t="s">
        <v>849</v>
      </c>
      <c r="AV13" s="124" t="s">
        <v>849</v>
      </c>
      <c r="AW13" s="120">
        <v>83.751000000000005</v>
      </c>
    </row>
    <row r="14" spans="1:49" x14ac:dyDescent="0.25">
      <c r="A14" s="125" t="s">
        <v>693</v>
      </c>
      <c r="B14" s="118">
        <v>12.4</v>
      </c>
      <c r="C14" s="119">
        <v>38</v>
      </c>
      <c r="D14" s="119">
        <v>237.9</v>
      </c>
      <c r="E14" s="119">
        <v>215.14543</v>
      </c>
      <c r="F14" s="119">
        <v>41</v>
      </c>
      <c r="G14" s="120">
        <v>250</v>
      </c>
      <c r="H14" s="118">
        <v>63.9</v>
      </c>
      <c r="I14" s="120">
        <v>233</v>
      </c>
      <c r="J14" s="118">
        <v>0</v>
      </c>
      <c r="K14" s="119">
        <v>0</v>
      </c>
      <c r="L14" s="120">
        <v>23.96</v>
      </c>
      <c r="M14" s="121" t="s">
        <v>1434</v>
      </c>
      <c r="N14" s="122" t="s">
        <v>1434</v>
      </c>
      <c r="O14" s="123">
        <v>19.143999999999998</v>
      </c>
      <c r="P14" s="118">
        <v>258.07</v>
      </c>
      <c r="Q14" s="119">
        <v>260.42</v>
      </c>
      <c r="R14" s="119">
        <v>879.13</v>
      </c>
      <c r="S14" s="120">
        <v>934.07299999999998</v>
      </c>
      <c r="T14" s="123">
        <v>517.84299999999996</v>
      </c>
      <c r="U14" s="123">
        <v>15.45</v>
      </c>
      <c r="V14" s="118">
        <v>0.16</v>
      </c>
      <c r="W14" s="119">
        <v>49.09</v>
      </c>
      <c r="X14" s="119">
        <v>24.49</v>
      </c>
      <c r="Y14" s="119">
        <v>0.01</v>
      </c>
      <c r="Z14" s="120">
        <v>7.524</v>
      </c>
      <c r="AA14" s="118">
        <v>219.76</v>
      </c>
      <c r="AB14" s="120">
        <v>1308.45</v>
      </c>
      <c r="AC14" s="118">
        <v>420</v>
      </c>
      <c r="AD14" s="119">
        <v>29.834</v>
      </c>
      <c r="AE14" s="119">
        <v>134.91999999999999</v>
      </c>
      <c r="AF14" s="120">
        <v>0</v>
      </c>
      <c r="AG14" s="118">
        <v>17.888829999999999</v>
      </c>
      <c r="AH14" s="119">
        <v>30</v>
      </c>
      <c r="AI14" s="119">
        <v>9.6737000000000002</v>
      </c>
      <c r="AJ14" s="119">
        <v>41.06344</v>
      </c>
      <c r="AK14" s="120">
        <v>44.3</v>
      </c>
      <c r="AL14" s="118">
        <v>99.35</v>
      </c>
      <c r="AM14" s="120">
        <v>99.61</v>
      </c>
      <c r="AN14" s="118">
        <v>140.29499999999999</v>
      </c>
      <c r="AO14" s="124" t="s">
        <v>849</v>
      </c>
      <c r="AP14" s="124" t="s">
        <v>1434</v>
      </c>
      <c r="AQ14" s="119">
        <v>25.48</v>
      </c>
      <c r="AR14" s="124" t="s">
        <v>849</v>
      </c>
      <c r="AS14" s="124" t="s">
        <v>849</v>
      </c>
      <c r="AT14" s="124" t="s">
        <v>849</v>
      </c>
      <c r="AU14" s="124" t="s">
        <v>849</v>
      </c>
      <c r="AV14" s="124" t="s">
        <v>849</v>
      </c>
      <c r="AW14" s="120">
        <v>84.891999999999996</v>
      </c>
    </row>
    <row r="15" spans="1:49" x14ac:dyDescent="0.25">
      <c r="A15" s="125" t="s">
        <v>694</v>
      </c>
      <c r="B15" s="118">
        <v>12.4</v>
      </c>
      <c r="C15" s="119">
        <v>38</v>
      </c>
      <c r="D15" s="119">
        <v>237.9</v>
      </c>
      <c r="E15" s="119">
        <v>215.14543</v>
      </c>
      <c r="F15" s="119">
        <v>41</v>
      </c>
      <c r="G15" s="120">
        <v>250</v>
      </c>
      <c r="H15" s="118">
        <v>63.9</v>
      </c>
      <c r="I15" s="120">
        <v>233</v>
      </c>
      <c r="J15" s="118">
        <v>0</v>
      </c>
      <c r="K15" s="119">
        <v>0</v>
      </c>
      <c r="L15" s="120">
        <v>23.96</v>
      </c>
      <c r="M15" s="121" t="s">
        <v>1434</v>
      </c>
      <c r="N15" s="122" t="s">
        <v>1434</v>
      </c>
      <c r="O15" s="123">
        <v>19.143999999999998</v>
      </c>
      <c r="P15" s="118">
        <v>258.07</v>
      </c>
      <c r="Q15" s="119">
        <v>260.42</v>
      </c>
      <c r="R15" s="119">
        <v>879.13</v>
      </c>
      <c r="S15" s="120">
        <v>934.07299999999998</v>
      </c>
      <c r="T15" s="123">
        <v>517.84299999999996</v>
      </c>
      <c r="U15" s="123">
        <v>15.45</v>
      </c>
      <c r="V15" s="118">
        <v>0.16</v>
      </c>
      <c r="W15" s="119">
        <v>49.09</v>
      </c>
      <c r="X15" s="119">
        <v>24.49</v>
      </c>
      <c r="Y15" s="119">
        <v>0.01</v>
      </c>
      <c r="Z15" s="120">
        <v>7.524</v>
      </c>
      <c r="AA15" s="118">
        <v>219.76</v>
      </c>
      <c r="AB15" s="120">
        <v>1308.45</v>
      </c>
      <c r="AC15" s="118">
        <v>420</v>
      </c>
      <c r="AD15" s="119">
        <v>29.834</v>
      </c>
      <c r="AE15" s="119">
        <v>134.91999999999999</v>
      </c>
      <c r="AF15" s="120">
        <v>0</v>
      </c>
      <c r="AG15" s="118">
        <v>17.888829999999999</v>
      </c>
      <c r="AH15" s="119">
        <v>30</v>
      </c>
      <c r="AI15" s="119">
        <v>9.6737000000000002</v>
      </c>
      <c r="AJ15" s="119">
        <v>41.06344</v>
      </c>
      <c r="AK15" s="120">
        <v>44.3</v>
      </c>
      <c r="AL15" s="118">
        <v>99.35</v>
      </c>
      <c r="AM15" s="120">
        <v>99.61</v>
      </c>
      <c r="AN15" s="118">
        <v>140.29499999999999</v>
      </c>
      <c r="AO15" s="124" t="s">
        <v>849</v>
      </c>
      <c r="AP15" s="124" t="s">
        <v>1434</v>
      </c>
      <c r="AQ15" s="119">
        <v>25.48</v>
      </c>
      <c r="AR15" s="124" t="s">
        <v>849</v>
      </c>
      <c r="AS15" s="124" t="s">
        <v>849</v>
      </c>
      <c r="AT15" s="124" t="s">
        <v>849</v>
      </c>
      <c r="AU15" s="124" t="s">
        <v>849</v>
      </c>
      <c r="AV15" s="124" t="s">
        <v>849</v>
      </c>
      <c r="AW15" s="120">
        <v>84.891999999999996</v>
      </c>
    </row>
    <row r="16" spans="1:49" x14ac:dyDescent="0.25">
      <c r="A16" s="125" t="s">
        <v>695</v>
      </c>
      <c r="B16" s="118">
        <v>12.4</v>
      </c>
      <c r="C16" s="119">
        <v>38</v>
      </c>
      <c r="D16" s="119">
        <v>237.9</v>
      </c>
      <c r="E16" s="119">
        <v>210.96078</v>
      </c>
      <c r="F16" s="119">
        <v>40.9</v>
      </c>
      <c r="G16" s="120">
        <v>250</v>
      </c>
      <c r="H16" s="118">
        <v>63.9</v>
      </c>
      <c r="I16" s="120">
        <v>233</v>
      </c>
      <c r="J16" s="118">
        <v>0</v>
      </c>
      <c r="K16" s="119">
        <v>0</v>
      </c>
      <c r="L16" s="120">
        <v>24.01</v>
      </c>
      <c r="M16" s="121" t="s">
        <v>1434</v>
      </c>
      <c r="N16" s="122" t="s">
        <v>1434</v>
      </c>
      <c r="O16" s="123">
        <v>19.143999999999998</v>
      </c>
      <c r="P16" s="118">
        <v>259.8</v>
      </c>
      <c r="Q16" s="119">
        <v>260.42</v>
      </c>
      <c r="R16" s="119">
        <v>882.4</v>
      </c>
      <c r="S16" s="120">
        <v>934.07299999999998</v>
      </c>
      <c r="T16" s="123">
        <v>537.88300000000004</v>
      </c>
      <c r="U16" s="123">
        <v>15.5</v>
      </c>
      <c r="V16" s="118">
        <v>0.16</v>
      </c>
      <c r="W16" s="119">
        <v>76.12</v>
      </c>
      <c r="X16" s="119">
        <v>49.55</v>
      </c>
      <c r="Y16" s="119">
        <v>0.01</v>
      </c>
      <c r="Z16" s="120">
        <v>6.7539999999999996</v>
      </c>
      <c r="AA16" s="118">
        <v>184.13</v>
      </c>
      <c r="AB16" s="120">
        <v>1272.82</v>
      </c>
      <c r="AC16" s="118">
        <v>420</v>
      </c>
      <c r="AD16" s="119">
        <v>31.483000000000001</v>
      </c>
      <c r="AE16" s="119">
        <v>133.81</v>
      </c>
      <c r="AF16" s="120">
        <v>0</v>
      </c>
      <c r="AG16" s="118">
        <v>17.888829999999999</v>
      </c>
      <c r="AH16" s="119">
        <v>29</v>
      </c>
      <c r="AI16" s="119">
        <v>9.0777999999999999</v>
      </c>
      <c r="AJ16" s="119">
        <v>41.06344</v>
      </c>
      <c r="AK16" s="120">
        <v>42.2</v>
      </c>
      <c r="AL16" s="118">
        <v>104.5</v>
      </c>
      <c r="AM16" s="120">
        <v>104.76</v>
      </c>
      <c r="AN16" s="118">
        <v>154.328</v>
      </c>
      <c r="AO16" s="124" t="s">
        <v>849</v>
      </c>
      <c r="AP16" s="124" t="s">
        <v>1434</v>
      </c>
      <c r="AQ16" s="119">
        <v>25.876000000000001</v>
      </c>
      <c r="AR16" s="124" t="s">
        <v>849</v>
      </c>
      <c r="AS16" s="124" t="s">
        <v>849</v>
      </c>
      <c r="AT16" s="124" t="s">
        <v>849</v>
      </c>
      <c r="AU16" s="124" t="s">
        <v>849</v>
      </c>
      <c r="AV16" s="124" t="s">
        <v>849</v>
      </c>
      <c r="AW16" s="120">
        <v>86.209000000000003</v>
      </c>
    </row>
    <row r="17" spans="1:49" x14ac:dyDescent="0.25">
      <c r="A17" s="125" t="s">
        <v>696</v>
      </c>
      <c r="B17" s="118">
        <v>12.4</v>
      </c>
      <c r="C17" s="119">
        <v>38</v>
      </c>
      <c r="D17" s="119">
        <v>237.9</v>
      </c>
      <c r="E17" s="119">
        <v>210.96078</v>
      </c>
      <c r="F17" s="119">
        <v>40.9</v>
      </c>
      <c r="G17" s="120">
        <v>250</v>
      </c>
      <c r="H17" s="118">
        <v>63.9</v>
      </c>
      <c r="I17" s="120">
        <v>233</v>
      </c>
      <c r="J17" s="118">
        <v>0</v>
      </c>
      <c r="K17" s="119">
        <v>0</v>
      </c>
      <c r="L17" s="120">
        <v>24.01</v>
      </c>
      <c r="M17" s="121" t="s">
        <v>1434</v>
      </c>
      <c r="N17" s="122" t="s">
        <v>1434</v>
      </c>
      <c r="O17" s="123">
        <v>19.143999999999998</v>
      </c>
      <c r="P17" s="118">
        <v>259.8</v>
      </c>
      <c r="Q17" s="119">
        <v>260.42</v>
      </c>
      <c r="R17" s="119">
        <v>882.4</v>
      </c>
      <c r="S17" s="120">
        <v>934.07299999999998</v>
      </c>
      <c r="T17" s="123">
        <v>537.88300000000004</v>
      </c>
      <c r="U17" s="123">
        <v>15.5</v>
      </c>
      <c r="V17" s="118">
        <v>0.16</v>
      </c>
      <c r="W17" s="119">
        <v>76.12</v>
      </c>
      <c r="X17" s="119">
        <v>49.55</v>
      </c>
      <c r="Y17" s="119">
        <v>0.01</v>
      </c>
      <c r="Z17" s="120">
        <v>6.7539999999999996</v>
      </c>
      <c r="AA17" s="118">
        <v>184.13</v>
      </c>
      <c r="AB17" s="120">
        <v>1272.82</v>
      </c>
      <c r="AC17" s="118">
        <v>420</v>
      </c>
      <c r="AD17" s="119">
        <v>31.483000000000001</v>
      </c>
      <c r="AE17" s="119">
        <v>133.81</v>
      </c>
      <c r="AF17" s="120">
        <v>0</v>
      </c>
      <c r="AG17" s="118">
        <v>17.888829999999999</v>
      </c>
      <c r="AH17" s="119">
        <v>29</v>
      </c>
      <c r="AI17" s="119">
        <v>9.0777999999999999</v>
      </c>
      <c r="AJ17" s="119">
        <v>41.06344</v>
      </c>
      <c r="AK17" s="120">
        <v>42.2</v>
      </c>
      <c r="AL17" s="118">
        <v>104.5</v>
      </c>
      <c r="AM17" s="120">
        <v>104.76</v>
      </c>
      <c r="AN17" s="118">
        <v>154.328</v>
      </c>
      <c r="AO17" s="124" t="s">
        <v>849</v>
      </c>
      <c r="AP17" s="124" t="s">
        <v>1434</v>
      </c>
      <c r="AQ17" s="119">
        <v>25.876000000000001</v>
      </c>
      <c r="AR17" s="124" t="s">
        <v>849</v>
      </c>
      <c r="AS17" s="124" t="s">
        <v>849</v>
      </c>
      <c r="AT17" s="124" t="s">
        <v>849</v>
      </c>
      <c r="AU17" s="124" t="s">
        <v>849</v>
      </c>
      <c r="AV17" s="124" t="s">
        <v>849</v>
      </c>
      <c r="AW17" s="120">
        <v>86.209000000000003</v>
      </c>
    </row>
    <row r="18" spans="1:49" x14ac:dyDescent="0.25">
      <c r="A18" s="125" t="s">
        <v>697</v>
      </c>
      <c r="B18" s="118">
        <v>12.4</v>
      </c>
      <c r="C18" s="119">
        <v>38</v>
      </c>
      <c r="D18" s="119">
        <v>237.9</v>
      </c>
      <c r="E18" s="119">
        <v>192.04003</v>
      </c>
      <c r="F18" s="119">
        <v>41.1</v>
      </c>
      <c r="G18" s="120">
        <v>250</v>
      </c>
      <c r="H18" s="118">
        <v>63.9</v>
      </c>
      <c r="I18" s="120">
        <v>230</v>
      </c>
      <c r="J18" s="118">
        <v>0</v>
      </c>
      <c r="K18" s="119">
        <v>0</v>
      </c>
      <c r="L18" s="120">
        <v>23.89</v>
      </c>
      <c r="M18" s="121" t="s">
        <v>1434</v>
      </c>
      <c r="N18" s="122" t="s">
        <v>1434</v>
      </c>
      <c r="O18" s="123">
        <v>19.143999999999998</v>
      </c>
      <c r="P18" s="118">
        <v>263.27</v>
      </c>
      <c r="Q18" s="119">
        <v>260.42</v>
      </c>
      <c r="R18" s="119">
        <v>882.4</v>
      </c>
      <c r="S18" s="120">
        <v>934.07299999999998</v>
      </c>
      <c r="T18" s="123">
        <v>559.78</v>
      </c>
      <c r="U18" s="123">
        <v>15.42</v>
      </c>
      <c r="V18" s="118">
        <v>0.16</v>
      </c>
      <c r="W18" s="119">
        <v>82.31</v>
      </c>
      <c r="X18" s="119">
        <v>62.84</v>
      </c>
      <c r="Y18" s="119">
        <v>0.01</v>
      </c>
      <c r="Z18" s="120">
        <v>6.2990000000000004</v>
      </c>
      <c r="AA18" s="118">
        <v>173.82</v>
      </c>
      <c r="AB18" s="120">
        <v>1262.51</v>
      </c>
      <c r="AC18" s="118">
        <v>420</v>
      </c>
      <c r="AD18" s="119">
        <v>31.547999999999998</v>
      </c>
      <c r="AE18" s="119">
        <v>128.91999999999999</v>
      </c>
      <c r="AF18" s="120">
        <v>0</v>
      </c>
      <c r="AG18" s="118">
        <v>17.888829999999999</v>
      </c>
      <c r="AH18" s="119">
        <v>29</v>
      </c>
      <c r="AI18" s="119">
        <v>9.0251900000000003</v>
      </c>
      <c r="AJ18" s="119">
        <v>41.06344</v>
      </c>
      <c r="AK18" s="120">
        <v>42.2</v>
      </c>
      <c r="AL18" s="118">
        <v>103.89</v>
      </c>
      <c r="AM18" s="120">
        <v>104.15</v>
      </c>
      <c r="AN18" s="118">
        <v>159.13200000000001</v>
      </c>
      <c r="AO18" s="124" t="s">
        <v>849</v>
      </c>
      <c r="AP18" s="124" t="s">
        <v>1434</v>
      </c>
      <c r="AQ18" s="119">
        <v>25.963999999999999</v>
      </c>
      <c r="AR18" s="124" t="s">
        <v>849</v>
      </c>
      <c r="AS18" s="124" t="s">
        <v>849</v>
      </c>
      <c r="AT18" s="124" t="s">
        <v>849</v>
      </c>
      <c r="AU18" s="124" t="s">
        <v>849</v>
      </c>
      <c r="AV18" s="124" t="s">
        <v>849</v>
      </c>
      <c r="AW18" s="120">
        <v>87.293000000000006</v>
      </c>
    </row>
    <row r="19" spans="1:49" x14ac:dyDescent="0.25">
      <c r="A19" s="125" t="s">
        <v>698</v>
      </c>
      <c r="B19" s="118">
        <v>12.4</v>
      </c>
      <c r="C19" s="119">
        <v>38</v>
      </c>
      <c r="D19" s="119">
        <v>237.9</v>
      </c>
      <c r="E19" s="119">
        <v>192.04003</v>
      </c>
      <c r="F19" s="119">
        <v>41.1</v>
      </c>
      <c r="G19" s="120">
        <v>250</v>
      </c>
      <c r="H19" s="118">
        <v>63.9</v>
      </c>
      <c r="I19" s="120">
        <v>230</v>
      </c>
      <c r="J19" s="118">
        <v>0</v>
      </c>
      <c r="K19" s="119">
        <v>0</v>
      </c>
      <c r="L19" s="120">
        <v>23.89</v>
      </c>
      <c r="M19" s="121" t="s">
        <v>1434</v>
      </c>
      <c r="N19" s="122" t="s">
        <v>1434</v>
      </c>
      <c r="O19" s="123">
        <v>19.143999999999998</v>
      </c>
      <c r="P19" s="118">
        <v>263.27</v>
      </c>
      <c r="Q19" s="119">
        <v>260.42</v>
      </c>
      <c r="R19" s="119">
        <v>882.4</v>
      </c>
      <c r="S19" s="120">
        <v>934.07299999999998</v>
      </c>
      <c r="T19" s="123">
        <v>559.78</v>
      </c>
      <c r="U19" s="123">
        <v>15.42</v>
      </c>
      <c r="V19" s="118">
        <v>0.16</v>
      </c>
      <c r="W19" s="119">
        <v>82.31</v>
      </c>
      <c r="X19" s="119">
        <v>62.84</v>
      </c>
      <c r="Y19" s="119">
        <v>0.01</v>
      </c>
      <c r="Z19" s="120">
        <v>6.2990000000000004</v>
      </c>
      <c r="AA19" s="118">
        <v>173.82</v>
      </c>
      <c r="AB19" s="120">
        <v>1262.51</v>
      </c>
      <c r="AC19" s="118">
        <v>420</v>
      </c>
      <c r="AD19" s="119">
        <v>31.547999999999998</v>
      </c>
      <c r="AE19" s="119">
        <v>128.91999999999999</v>
      </c>
      <c r="AF19" s="120">
        <v>0</v>
      </c>
      <c r="AG19" s="118">
        <v>17.888829999999999</v>
      </c>
      <c r="AH19" s="119">
        <v>29</v>
      </c>
      <c r="AI19" s="119">
        <v>9.0251900000000003</v>
      </c>
      <c r="AJ19" s="119">
        <v>41.06344</v>
      </c>
      <c r="AK19" s="120">
        <v>42.2</v>
      </c>
      <c r="AL19" s="118">
        <v>103.89</v>
      </c>
      <c r="AM19" s="120">
        <v>104.15</v>
      </c>
      <c r="AN19" s="118">
        <v>159.13200000000001</v>
      </c>
      <c r="AO19" s="124" t="s">
        <v>849</v>
      </c>
      <c r="AP19" s="124" t="s">
        <v>1434</v>
      </c>
      <c r="AQ19" s="119">
        <v>25.963999999999999</v>
      </c>
      <c r="AR19" s="124" t="s">
        <v>849</v>
      </c>
      <c r="AS19" s="124" t="s">
        <v>849</v>
      </c>
      <c r="AT19" s="124" t="s">
        <v>849</v>
      </c>
      <c r="AU19" s="124" t="s">
        <v>849</v>
      </c>
      <c r="AV19" s="124" t="s">
        <v>849</v>
      </c>
      <c r="AW19" s="120">
        <v>87.293000000000006</v>
      </c>
    </row>
    <row r="20" spans="1:49" x14ac:dyDescent="0.25">
      <c r="A20" s="125" t="s">
        <v>699</v>
      </c>
      <c r="B20" s="118">
        <v>12.4</v>
      </c>
      <c r="C20" s="119">
        <v>38</v>
      </c>
      <c r="D20" s="119">
        <v>237.9</v>
      </c>
      <c r="E20" s="119">
        <v>201.53785999999999</v>
      </c>
      <c r="F20" s="119">
        <v>38</v>
      </c>
      <c r="G20" s="120">
        <v>250</v>
      </c>
      <c r="H20" s="118">
        <v>63.9</v>
      </c>
      <c r="I20" s="120">
        <v>227</v>
      </c>
      <c r="J20" s="118">
        <v>0</v>
      </c>
      <c r="K20" s="119">
        <v>0</v>
      </c>
      <c r="L20" s="120">
        <v>23.95</v>
      </c>
      <c r="M20" s="121" t="s">
        <v>1434</v>
      </c>
      <c r="N20" s="122" t="s">
        <v>1434</v>
      </c>
      <c r="O20" s="123">
        <v>19.143999999999998</v>
      </c>
      <c r="P20" s="118">
        <v>270.3</v>
      </c>
      <c r="Q20" s="119">
        <v>264.01</v>
      </c>
      <c r="R20" s="119">
        <v>882.4</v>
      </c>
      <c r="S20" s="120">
        <v>934.07299999999998</v>
      </c>
      <c r="T20" s="123">
        <v>584.86</v>
      </c>
      <c r="U20" s="123">
        <v>15.36</v>
      </c>
      <c r="V20" s="118">
        <v>0.16</v>
      </c>
      <c r="W20" s="119">
        <v>102.5</v>
      </c>
      <c r="X20" s="119">
        <v>85.89</v>
      </c>
      <c r="Y20" s="119">
        <v>0.01</v>
      </c>
      <c r="Z20" s="120">
        <v>6.306</v>
      </c>
      <c r="AA20" s="118">
        <v>163.58000000000001</v>
      </c>
      <c r="AB20" s="120">
        <v>1252.27</v>
      </c>
      <c r="AC20" s="118">
        <v>420</v>
      </c>
      <c r="AD20" s="119">
        <v>31.137</v>
      </c>
      <c r="AE20" s="119">
        <v>126.49</v>
      </c>
      <c r="AF20" s="120">
        <v>0</v>
      </c>
      <c r="AG20" s="118">
        <v>17.888829999999999</v>
      </c>
      <c r="AH20" s="119">
        <v>29</v>
      </c>
      <c r="AI20" s="119">
        <v>8.4961199999999995</v>
      </c>
      <c r="AJ20" s="119">
        <v>41.06344</v>
      </c>
      <c r="AK20" s="120">
        <v>42.2</v>
      </c>
      <c r="AL20" s="118">
        <v>105.3</v>
      </c>
      <c r="AM20" s="120">
        <v>105.56</v>
      </c>
      <c r="AN20" s="118">
        <v>162.77600000000001</v>
      </c>
      <c r="AO20" s="124" t="s">
        <v>849</v>
      </c>
      <c r="AP20" s="124" t="s">
        <v>1434</v>
      </c>
      <c r="AQ20" s="119">
        <v>25.76</v>
      </c>
      <c r="AR20" s="124" t="s">
        <v>849</v>
      </c>
      <c r="AS20" s="124" t="s">
        <v>849</v>
      </c>
      <c r="AT20" s="124" t="s">
        <v>849</v>
      </c>
      <c r="AU20" s="124" t="s">
        <v>849</v>
      </c>
      <c r="AV20" s="124" t="s">
        <v>849</v>
      </c>
      <c r="AW20" s="120">
        <v>87.38</v>
      </c>
    </row>
    <row r="21" spans="1:49" x14ac:dyDescent="0.25">
      <c r="A21" s="125" t="s">
        <v>700</v>
      </c>
      <c r="B21" s="118">
        <v>12.4</v>
      </c>
      <c r="C21" s="119">
        <v>38</v>
      </c>
      <c r="D21" s="119">
        <v>237.9</v>
      </c>
      <c r="E21" s="119">
        <v>201.53785999999999</v>
      </c>
      <c r="F21" s="119">
        <v>38</v>
      </c>
      <c r="G21" s="120">
        <v>250</v>
      </c>
      <c r="H21" s="118">
        <v>63.9</v>
      </c>
      <c r="I21" s="120">
        <v>227</v>
      </c>
      <c r="J21" s="118">
        <v>0</v>
      </c>
      <c r="K21" s="119">
        <v>0</v>
      </c>
      <c r="L21" s="120">
        <v>23.95</v>
      </c>
      <c r="M21" s="121" t="s">
        <v>1434</v>
      </c>
      <c r="N21" s="122" t="s">
        <v>1434</v>
      </c>
      <c r="O21" s="123">
        <v>19.143999999999998</v>
      </c>
      <c r="P21" s="118">
        <v>270.3</v>
      </c>
      <c r="Q21" s="119">
        <v>264.01</v>
      </c>
      <c r="R21" s="119">
        <v>882.4</v>
      </c>
      <c r="S21" s="120">
        <v>934.07299999999998</v>
      </c>
      <c r="T21" s="123">
        <v>584.86</v>
      </c>
      <c r="U21" s="123">
        <v>15.36</v>
      </c>
      <c r="V21" s="118">
        <v>0.16</v>
      </c>
      <c r="W21" s="119">
        <v>102.5</v>
      </c>
      <c r="X21" s="119">
        <v>85.89</v>
      </c>
      <c r="Y21" s="119">
        <v>0.01</v>
      </c>
      <c r="Z21" s="120">
        <v>6.306</v>
      </c>
      <c r="AA21" s="118">
        <v>163.58000000000001</v>
      </c>
      <c r="AB21" s="120">
        <v>1252.27</v>
      </c>
      <c r="AC21" s="118">
        <v>420</v>
      </c>
      <c r="AD21" s="119">
        <v>31.137</v>
      </c>
      <c r="AE21" s="119">
        <v>126.49</v>
      </c>
      <c r="AF21" s="120">
        <v>0</v>
      </c>
      <c r="AG21" s="118">
        <v>17.888829999999999</v>
      </c>
      <c r="AH21" s="119">
        <v>29</v>
      </c>
      <c r="AI21" s="119">
        <v>8.4961199999999995</v>
      </c>
      <c r="AJ21" s="119">
        <v>41.06344</v>
      </c>
      <c r="AK21" s="120">
        <v>42.2</v>
      </c>
      <c r="AL21" s="118">
        <v>105.3</v>
      </c>
      <c r="AM21" s="120">
        <v>105.56</v>
      </c>
      <c r="AN21" s="118">
        <v>162.77600000000001</v>
      </c>
      <c r="AO21" s="124" t="s">
        <v>849</v>
      </c>
      <c r="AP21" s="124" t="s">
        <v>1434</v>
      </c>
      <c r="AQ21" s="119">
        <v>25.76</v>
      </c>
      <c r="AR21" s="124" t="s">
        <v>849</v>
      </c>
      <c r="AS21" s="124" t="s">
        <v>849</v>
      </c>
      <c r="AT21" s="124" t="s">
        <v>849</v>
      </c>
      <c r="AU21" s="124" t="s">
        <v>849</v>
      </c>
      <c r="AV21" s="124" t="s">
        <v>849</v>
      </c>
      <c r="AW21" s="120">
        <v>87.38</v>
      </c>
    </row>
    <row r="22" spans="1:49" x14ac:dyDescent="0.25">
      <c r="A22" s="125" t="s">
        <v>701</v>
      </c>
      <c r="B22" s="118">
        <v>12.4</v>
      </c>
      <c r="C22" s="119">
        <v>38</v>
      </c>
      <c r="D22" s="119">
        <v>237.9</v>
      </c>
      <c r="E22" s="119">
        <v>204.69913</v>
      </c>
      <c r="F22" s="119">
        <v>37.700000000000003</v>
      </c>
      <c r="G22" s="120">
        <v>250</v>
      </c>
      <c r="H22" s="118">
        <v>63.9</v>
      </c>
      <c r="I22" s="120">
        <v>227</v>
      </c>
      <c r="J22" s="118">
        <v>0</v>
      </c>
      <c r="K22" s="119">
        <v>0</v>
      </c>
      <c r="L22" s="120">
        <v>23.84</v>
      </c>
      <c r="M22" s="121" t="s">
        <v>1434</v>
      </c>
      <c r="N22" s="122" t="s">
        <v>1434</v>
      </c>
      <c r="O22" s="123">
        <v>19.143999999999998</v>
      </c>
      <c r="P22" s="118">
        <v>275.64999999999998</v>
      </c>
      <c r="Q22" s="119">
        <v>267.62</v>
      </c>
      <c r="R22" s="119">
        <v>879.13</v>
      </c>
      <c r="S22" s="120">
        <v>934.07299999999998</v>
      </c>
      <c r="T22" s="123">
        <v>617.84500000000003</v>
      </c>
      <c r="U22" s="123">
        <v>15.37</v>
      </c>
      <c r="V22" s="118">
        <v>0.16</v>
      </c>
      <c r="W22" s="119">
        <v>102.78</v>
      </c>
      <c r="X22" s="119">
        <v>93.01</v>
      </c>
      <c r="Y22" s="119">
        <v>0.01</v>
      </c>
      <c r="Z22" s="120">
        <v>0.42699999999999999</v>
      </c>
      <c r="AA22" s="118">
        <v>160.25</v>
      </c>
      <c r="AB22" s="120">
        <v>1248.94</v>
      </c>
      <c r="AC22" s="118">
        <v>420</v>
      </c>
      <c r="AD22" s="119">
        <v>29.966000000000001</v>
      </c>
      <c r="AE22" s="119">
        <v>124.08</v>
      </c>
      <c r="AF22" s="120">
        <v>0</v>
      </c>
      <c r="AG22" s="118">
        <v>17.888829999999999</v>
      </c>
      <c r="AH22" s="119">
        <v>29</v>
      </c>
      <c r="AI22" s="119">
        <v>9.5681700000000003</v>
      </c>
      <c r="AJ22" s="119">
        <v>41.06344</v>
      </c>
      <c r="AK22" s="120">
        <v>41.8</v>
      </c>
      <c r="AL22" s="118">
        <v>106.75</v>
      </c>
      <c r="AM22" s="120">
        <v>107.01</v>
      </c>
      <c r="AN22" s="118">
        <v>159.13200000000001</v>
      </c>
      <c r="AO22" s="124" t="s">
        <v>849</v>
      </c>
      <c r="AP22" s="124" t="s">
        <v>1434</v>
      </c>
      <c r="AQ22" s="119">
        <v>25.524000000000001</v>
      </c>
      <c r="AR22" s="124" t="s">
        <v>849</v>
      </c>
      <c r="AS22" s="124" t="s">
        <v>849</v>
      </c>
      <c r="AT22" s="124" t="s">
        <v>849</v>
      </c>
      <c r="AU22" s="124" t="s">
        <v>849</v>
      </c>
      <c r="AV22" s="124" t="s">
        <v>849</v>
      </c>
      <c r="AW22" s="120">
        <v>87.597999999999999</v>
      </c>
    </row>
    <row r="23" spans="1:49" x14ac:dyDescent="0.25">
      <c r="A23" s="125" t="s">
        <v>702</v>
      </c>
      <c r="B23" s="118">
        <v>12.4</v>
      </c>
      <c r="C23" s="119">
        <v>38</v>
      </c>
      <c r="D23" s="119">
        <v>237.9</v>
      </c>
      <c r="E23" s="119">
        <v>204.69913</v>
      </c>
      <c r="F23" s="119">
        <v>37.700000000000003</v>
      </c>
      <c r="G23" s="120">
        <v>250</v>
      </c>
      <c r="H23" s="118">
        <v>63.9</v>
      </c>
      <c r="I23" s="120">
        <v>227</v>
      </c>
      <c r="J23" s="118">
        <v>0</v>
      </c>
      <c r="K23" s="119">
        <v>0</v>
      </c>
      <c r="L23" s="120">
        <v>23.84</v>
      </c>
      <c r="M23" s="121" t="s">
        <v>1434</v>
      </c>
      <c r="N23" s="122" t="s">
        <v>1434</v>
      </c>
      <c r="O23" s="123">
        <v>19.143999999999998</v>
      </c>
      <c r="P23" s="118">
        <v>275.64999999999998</v>
      </c>
      <c r="Q23" s="119">
        <v>267.62</v>
      </c>
      <c r="R23" s="119">
        <v>879.13</v>
      </c>
      <c r="S23" s="120">
        <v>934.07299999999998</v>
      </c>
      <c r="T23" s="123">
        <v>617.84500000000003</v>
      </c>
      <c r="U23" s="123">
        <v>15.37</v>
      </c>
      <c r="V23" s="118">
        <v>0.16</v>
      </c>
      <c r="W23" s="119">
        <v>102.78</v>
      </c>
      <c r="X23" s="119">
        <v>93.01</v>
      </c>
      <c r="Y23" s="119">
        <v>0.01</v>
      </c>
      <c r="Z23" s="120">
        <v>0.42699999999999999</v>
      </c>
      <c r="AA23" s="118">
        <v>160.25</v>
      </c>
      <c r="AB23" s="120">
        <v>1248.94</v>
      </c>
      <c r="AC23" s="118">
        <v>420</v>
      </c>
      <c r="AD23" s="119">
        <v>29.966000000000001</v>
      </c>
      <c r="AE23" s="119">
        <v>124.08</v>
      </c>
      <c r="AF23" s="120">
        <v>0</v>
      </c>
      <c r="AG23" s="118">
        <v>17.888829999999999</v>
      </c>
      <c r="AH23" s="119">
        <v>29</v>
      </c>
      <c r="AI23" s="119">
        <v>9.5681700000000003</v>
      </c>
      <c r="AJ23" s="119">
        <v>41.06344</v>
      </c>
      <c r="AK23" s="120">
        <v>41.8</v>
      </c>
      <c r="AL23" s="118">
        <v>106.75</v>
      </c>
      <c r="AM23" s="120">
        <v>107.01</v>
      </c>
      <c r="AN23" s="118">
        <v>159.13200000000001</v>
      </c>
      <c r="AO23" s="124" t="s">
        <v>849</v>
      </c>
      <c r="AP23" s="124" t="s">
        <v>1434</v>
      </c>
      <c r="AQ23" s="119">
        <v>25.524000000000001</v>
      </c>
      <c r="AR23" s="124" t="s">
        <v>849</v>
      </c>
      <c r="AS23" s="124" t="s">
        <v>849</v>
      </c>
      <c r="AT23" s="124" t="s">
        <v>849</v>
      </c>
      <c r="AU23" s="124" t="s">
        <v>849</v>
      </c>
      <c r="AV23" s="124" t="s">
        <v>849</v>
      </c>
      <c r="AW23" s="120">
        <v>87.597999999999999</v>
      </c>
    </row>
    <row r="24" spans="1:49" x14ac:dyDescent="0.25">
      <c r="A24" s="125" t="s">
        <v>703</v>
      </c>
      <c r="B24" s="118">
        <v>12.4</v>
      </c>
      <c r="C24" s="119">
        <v>38</v>
      </c>
      <c r="D24" s="119">
        <v>232.9</v>
      </c>
      <c r="E24" s="119">
        <v>205.78882999999999</v>
      </c>
      <c r="F24" s="119">
        <v>40.200000000000003</v>
      </c>
      <c r="G24" s="120">
        <v>245</v>
      </c>
      <c r="H24" s="118">
        <v>63.9</v>
      </c>
      <c r="I24" s="120">
        <v>227</v>
      </c>
      <c r="J24" s="118">
        <v>0</v>
      </c>
      <c r="K24" s="119">
        <v>0</v>
      </c>
      <c r="L24" s="120">
        <v>23.96</v>
      </c>
      <c r="M24" s="118">
        <v>1.07</v>
      </c>
      <c r="N24" s="120">
        <v>398.14</v>
      </c>
      <c r="O24" s="123">
        <v>19.143999999999998</v>
      </c>
      <c r="P24" s="118">
        <v>284.7</v>
      </c>
      <c r="Q24" s="119">
        <v>273.11</v>
      </c>
      <c r="R24" s="119">
        <v>872.61</v>
      </c>
      <c r="S24" s="120">
        <v>934.07299999999998</v>
      </c>
      <c r="T24" s="123">
        <v>640.02599999999995</v>
      </c>
      <c r="U24" s="123">
        <v>15.3</v>
      </c>
      <c r="V24" s="118">
        <v>0.16</v>
      </c>
      <c r="W24" s="119">
        <v>95.53</v>
      </c>
      <c r="X24" s="119">
        <v>89.45</v>
      </c>
      <c r="Y24" s="119">
        <v>0.01</v>
      </c>
      <c r="Z24" s="120">
        <v>0</v>
      </c>
      <c r="AA24" s="118">
        <v>156.72999999999999</v>
      </c>
      <c r="AB24" s="120">
        <v>1245.42</v>
      </c>
      <c r="AC24" s="118">
        <v>420</v>
      </c>
      <c r="AD24" s="119">
        <v>35.323</v>
      </c>
      <c r="AE24" s="119">
        <v>122.13</v>
      </c>
      <c r="AF24" s="120">
        <v>0</v>
      </c>
      <c r="AG24" s="118">
        <v>17.888829999999999</v>
      </c>
      <c r="AH24" s="119">
        <v>28</v>
      </c>
      <c r="AI24" s="119">
        <v>9.5747400000000003</v>
      </c>
      <c r="AJ24" s="119">
        <v>41.06344</v>
      </c>
      <c r="AK24" s="120">
        <v>41.2</v>
      </c>
      <c r="AL24" s="118">
        <v>105.46</v>
      </c>
      <c r="AM24" s="120">
        <v>105.72</v>
      </c>
      <c r="AN24" s="118">
        <v>156.72200000000001</v>
      </c>
      <c r="AO24" s="124" t="s">
        <v>849</v>
      </c>
      <c r="AP24" s="124" t="s">
        <v>1434</v>
      </c>
      <c r="AQ24" s="119">
        <v>25.472000000000001</v>
      </c>
      <c r="AR24" s="124" t="s">
        <v>849</v>
      </c>
      <c r="AS24" s="124" t="s">
        <v>849</v>
      </c>
      <c r="AT24" s="124" t="s">
        <v>849</v>
      </c>
      <c r="AU24" s="124" t="s">
        <v>849</v>
      </c>
      <c r="AV24" s="124" t="s">
        <v>849</v>
      </c>
      <c r="AW24" s="120">
        <v>87.656999999999996</v>
      </c>
    </row>
    <row r="25" spans="1:49" x14ac:dyDescent="0.25">
      <c r="A25" s="125" t="s">
        <v>704</v>
      </c>
      <c r="B25" s="118">
        <v>12.4</v>
      </c>
      <c r="C25" s="119">
        <v>38</v>
      </c>
      <c r="D25" s="119">
        <v>232.9</v>
      </c>
      <c r="E25" s="119">
        <v>205.78882999999999</v>
      </c>
      <c r="F25" s="119">
        <v>40.200000000000003</v>
      </c>
      <c r="G25" s="120">
        <v>245</v>
      </c>
      <c r="H25" s="118">
        <v>63.9</v>
      </c>
      <c r="I25" s="120">
        <v>227</v>
      </c>
      <c r="J25" s="118">
        <v>0</v>
      </c>
      <c r="K25" s="119">
        <v>0</v>
      </c>
      <c r="L25" s="120">
        <v>23.96</v>
      </c>
      <c r="M25" s="118">
        <v>1.07</v>
      </c>
      <c r="N25" s="120">
        <v>398.14</v>
      </c>
      <c r="O25" s="123">
        <v>19.143999999999998</v>
      </c>
      <c r="P25" s="118">
        <v>284.7</v>
      </c>
      <c r="Q25" s="119">
        <v>273.11</v>
      </c>
      <c r="R25" s="119">
        <v>872.61</v>
      </c>
      <c r="S25" s="120">
        <v>934.07299999999998</v>
      </c>
      <c r="T25" s="123">
        <v>640.02599999999995</v>
      </c>
      <c r="U25" s="123">
        <v>15.3</v>
      </c>
      <c r="V25" s="118">
        <v>0.16</v>
      </c>
      <c r="W25" s="119">
        <v>95.53</v>
      </c>
      <c r="X25" s="119">
        <v>89.45</v>
      </c>
      <c r="Y25" s="119">
        <v>0.01</v>
      </c>
      <c r="Z25" s="120">
        <v>0</v>
      </c>
      <c r="AA25" s="118">
        <v>156.72999999999999</v>
      </c>
      <c r="AB25" s="120">
        <v>1245.42</v>
      </c>
      <c r="AC25" s="118">
        <v>420</v>
      </c>
      <c r="AD25" s="119">
        <v>35.323</v>
      </c>
      <c r="AE25" s="119">
        <v>122.13</v>
      </c>
      <c r="AF25" s="120">
        <v>0</v>
      </c>
      <c r="AG25" s="118">
        <v>17.888829999999999</v>
      </c>
      <c r="AH25" s="119">
        <v>28</v>
      </c>
      <c r="AI25" s="119">
        <v>9.5747400000000003</v>
      </c>
      <c r="AJ25" s="119">
        <v>41.06344</v>
      </c>
      <c r="AK25" s="120">
        <v>41.2</v>
      </c>
      <c r="AL25" s="118">
        <v>105.46</v>
      </c>
      <c r="AM25" s="120">
        <v>105.72</v>
      </c>
      <c r="AN25" s="118">
        <v>156.72200000000001</v>
      </c>
      <c r="AO25" s="124" t="s">
        <v>849</v>
      </c>
      <c r="AP25" s="124" t="s">
        <v>1434</v>
      </c>
      <c r="AQ25" s="119">
        <v>25.472000000000001</v>
      </c>
      <c r="AR25" s="124" t="s">
        <v>849</v>
      </c>
      <c r="AS25" s="124" t="s">
        <v>849</v>
      </c>
      <c r="AT25" s="124" t="s">
        <v>849</v>
      </c>
      <c r="AU25" s="124" t="s">
        <v>849</v>
      </c>
      <c r="AV25" s="124" t="s">
        <v>849</v>
      </c>
      <c r="AW25" s="120">
        <v>87.656999999999996</v>
      </c>
    </row>
    <row r="26" spans="1:49" x14ac:dyDescent="0.25">
      <c r="A26" s="125" t="s">
        <v>705</v>
      </c>
      <c r="B26" s="118">
        <v>12.4</v>
      </c>
      <c r="C26" s="119">
        <v>38</v>
      </c>
      <c r="D26" s="119">
        <v>232.8</v>
      </c>
      <c r="E26" s="119">
        <v>194.92366000000001</v>
      </c>
      <c r="F26" s="119">
        <v>35.1</v>
      </c>
      <c r="G26" s="120">
        <v>245</v>
      </c>
      <c r="H26" s="118">
        <v>68.099999999999994</v>
      </c>
      <c r="I26" s="120">
        <v>230</v>
      </c>
      <c r="J26" s="118">
        <v>0</v>
      </c>
      <c r="K26" s="119">
        <v>0</v>
      </c>
      <c r="L26" s="120">
        <v>23.97</v>
      </c>
      <c r="M26" s="121" t="s">
        <v>1434</v>
      </c>
      <c r="N26" s="122" t="s">
        <v>1434</v>
      </c>
      <c r="O26" s="123">
        <v>19.143999999999998</v>
      </c>
      <c r="P26" s="118">
        <v>290.22000000000003</v>
      </c>
      <c r="Q26" s="119">
        <v>280.52999999999997</v>
      </c>
      <c r="R26" s="119">
        <v>875.87</v>
      </c>
      <c r="S26" s="120">
        <v>934.07299999999998</v>
      </c>
      <c r="T26" s="123">
        <v>699.95799999999997</v>
      </c>
      <c r="U26" s="123">
        <v>15.28</v>
      </c>
      <c r="V26" s="118">
        <v>0.16</v>
      </c>
      <c r="W26" s="119">
        <v>87.84</v>
      </c>
      <c r="X26" s="119">
        <v>71.81</v>
      </c>
      <c r="Y26" s="119">
        <v>0.01</v>
      </c>
      <c r="Z26" s="120">
        <v>0</v>
      </c>
      <c r="AA26" s="118">
        <v>153.33000000000001</v>
      </c>
      <c r="AB26" s="120">
        <v>1242.0150000000001</v>
      </c>
      <c r="AC26" s="118">
        <v>420</v>
      </c>
      <c r="AD26" s="119">
        <v>45.421999999999997</v>
      </c>
      <c r="AE26" s="119">
        <v>117.233</v>
      </c>
      <c r="AF26" s="120">
        <v>0</v>
      </c>
      <c r="AG26" s="118">
        <v>17.888829999999999</v>
      </c>
      <c r="AH26" s="119">
        <v>28</v>
      </c>
      <c r="AI26" s="119">
        <v>9.6637400000000007</v>
      </c>
      <c r="AJ26" s="119">
        <v>41.06344</v>
      </c>
      <c r="AK26" s="120">
        <v>41.2</v>
      </c>
      <c r="AL26" s="118">
        <v>105</v>
      </c>
      <c r="AM26" s="120">
        <v>105.26</v>
      </c>
      <c r="AN26" s="118">
        <v>159.13200000000001</v>
      </c>
      <c r="AO26" s="124" t="s">
        <v>849</v>
      </c>
      <c r="AP26" s="124" t="s">
        <v>1434</v>
      </c>
      <c r="AQ26" s="119">
        <v>25.31</v>
      </c>
      <c r="AR26" s="124" t="s">
        <v>849</v>
      </c>
      <c r="AS26" s="124" t="s">
        <v>849</v>
      </c>
      <c r="AT26" s="124" t="s">
        <v>849</v>
      </c>
      <c r="AU26" s="124" t="s">
        <v>849</v>
      </c>
      <c r="AV26" s="124" t="s">
        <v>849</v>
      </c>
      <c r="AW26" s="120">
        <v>85.724000000000004</v>
      </c>
    </row>
    <row r="27" spans="1:49" x14ac:dyDescent="0.25">
      <c r="A27" s="125" t="s">
        <v>706</v>
      </c>
      <c r="B27" s="118">
        <v>12.4</v>
      </c>
      <c r="C27" s="119">
        <v>38</v>
      </c>
      <c r="D27" s="119">
        <v>232.8</v>
      </c>
      <c r="E27" s="119">
        <v>194.92366000000001</v>
      </c>
      <c r="F27" s="119">
        <v>35.1</v>
      </c>
      <c r="G27" s="120">
        <v>245</v>
      </c>
      <c r="H27" s="118">
        <v>68.099999999999994</v>
      </c>
      <c r="I27" s="120">
        <v>230</v>
      </c>
      <c r="J27" s="118">
        <v>0</v>
      </c>
      <c r="K27" s="119">
        <v>0</v>
      </c>
      <c r="L27" s="120">
        <v>23.97</v>
      </c>
      <c r="M27" s="121" t="s">
        <v>1434</v>
      </c>
      <c r="N27" s="122" t="s">
        <v>1434</v>
      </c>
      <c r="O27" s="123">
        <v>19.143999999999998</v>
      </c>
      <c r="P27" s="118">
        <v>290.22000000000003</v>
      </c>
      <c r="Q27" s="119">
        <v>280.52999999999997</v>
      </c>
      <c r="R27" s="119">
        <v>875.87</v>
      </c>
      <c r="S27" s="120">
        <v>934.07299999999998</v>
      </c>
      <c r="T27" s="123">
        <v>699.95799999999997</v>
      </c>
      <c r="U27" s="123">
        <v>15.28</v>
      </c>
      <c r="V27" s="118">
        <v>0.16</v>
      </c>
      <c r="W27" s="119">
        <v>87.84</v>
      </c>
      <c r="X27" s="119">
        <v>71.81</v>
      </c>
      <c r="Y27" s="119">
        <v>0.01</v>
      </c>
      <c r="Z27" s="120">
        <v>0</v>
      </c>
      <c r="AA27" s="118">
        <v>153.33000000000001</v>
      </c>
      <c r="AB27" s="120">
        <v>1242.0150000000001</v>
      </c>
      <c r="AC27" s="118">
        <v>420</v>
      </c>
      <c r="AD27" s="119">
        <v>45.421999999999997</v>
      </c>
      <c r="AE27" s="119">
        <v>117.233</v>
      </c>
      <c r="AF27" s="120">
        <v>0</v>
      </c>
      <c r="AG27" s="118">
        <v>17.888829999999999</v>
      </c>
      <c r="AH27" s="119">
        <v>28</v>
      </c>
      <c r="AI27" s="119">
        <v>9.6637400000000007</v>
      </c>
      <c r="AJ27" s="119">
        <v>41.06344</v>
      </c>
      <c r="AK27" s="120">
        <v>41.2</v>
      </c>
      <c r="AL27" s="118">
        <v>105</v>
      </c>
      <c r="AM27" s="120">
        <v>105.26</v>
      </c>
      <c r="AN27" s="118">
        <v>159.13200000000001</v>
      </c>
      <c r="AO27" s="124" t="s">
        <v>849</v>
      </c>
      <c r="AP27" s="124" t="s">
        <v>1434</v>
      </c>
      <c r="AQ27" s="119">
        <v>25.31</v>
      </c>
      <c r="AR27" s="124" t="s">
        <v>849</v>
      </c>
      <c r="AS27" s="124" t="s">
        <v>849</v>
      </c>
      <c r="AT27" s="124" t="s">
        <v>849</v>
      </c>
      <c r="AU27" s="124" t="s">
        <v>849</v>
      </c>
      <c r="AV27" s="124" t="s">
        <v>849</v>
      </c>
      <c r="AW27" s="120">
        <v>85.724000000000004</v>
      </c>
    </row>
    <row r="28" spans="1:49" x14ac:dyDescent="0.25">
      <c r="A28" s="125" t="s">
        <v>707</v>
      </c>
      <c r="B28" s="118">
        <v>12.4</v>
      </c>
      <c r="C28" s="119">
        <v>38</v>
      </c>
      <c r="D28" s="119">
        <v>232.8</v>
      </c>
      <c r="E28" s="119">
        <v>183.50370000000001</v>
      </c>
      <c r="F28" s="119">
        <v>39.299999999999997</v>
      </c>
      <c r="G28" s="120">
        <v>245</v>
      </c>
      <c r="H28" s="118">
        <v>85.9</v>
      </c>
      <c r="I28" s="120">
        <v>235</v>
      </c>
      <c r="J28" s="118">
        <v>0</v>
      </c>
      <c r="K28" s="119">
        <v>0</v>
      </c>
      <c r="L28" s="120">
        <v>23.77</v>
      </c>
      <c r="M28" s="121" t="s">
        <v>1434</v>
      </c>
      <c r="N28" s="122" t="s">
        <v>1434</v>
      </c>
      <c r="O28" s="123">
        <v>19.143999999999998</v>
      </c>
      <c r="P28" s="118">
        <v>297.68</v>
      </c>
      <c r="Q28" s="119">
        <v>286.18</v>
      </c>
      <c r="R28" s="119">
        <v>892.25</v>
      </c>
      <c r="S28" s="120">
        <v>934.07299999999998</v>
      </c>
      <c r="T28" s="123">
        <v>726.39499999999998</v>
      </c>
      <c r="U28" s="123">
        <v>15.14</v>
      </c>
      <c r="V28" s="118">
        <v>0.16</v>
      </c>
      <c r="W28" s="119">
        <v>81.16</v>
      </c>
      <c r="X28" s="119">
        <v>71.5</v>
      </c>
      <c r="Y28" s="119">
        <v>0.01</v>
      </c>
      <c r="Z28" s="120">
        <v>0</v>
      </c>
      <c r="AA28" s="118">
        <v>136.5</v>
      </c>
      <c r="AB28" s="120">
        <v>1225.1859999999999</v>
      </c>
      <c r="AC28" s="118">
        <v>420</v>
      </c>
      <c r="AD28" s="119">
        <v>51.524000000000001</v>
      </c>
      <c r="AE28" s="119">
        <v>117.25</v>
      </c>
      <c r="AF28" s="120">
        <v>0</v>
      </c>
      <c r="AG28" s="118">
        <v>17.888829999999999</v>
      </c>
      <c r="AH28" s="119">
        <v>27</v>
      </c>
      <c r="AI28" s="119">
        <v>9.7517800000000001</v>
      </c>
      <c r="AJ28" s="119">
        <v>41.06344</v>
      </c>
      <c r="AK28" s="120">
        <v>42.5</v>
      </c>
      <c r="AL28" s="118">
        <v>105.48</v>
      </c>
      <c r="AM28" s="120">
        <v>105.74</v>
      </c>
      <c r="AN28" s="118">
        <v>156.72200000000001</v>
      </c>
      <c r="AO28" s="124" t="s">
        <v>849</v>
      </c>
      <c r="AP28" s="124" t="s">
        <v>1434</v>
      </c>
      <c r="AQ28" s="119">
        <v>25.02</v>
      </c>
      <c r="AR28" s="124" t="s">
        <v>849</v>
      </c>
      <c r="AS28" s="124" t="s">
        <v>849</v>
      </c>
      <c r="AT28" s="124" t="s">
        <v>849</v>
      </c>
      <c r="AU28" s="124" t="s">
        <v>849</v>
      </c>
      <c r="AV28" s="124" t="s">
        <v>849</v>
      </c>
      <c r="AW28" s="120">
        <v>86.1</v>
      </c>
    </row>
    <row r="29" spans="1:49" x14ac:dyDescent="0.25">
      <c r="A29" s="125" t="s">
        <v>708</v>
      </c>
      <c r="B29" s="118">
        <v>12.4</v>
      </c>
      <c r="C29" s="119">
        <v>38</v>
      </c>
      <c r="D29" s="119">
        <v>232.8</v>
      </c>
      <c r="E29" s="119">
        <v>183.50370000000001</v>
      </c>
      <c r="F29" s="119">
        <v>39.299999999999997</v>
      </c>
      <c r="G29" s="120">
        <v>245</v>
      </c>
      <c r="H29" s="118">
        <v>85.9</v>
      </c>
      <c r="I29" s="120">
        <v>235</v>
      </c>
      <c r="J29" s="118">
        <v>0</v>
      </c>
      <c r="K29" s="119">
        <v>0</v>
      </c>
      <c r="L29" s="120">
        <v>23.77</v>
      </c>
      <c r="M29" s="121" t="s">
        <v>1434</v>
      </c>
      <c r="N29" s="122" t="s">
        <v>1434</v>
      </c>
      <c r="O29" s="123">
        <v>19.143999999999998</v>
      </c>
      <c r="P29" s="118">
        <v>297.68</v>
      </c>
      <c r="Q29" s="119">
        <v>286.18</v>
      </c>
      <c r="R29" s="119">
        <v>892.25</v>
      </c>
      <c r="S29" s="120">
        <v>934.07299999999998</v>
      </c>
      <c r="T29" s="123">
        <v>726.39499999999998</v>
      </c>
      <c r="U29" s="123">
        <v>15.14</v>
      </c>
      <c r="V29" s="118">
        <v>0.16</v>
      </c>
      <c r="W29" s="119">
        <v>81.16</v>
      </c>
      <c r="X29" s="119">
        <v>71.5</v>
      </c>
      <c r="Y29" s="119">
        <v>0.01</v>
      </c>
      <c r="Z29" s="120">
        <v>0</v>
      </c>
      <c r="AA29" s="118">
        <v>136.5</v>
      </c>
      <c r="AB29" s="120">
        <v>1225.1859999999999</v>
      </c>
      <c r="AC29" s="118">
        <v>420</v>
      </c>
      <c r="AD29" s="119">
        <v>51.524000000000001</v>
      </c>
      <c r="AE29" s="119">
        <v>117.25</v>
      </c>
      <c r="AF29" s="120">
        <v>0</v>
      </c>
      <c r="AG29" s="118">
        <v>17.888829999999999</v>
      </c>
      <c r="AH29" s="119">
        <v>27</v>
      </c>
      <c r="AI29" s="119">
        <v>9.7517800000000001</v>
      </c>
      <c r="AJ29" s="119">
        <v>41.06344</v>
      </c>
      <c r="AK29" s="120">
        <v>42.5</v>
      </c>
      <c r="AL29" s="118">
        <v>105.48</v>
      </c>
      <c r="AM29" s="120">
        <v>105.74</v>
      </c>
      <c r="AN29" s="118">
        <v>156.72200000000001</v>
      </c>
      <c r="AO29" s="124" t="s">
        <v>849</v>
      </c>
      <c r="AP29" s="124" t="s">
        <v>1434</v>
      </c>
      <c r="AQ29" s="119">
        <v>25.02</v>
      </c>
      <c r="AR29" s="124" t="s">
        <v>849</v>
      </c>
      <c r="AS29" s="124" t="s">
        <v>849</v>
      </c>
      <c r="AT29" s="124" t="s">
        <v>849</v>
      </c>
      <c r="AU29" s="124" t="s">
        <v>849</v>
      </c>
      <c r="AV29" s="124" t="s">
        <v>849</v>
      </c>
      <c r="AW29" s="120">
        <v>86.1</v>
      </c>
    </row>
    <row r="30" spans="1:49" x14ac:dyDescent="0.25">
      <c r="A30" s="125" t="s">
        <v>709</v>
      </c>
      <c r="B30" s="118">
        <v>12.4</v>
      </c>
      <c r="C30" s="119">
        <v>38</v>
      </c>
      <c r="D30" s="119">
        <v>232.8</v>
      </c>
      <c r="E30" s="119">
        <v>178.11070000000001</v>
      </c>
      <c r="F30" s="119">
        <v>40.700000000000003</v>
      </c>
      <c r="G30" s="120">
        <v>245</v>
      </c>
      <c r="H30" s="118">
        <v>95</v>
      </c>
      <c r="I30" s="120">
        <v>235</v>
      </c>
      <c r="J30" s="118">
        <v>0</v>
      </c>
      <c r="K30" s="119">
        <v>0</v>
      </c>
      <c r="L30" s="120">
        <v>24.14</v>
      </c>
      <c r="M30" s="121" t="s">
        <v>1434</v>
      </c>
      <c r="N30" s="122" t="s">
        <v>1434</v>
      </c>
      <c r="O30" s="123">
        <v>19.143999999999998</v>
      </c>
      <c r="P30" s="118">
        <v>312.95</v>
      </c>
      <c r="Q30" s="119">
        <v>288.08</v>
      </c>
      <c r="R30" s="119">
        <v>912.15</v>
      </c>
      <c r="S30" s="120">
        <v>934.07299999999998</v>
      </c>
      <c r="T30" s="123">
        <v>760.11800000000005</v>
      </c>
      <c r="U30" s="123">
        <v>15.11</v>
      </c>
      <c r="V30" s="118">
        <v>0.16</v>
      </c>
      <c r="W30" s="119">
        <v>66.06</v>
      </c>
      <c r="X30" s="119">
        <v>51.53</v>
      </c>
      <c r="Y30" s="119">
        <v>0.01</v>
      </c>
      <c r="Z30" s="120">
        <v>0</v>
      </c>
      <c r="AA30" s="118">
        <v>130.85</v>
      </c>
      <c r="AB30" s="120">
        <v>1219.5360000000001</v>
      </c>
      <c r="AC30" s="118">
        <v>420</v>
      </c>
      <c r="AD30" s="119">
        <v>51.89</v>
      </c>
      <c r="AE30" s="119">
        <v>118.376</v>
      </c>
      <c r="AF30" s="120">
        <v>0</v>
      </c>
      <c r="AG30" s="118">
        <v>17.888829999999999</v>
      </c>
      <c r="AH30" s="119">
        <v>27</v>
      </c>
      <c r="AI30" s="119">
        <v>9.9442699999999995</v>
      </c>
      <c r="AJ30" s="119">
        <v>41.06344</v>
      </c>
      <c r="AK30" s="120">
        <v>42.5</v>
      </c>
      <c r="AL30" s="118">
        <v>105.97</v>
      </c>
      <c r="AM30" s="120">
        <v>106.23</v>
      </c>
      <c r="AN30" s="118">
        <v>157.92500000000001</v>
      </c>
      <c r="AO30" s="124" t="s">
        <v>849</v>
      </c>
      <c r="AP30" s="124" t="s">
        <v>1434</v>
      </c>
      <c r="AQ30" s="119">
        <v>24.754000000000001</v>
      </c>
      <c r="AR30" s="124" t="s">
        <v>849</v>
      </c>
      <c r="AS30" s="124" t="s">
        <v>849</v>
      </c>
      <c r="AT30" s="124" t="s">
        <v>849</v>
      </c>
      <c r="AU30" s="124" t="s">
        <v>849</v>
      </c>
      <c r="AV30" s="124" t="s">
        <v>849</v>
      </c>
      <c r="AW30" s="120">
        <v>87.391999999999996</v>
      </c>
    </row>
    <row r="31" spans="1:49" x14ac:dyDescent="0.25">
      <c r="A31" s="125" t="s">
        <v>710</v>
      </c>
      <c r="B31" s="118">
        <v>12.4</v>
      </c>
      <c r="C31" s="119">
        <v>38</v>
      </c>
      <c r="D31" s="119">
        <v>232.8</v>
      </c>
      <c r="E31" s="119">
        <v>178.11070000000001</v>
      </c>
      <c r="F31" s="119">
        <v>40.700000000000003</v>
      </c>
      <c r="G31" s="120">
        <v>245</v>
      </c>
      <c r="H31" s="118">
        <v>95</v>
      </c>
      <c r="I31" s="120">
        <v>235</v>
      </c>
      <c r="J31" s="118">
        <v>0</v>
      </c>
      <c r="K31" s="119">
        <v>0</v>
      </c>
      <c r="L31" s="120">
        <v>24.14</v>
      </c>
      <c r="M31" s="121" t="s">
        <v>1434</v>
      </c>
      <c r="N31" s="122" t="s">
        <v>1434</v>
      </c>
      <c r="O31" s="123">
        <v>19.143999999999998</v>
      </c>
      <c r="P31" s="118">
        <v>312.95</v>
      </c>
      <c r="Q31" s="119">
        <v>288.08</v>
      </c>
      <c r="R31" s="119">
        <v>912.15</v>
      </c>
      <c r="S31" s="120">
        <v>934.07299999999998</v>
      </c>
      <c r="T31" s="123">
        <v>760.11800000000005</v>
      </c>
      <c r="U31" s="123">
        <v>15.11</v>
      </c>
      <c r="V31" s="118">
        <v>0.16</v>
      </c>
      <c r="W31" s="119">
        <v>66.06</v>
      </c>
      <c r="X31" s="119">
        <v>51.53</v>
      </c>
      <c r="Y31" s="119">
        <v>0.01</v>
      </c>
      <c r="Z31" s="120">
        <v>0</v>
      </c>
      <c r="AA31" s="118">
        <v>130.85</v>
      </c>
      <c r="AB31" s="120">
        <v>1219.5360000000001</v>
      </c>
      <c r="AC31" s="118">
        <v>420</v>
      </c>
      <c r="AD31" s="119">
        <v>51.89</v>
      </c>
      <c r="AE31" s="119">
        <v>118.376</v>
      </c>
      <c r="AF31" s="120">
        <v>0</v>
      </c>
      <c r="AG31" s="118">
        <v>17.888829999999999</v>
      </c>
      <c r="AH31" s="119">
        <v>27</v>
      </c>
      <c r="AI31" s="119">
        <v>9.9442699999999995</v>
      </c>
      <c r="AJ31" s="119">
        <v>41.06344</v>
      </c>
      <c r="AK31" s="120">
        <v>42.5</v>
      </c>
      <c r="AL31" s="118">
        <v>105.97</v>
      </c>
      <c r="AM31" s="120">
        <v>106.23</v>
      </c>
      <c r="AN31" s="118">
        <v>157.92500000000001</v>
      </c>
      <c r="AO31" s="124" t="s">
        <v>849</v>
      </c>
      <c r="AP31" s="124" t="s">
        <v>1434</v>
      </c>
      <c r="AQ31" s="119">
        <v>24.754000000000001</v>
      </c>
      <c r="AR31" s="124" t="s">
        <v>849</v>
      </c>
      <c r="AS31" s="124" t="s">
        <v>849</v>
      </c>
      <c r="AT31" s="124" t="s">
        <v>849</v>
      </c>
      <c r="AU31" s="124" t="s">
        <v>849</v>
      </c>
      <c r="AV31" s="124" t="s">
        <v>849</v>
      </c>
      <c r="AW31" s="120">
        <v>87.391999999999996</v>
      </c>
    </row>
    <row r="32" spans="1:49" x14ac:dyDescent="0.25">
      <c r="A32" s="125" t="s">
        <v>711</v>
      </c>
      <c r="B32" s="118">
        <v>12.5</v>
      </c>
      <c r="C32" s="119">
        <v>38</v>
      </c>
      <c r="D32" s="119">
        <v>222.8</v>
      </c>
      <c r="E32" s="119">
        <v>178.65567999999999</v>
      </c>
      <c r="F32" s="119">
        <v>41.2</v>
      </c>
      <c r="G32" s="120">
        <v>235</v>
      </c>
      <c r="H32" s="118">
        <v>100</v>
      </c>
      <c r="I32" s="120">
        <v>240</v>
      </c>
      <c r="J32" s="118">
        <v>0</v>
      </c>
      <c r="K32" s="119">
        <v>0</v>
      </c>
      <c r="L32" s="120">
        <v>23.95</v>
      </c>
      <c r="M32" s="121" t="s">
        <v>1434</v>
      </c>
      <c r="N32" s="122" t="s">
        <v>1434</v>
      </c>
      <c r="O32" s="123">
        <v>19.143999999999998</v>
      </c>
      <c r="P32" s="118">
        <v>320.76</v>
      </c>
      <c r="Q32" s="119">
        <v>288.08</v>
      </c>
      <c r="R32" s="119">
        <v>915.49</v>
      </c>
      <c r="S32" s="120">
        <v>934.07299999999998</v>
      </c>
      <c r="T32" s="123">
        <v>770.30700000000002</v>
      </c>
      <c r="U32" s="123">
        <v>15.03</v>
      </c>
      <c r="V32" s="118">
        <v>0.16</v>
      </c>
      <c r="W32" s="119">
        <v>77.31</v>
      </c>
      <c r="X32" s="119">
        <v>56.01</v>
      </c>
      <c r="Y32" s="119">
        <v>0.01</v>
      </c>
      <c r="Z32" s="120">
        <v>0</v>
      </c>
      <c r="AA32" s="118">
        <v>231.41</v>
      </c>
      <c r="AB32" s="120">
        <v>1231.414</v>
      </c>
      <c r="AC32" s="118">
        <v>420</v>
      </c>
      <c r="AD32" s="119">
        <v>51.387999999999998</v>
      </c>
      <c r="AE32" s="119">
        <v>117.526</v>
      </c>
      <c r="AF32" s="120">
        <v>0</v>
      </c>
      <c r="AG32" s="118">
        <v>17.888829999999999</v>
      </c>
      <c r="AH32" s="119">
        <v>27</v>
      </c>
      <c r="AI32" s="119">
        <v>9.8695000000000004</v>
      </c>
      <c r="AJ32" s="119">
        <v>41.06344</v>
      </c>
      <c r="AK32" s="120">
        <v>42</v>
      </c>
      <c r="AL32" s="118">
        <v>104.2</v>
      </c>
      <c r="AM32" s="120">
        <v>104.46</v>
      </c>
      <c r="AN32" s="118">
        <v>154.328</v>
      </c>
      <c r="AO32" s="124" t="s">
        <v>849</v>
      </c>
      <c r="AP32" s="124" t="s">
        <v>1434</v>
      </c>
      <c r="AQ32" s="119">
        <v>24.594000000000001</v>
      </c>
      <c r="AR32" s="124" t="s">
        <v>849</v>
      </c>
      <c r="AS32" s="124" t="s">
        <v>849</v>
      </c>
      <c r="AT32" s="124" t="s">
        <v>849</v>
      </c>
      <c r="AU32" s="124" t="s">
        <v>849</v>
      </c>
      <c r="AV32" s="124" t="s">
        <v>849</v>
      </c>
      <c r="AW32" s="120">
        <v>86.335999999999999</v>
      </c>
    </row>
    <row r="33" spans="1:49" x14ac:dyDescent="0.25">
      <c r="A33" s="125" t="s">
        <v>712</v>
      </c>
      <c r="B33" s="118">
        <v>12.5</v>
      </c>
      <c r="C33" s="119">
        <v>38</v>
      </c>
      <c r="D33" s="119">
        <v>222.8</v>
      </c>
      <c r="E33" s="119">
        <v>178.65567999999999</v>
      </c>
      <c r="F33" s="119">
        <v>41.2</v>
      </c>
      <c r="G33" s="120">
        <v>235</v>
      </c>
      <c r="H33" s="118">
        <v>100</v>
      </c>
      <c r="I33" s="120">
        <v>240</v>
      </c>
      <c r="J33" s="118">
        <v>0</v>
      </c>
      <c r="K33" s="119">
        <v>0</v>
      </c>
      <c r="L33" s="120">
        <v>23.95</v>
      </c>
      <c r="M33" s="121" t="s">
        <v>1434</v>
      </c>
      <c r="N33" s="122" t="s">
        <v>1434</v>
      </c>
      <c r="O33" s="123">
        <v>19.143999999999998</v>
      </c>
      <c r="P33" s="118">
        <v>320.76</v>
      </c>
      <c r="Q33" s="119">
        <v>288.08</v>
      </c>
      <c r="R33" s="119">
        <v>915.49</v>
      </c>
      <c r="S33" s="120">
        <v>934.07299999999998</v>
      </c>
      <c r="T33" s="123">
        <v>770.30700000000002</v>
      </c>
      <c r="U33" s="123">
        <v>15.03</v>
      </c>
      <c r="V33" s="118">
        <v>0.16</v>
      </c>
      <c r="W33" s="119">
        <v>77.31</v>
      </c>
      <c r="X33" s="119">
        <v>56.01</v>
      </c>
      <c r="Y33" s="119">
        <v>0.01</v>
      </c>
      <c r="Z33" s="120">
        <v>0</v>
      </c>
      <c r="AA33" s="118">
        <v>231.41</v>
      </c>
      <c r="AB33" s="120">
        <v>1231.414</v>
      </c>
      <c r="AC33" s="118">
        <v>420</v>
      </c>
      <c r="AD33" s="119">
        <v>51.387999999999998</v>
      </c>
      <c r="AE33" s="119">
        <v>117.526</v>
      </c>
      <c r="AF33" s="120">
        <v>0</v>
      </c>
      <c r="AG33" s="118">
        <v>17.888829999999999</v>
      </c>
      <c r="AH33" s="119">
        <v>27</v>
      </c>
      <c r="AI33" s="119">
        <v>9.8695000000000004</v>
      </c>
      <c r="AJ33" s="119">
        <v>41.06344</v>
      </c>
      <c r="AK33" s="120">
        <v>42</v>
      </c>
      <c r="AL33" s="118">
        <v>104.2</v>
      </c>
      <c r="AM33" s="120">
        <v>104.46</v>
      </c>
      <c r="AN33" s="118">
        <v>154.328</v>
      </c>
      <c r="AO33" s="124" t="s">
        <v>849</v>
      </c>
      <c r="AP33" s="124" t="s">
        <v>1434</v>
      </c>
      <c r="AQ33" s="119">
        <v>24.594000000000001</v>
      </c>
      <c r="AR33" s="124" t="s">
        <v>849</v>
      </c>
      <c r="AS33" s="124" t="s">
        <v>849</v>
      </c>
      <c r="AT33" s="124" t="s">
        <v>849</v>
      </c>
      <c r="AU33" s="124" t="s">
        <v>849</v>
      </c>
      <c r="AV33" s="124" t="s">
        <v>849</v>
      </c>
      <c r="AW33" s="120">
        <v>86.335999999999999</v>
      </c>
    </row>
    <row r="34" spans="1:49" x14ac:dyDescent="0.25">
      <c r="A34" s="125" t="s">
        <v>713</v>
      </c>
      <c r="B34" s="118">
        <v>12.5</v>
      </c>
      <c r="C34" s="119">
        <v>38</v>
      </c>
      <c r="D34" s="119">
        <v>217.8</v>
      </c>
      <c r="E34" s="119">
        <v>181.18521000000001</v>
      </c>
      <c r="F34" s="119">
        <v>40.299999999999997</v>
      </c>
      <c r="G34" s="120">
        <v>230</v>
      </c>
      <c r="H34" s="118">
        <v>100</v>
      </c>
      <c r="I34" s="120">
        <v>250</v>
      </c>
      <c r="J34" s="118">
        <v>0</v>
      </c>
      <c r="K34" s="119">
        <v>0</v>
      </c>
      <c r="L34" s="120">
        <v>24.15</v>
      </c>
      <c r="M34" s="121" t="s">
        <v>1434</v>
      </c>
      <c r="N34" s="122" t="s">
        <v>1434</v>
      </c>
      <c r="O34" s="123">
        <v>19.143999999999998</v>
      </c>
      <c r="P34" s="118">
        <v>322.73</v>
      </c>
      <c r="Q34" s="119">
        <v>289.99</v>
      </c>
      <c r="R34" s="119">
        <v>905.49</v>
      </c>
      <c r="S34" s="120">
        <v>934.07299999999998</v>
      </c>
      <c r="T34" s="123">
        <v>777.80700000000002</v>
      </c>
      <c r="U34" s="123">
        <v>15.06</v>
      </c>
      <c r="V34" s="118">
        <v>0.16</v>
      </c>
      <c r="W34" s="119">
        <v>79.11</v>
      </c>
      <c r="X34" s="119">
        <v>56.12</v>
      </c>
      <c r="Y34" s="119">
        <v>0.01</v>
      </c>
      <c r="Z34" s="120">
        <v>0</v>
      </c>
      <c r="AA34" s="118">
        <v>213.32</v>
      </c>
      <c r="AB34" s="120">
        <v>1213.3150000000001</v>
      </c>
      <c r="AC34" s="118">
        <v>420</v>
      </c>
      <c r="AD34" s="119">
        <v>51.545999999999999</v>
      </c>
      <c r="AE34" s="119">
        <v>116.61199999999999</v>
      </c>
      <c r="AF34" s="120">
        <v>0</v>
      </c>
      <c r="AG34" s="118">
        <v>17.888829999999999</v>
      </c>
      <c r="AH34" s="119">
        <v>27</v>
      </c>
      <c r="AI34" s="119">
        <v>9.7902799999999992</v>
      </c>
      <c r="AJ34" s="119">
        <v>41.06344</v>
      </c>
      <c r="AK34" s="120">
        <v>44</v>
      </c>
      <c r="AL34" s="118">
        <v>102.77</v>
      </c>
      <c r="AM34" s="120">
        <v>103.03</v>
      </c>
      <c r="AN34" s="118">
        <v>159.13200000000001</v>
      </c>
      <c r="AO34" s="124" t="s">
        <v>849</v>
      </c>
      <c r="AP34" s="124" t="s">
        <v>1434</v>
      </c>
      <c r="AQ34" s="119">
        <v>24.335000000000001</v>
      </c>
      <c r="AR34" s="124" t="s">
        <v>849</v>
      </c>
      <c r="AS34" s="124" t="s">
        <v>849</v>
      </c>
      <c r="AT34" s="124" t="s">
        <v>849</v>
      </c>
      <c r="AU34" s="124" t="s">
        <v>849</v>
      </c>
      <c r="AV34" s="124" t="s">
        <v>849</v>
      </c>
      <c r="AW34" s="120">
        <v>84.834999999999994</v>
      </c>
    </row>
    <row r="35" spans="1:49" x14ac:dyDescent="0.25">
      <c r="A35" s="125" t="s">
        <v>714</v>
      </c>
      <c r="B35" s="118">
        <v>12.5</v>
      </c>
      <c r="C35" s="119">
        <v>38</v>
      </c>
      <c r="D35" s="119">
        <v>217.8</v>
      </c>
      <c r="E35" s="119">
        <v>181.18521000000001</v>
      </c>
      <c r="F35" s="119">
        <v>40.299999999999997</v>
      </c>
      <c r="G35" s="120">
        <v>230</v>
      </c>
      <c r="H35" s="118">
        <v>100</v>
      </c>
      <c r="I35" s="120">
        <v>250</v>
      </c>
      <c r="J35" s="118">
        <v>0</v>
      </c>
      <c r="K35" s="119">
        <v>0</v>
      </c>
      <c r="L35" s="120">
        <v>24.15</v>
      </c>
      <c r="M35" s="121" t="s">
        <v>1434</v>
      </c>
      <c r="N35" s="122" t="s">
        <v>1434</v>
      </c>
      <c r="O35" s="123">
        <v>19.143999999999998</v>
      </c>
      <c r="P35" s="118">
        <v>322.73</v>
      </c>
      <c r="Q35" s="119">
        <v>289.99</v>
      </c>
      <c r="R35" s="119">
        <v>905.49</v>
      </c>
      <c r="S35" s="120">
        <v>934.07299999999998</v>
      </c>
      <c r="T35" s="123">
        <v>777.80700000000002</v>
      </c>
      <c r="U35" s="123">
        <v>15.06</v>
      </c>
      <c r="V35" s="118">
        <v>0.16</v>
      </c>
      <c r="W35" s="119">
        <v>79.11</v>
      </c>
      <c r="X35" s="119">
        <v>56.12</v>
      </c>
      <c r="Y35" s="119">
        <v>0.01</v>
      </c>
      <c r="Z35" s="120">
        <v>0</v>
      </c>
      <c r="AA35" s="118">
        <v>213.32</v>
      </c>
      <c r="AB35" s="120">
        <v>1213.3150000000001</v>
      </c>
      <c r="AC35" s="118">
        <v>420</v>
      </c>
      <c r="AD35" s="119">
        <v>51.545999999999999</v>
      </c>
      <c r="AE35" s="119">
        <v>116.61199999999999</v>
      </c>
      <c r="AF35" s="120">
        <v>0</v>
      </c>
      <c r="AG35" s="118">
        <v>17.888829999999999</v>
      </c>
      <c r="AH35" s="119">
        <v>27</v>
      </c>
      <c r="AI35" s="119">
        <v>9.7902799999999992</v>
      </c>
      <c r="AJ35" s="119">
        <v>41.06344</v>
      </c>
      <c r="AK35" s="120">
        <v>44</v>
      </c>
      <c r="AL35" s="118">
        <v>102.77</v>
      </c>
      <c r="AM35" s="120">
        <v>103.03</v>
      </c>
      <c r="AN35" s="118">
        <v>159.13200000000001</v>
      </c>
      <c r="AO35" s="124" t="s">
        <v>849</v>
      </c>
      <c r="AP35" s="124" t="s">
        <v>1434</v>
      </c>
      <c r="AQ35" s="119">
        <v>24.335000000000001</v>
      </c>
      <c r="AR35" s="124" t="s">
        <v>849</v>
      </c>
      <c r="AS35" s="124" t="s">
        <v>849</v>
      </c>
      <c r="AT35" s="124" t="s">
        <v>849</v>
      </c>
      <c r="AU35" s="124" t="s">
        <v>849</v>
      </c>
      <c r="AV35" s="124" t="s">
        <v>849</v>
      </c>
      <c r="AW35" s="120">
        <v>84.834999999999994</v>
      </c>
    </row>
    <row r="36" spans="1:49" x14ac:dyDescent="0.25">
      <c r="A36" s="125" t="s">
        <v>715</v>
      </c>
      <c r="B36" s="118">
        <v>12.5</v>
      </c>
      <c r="C36" s="119">
        <v>38</v>
      </c>
      <c r="D36" s="119">
        <v>217.8</v>
      </c>
      <c r="E36" s="119">
        <v>182.84732</v>
      </c>
      <c r="F36" s="119">
        <v>40.799999999999997</v>
      </c>
      <c r="G36" s="120">
        <v>230</v>
      </c>
      <c r="H36" s="118">
        <v>100</v>
      </c>
      <c r="I36" s="120">
        <v>252</v>
      </c>
      <c r="J36" s="118">
        <v>0</v>
      </c>
      <c r="K36" s="119">
        <v>0</v>
      </c>
      <c r="L36" s="120">
        <v>23.79</v>
      </c>
      <c r="M36" s="121" t="s">
        <v>1434</v>
      </c>
      <c r="N36" s="122" t="s">
        <v>1434</v>
      </c>
      <c r="O36" s="123">
        <v>19.143999999999998</v>
      </c>
      <c r="P36" s="118">
        <v>322.73</v>
      </c>
      <c r="Q36" s="119">
        <v>289.99</v>
      </c>
      <c r="R36" s="119">
        <v>895.55</v>
      </c>
      <c r="S36" s="120">
        <v>934.07299999999998</v>
      </c>
      <c r="T36" s="123">
        <v>790.10199999999998</v>
      </c>
      <c r="U36" s="123">
        <v>14.91</v>
      </c>
      <c r="V36" s="118">
        <v>0.16</v>
      </c>
      <c r="W36" s="119">
        <v>83.32</v>
      </c>
      <c r="X36" s="119">
        <v>56.38</v>
      </c>
      <c r="Y36" s="119">
        <v>0.01</v>
      </c>
      <c r="Z36" s="120">
        <v>0</v>
      </c>
      <c r="AA36" s="118">
        <v>207.22</v>
      </c>
      <c r="AB36" s="120">
        <v>1207.2159999999999</v>
      </c>
      <c r="AC36" s="118">
        <v>420</v>
      </c>
      <c r="AD36" s="119">
        <v>44.521999999999998</v>
      </c>
      <c r="AE36" s="119">
        <v>112.117</v>
      </c>
      <c r="AF36" s="120">
        <v>0</v>
      </c>
      <c r="AG36" s="118">
        <v>17.888829999999999</v>
      </c>
      <c r="AH36" s="119">
        <v>27</v>
      </c>
      <c r="AI36" s="119">
        <v>9.9064300000000003</v>
      </c>
      <c r="AJ36" s="119">
        <v>41.06344</v>
      </c>
      <c r="AK36" s="120">
        <v>44</v>
      </c>
      <c r="AL36" s="118">
        <v>103.04</v>
      </c>
      <c r="AM36" s="120">
        <v>103.3</v>
      </c>
      <c r="AN36" s="118">
        <v>155.523</v>
      </c>
      <c r="AO36" s="124" t="s">
        <v>849</v>
      </c>
      <c r="AP36" s="124" t="s">
        <v>1434</v>
      </c>
      <c r="AQ36" s="119">
        <v>24.49</v>
      </c>
      <c r="AR36" s="124" t="s">
        <v>849</v>
      </c>
      <c r="AS36" s="124" t="s">
        <v>849</v>
      </c>
      <c r="AT36" s="124" t="s">
        <v>849</v>
      </c>
      <c r="AU36" s="124" t="s">
        <v>849</v>
      </c>
      <c r="AV36" s="124" t="s">
        <v>849</v>
      </c>
      <c r="AW36" s="120">
        <v>84.65</v>
      </c>
    </row>
    <row r="37" spans="1:49" x14ac:dyDescent="0.25">
      <c r="A37" s="125" t="s">
        <v>716</v>
      </c>
      <c r="B37" s="118">
        <v>12.5</v>
      </c>
      <c r="C37" s="119">
        <v>38</v>
      </c>
      <c r="D37" s="119">
        <v>217.8</v>
      </c>
      <c r="E37" s="119">
        <v>182.84732</v>
      </c>
      <c r="F37" s="119">
        <v>40.799999999999997</v>
      </c>
      <c r="G37" s="120">
        <v>230</v>
      </c>
      <c r="H37" s="118">
        <v>100</v>
      </c>
      <c r="I37" s="120">
        <v>252</v>
      </c>
      <c r="J37" s="118">
        <v>0</v>
      </c>
      <c r="K37" s="119">
        <v>0</v>
      </c>
      <c r="L37" s="120">
        <v>23.79</v>
      </c>
      <c r="M37" s="121" t="s">
        <v>1434</v>
      </c>
      <c r="N37" s="122" t="s">
        <v>1434</v>
      </c>
      <c r="O37" s="123">
        <v>19.143999999999998</v>
      </c>
      <c r="P37" s="118">
        <v>322.73</v>
      </c>
      <c r="Q37" s="119">
        <v>289.99</v>
      </c>
      <c r="R37" s="119">
        <v>895.55</v>
      </c>
      <c r="S37" s="120">
        <v>934.07299999999998</v>
      </c>
      <c r="T37" s="123">
        <v>790.10199999999998</v>
      </c>
      <c r="U37" s="123">
        <v>14.91</v>
      </c>
      <c r="V37" s="118">
        <v>0.16</v>
      </c>
      <c r="W37" s="119">
        <v>83.32</v>
      </c>
      <c r="X37" s="119">
        <v>56.38</v>
      </c>
      <c r="Y37" s="119">
        <v>0.01</v>
      </c>
      <c r="Z37" s="120">
        <v>0</v>
      </c>
      <c r="AA37" s="118">
        <v>207.22</v>
      </c>
      <c r="AB37" s="120">
        <v>1207.2159999999999</v>
      </c>
      <c r="AC37" s="118">
        <v>420</v>
      </c>
      <c r="AD37" s="119">
        <v>44.521999999999998</v>
      </c>
      <c r="AE37" s="119">
        <v>112.117</v>
      </c>
      <c r="AF37" s="120">
        <v>0</v>
      </c>
      <c r="AG37" s="118">
        <v>17.888829999999999</v>
      </c>
      <c r="AH37" s="119">
        <v>27</v>
      </c>
      <c r="AI37" s="119">
        <v>9.9064300000000003</v>
      </c>
      <c r="AJ37" s="119">
        <v>41.06344</v>
      </c>
      <c r="AK37" s="120">
        <v>44</v>
      </c>
      <c r="AL37" s="118">
        <v>103.04</v>
      </c>
      <c r="AM37" s="120">
        <v>103.3</v>
      </c>
      <c r="AN37" s="118">
        <v>155.523</v>
      </c>
      <c r="AO37" s="124" t="s">
        <v>849</v>
      </c>
      <c r="AP37" s="124" t="s">
        <v>1434</v>
      </c>
      <c r="AQ37" s="119">
        <v>24.49</v>
      </c>
      <c r="AR37" s="124" t="s">
        <v>849</v>
      </c>
      <c r="AS37" s="124" t="s">
        <v>849</v>
      </c>
      <c r="AT37" s="124" t="s">
        <v>849</v>
      </c>
      <c r="AU37" s="124" t="s">
        <v>849</v>
      </c>
      <c r="AV37" s="124" t="s">
        <v>849</v>
      </c>
      <c r="AW37" s="120">
        <v>84.65</v>
      </c>
    </row>
    <row r="38" spans="1:49" x14ac:dyDescent="0.25">
      <c r="A38" s="125" t="s">
        <v>717</v>
      </c>
      <c r="B38" s="118">
        <v>12.5</v>
      </c>
      <c r="C38" s="119">
        <v>38</v>
      </c>
      <c r="D38" s="119">
        <v>217.8</v>
      </c>
      <c r="E38" s="119">
        <v>192.27654000000001</v>
      </c>
      <c r="F38" s="119">
        <v>39.799999999999997</v>
      </c>
      <c r="G38" s="120">
        <v>230</v>
      </c>
      <c r="H38" s="118">
        <v>100</v>
      </c>
      <c r="I38" s="120">
        <v>250</v>
      </c>
      <c r="J38" s="118">
        <v>0</v>
      </c>
      <c r="K38" s="119">
        <v>0</v>
      </c>
      <c r="L38" s="120">
        <v>23.65</v>
      </c>
      <c r="M38" s="121" t="s">
        <v>1434</v>
      </c>
      <c r="N38" s="122" t="s">
        <v>1434</v>
      </c>
      <c r="O38" s="123">
        <v>19.143999999999998</v>
      </c>
      <c r="P38" s="118">
        <v>326.7</v>
      </c>
      <c r="Q38" s="119">
        <v>289.99</v>
      </c>
      <c r="R38" s="119">
        <v>892.25</v>
      </c>
      <c r="S38" s="120">
        <v>934.07299999999998</v>
      </c>
      <c r="T38" s="123">
        <v>796.38199999999995</v>
      </c>
      <c r="U38" s="123">
        <v>15.29</v>
      </c>
      <c r="V38" s="118">
        <v>0.16</v>
      </c>
      <c r="W38" s="119">
        <v>94.94</v>
      </c>
      <c r="X38" s="119">
        <v>72.010000000000005</v>
      </c>
      <c r="Y38" s="119">
        <v>0.01</v>
      </c>
      <c r="Z38" s="120">
        <v>0</v>
      </c>
      <c r="AA38" s="118">
        <v>201.08</v>
      </c>
      <c r="AB38" s="120">
        <v>1201.076</v>
      </c>
      <c r="AC38" s="118">
        <v>420</v>
      </c>
      <c r="AD38" s="119">
        <v>49.264000000000003</v>
      </c>
      <c r="AE38" s="119">
        <v>110.084</v>
      </c>
      <c r="AF38" s="120">
        <v>0</v>
      </c>
      <c r="AG38" s="118">
        <v>17.888829999999999</v>
      </c>
      <c r="AH38" s="119">
        <v>27</v>
      </c>
      <c r="AI38" s="119">
        <v>9.8999799999999993</v>
      </c>
      <c r="AJ38" s="119">
        <v>41.06344</v>
      </c>
      <c r="AK38" s="120">
        <v>44</v>
      </c>
      <c r="AL38" s="118">
        <v>102.34</v>
      </c>
      <c r="AM38" s="120">
        <v>102.6</v>
      </c>
      <c r="AN38" s="118">
        <v>146.07300000000001</v>
      </c>
      <c r="AO38" s="124" t="s">
        <v>849</v>
      </c>
      <c r="AP38" s="124" t="s">
        <v>1434</v>
      </c>
      <c r="AQ38" s="119">
        <v>24.690999999999999</v>
      </c>
      <c r="AR38" s="124" t="s">
        <v>849</v>
      </c>
      <c r="AS38" s="124" t="s">
        <v>849</v>
      </c>
      <c r="AT38" s="124" t="s">
        <v>849</v>
      </c>
      <c r="AU38" s="124" t="s">
        <v>849</v>
      </c>
      <c r="AV38" s="124" t="s">
        <v>849</v>
      </c>
      <c r="AW38" s="120">
        <v>85.534000000000006</v>
      </c>
    </row>
    <row r="39" spans="1:49" x14ac:dyDescent="0.25">
      <c r="A39" s="125" t="s">
        <v>718</v>
      </c>
      <c r="B39" s="118">
        <v>12.5</v>
      </c>
      <c r="C39" s="119">
        <v>38</v>
      </c>
      <c r="D39" s="119">
        <v>217.8</v>
      </c>
      <c r="E39" s="119">
        <v>192.27654000000001</v>
      </c>
      <c r="F39" s="119">
        <v>39.799999999999997</v>
      </c>
      <c r="G39" s="120">
        <v>230</v>
      </c>
      <c r="H39" s="118">
        <v>100</v>
      </c>
      <c r="I39" s="120">
        <v>250</v>
      </c>
      <c r="J39" s="118">
        <v>0</v>
      </c>
      <c r="K39" s="119">
        <v>0</v>
      </c>
      <c r="L39" s="120">
        <v>23.65</v>
      </c>
      <c r="M39" s="121" t="s">
        <v>1434</v>
      </c>
      <c r="N39" s="122" t="s">
        <v>1434</v>
      </c>
      <c r="O39" s="123">
        <v>19.143999999999998</v>
      </c>
      <c r="P39" s="118">
        <v>326.7</v>
      </c>
      <c r="Q39" s="119">
        <v>289.99</v>
      </c>
      <c r="R39" s="119">
        <v>892.25</v>
      </c>
      <c r="S39" s="120">
        <v>934.07299999999998</v>
      </c>
      <c r="T39" s="123">
        <v>796.38199999999995</v>
      </c>
      <c r="U39" s="123">
        <v>15.29</v>
      </c>
      <c r="V39" s="118">
        <v>0.16</v>
      </c>
      <c r="W39" s="119">
        <v>94.94</v>
      </c>
      <c r="X39" s="119">
        <v>72.010000000000005</v>
      </c>
      <c r="Y39" s="119">
        <v>0.01</v>
      </c>
      <c r="Z39" s="120">
        <v>0</v>
      </c>
      <c r="AA39" s="118">
        <v>201.08</v>
      </c>
      <c r="AB39" s="120">
        <v>1201.076</v>
      </c>
      <c r="AC39" s="118">
        <v>420</v>
      </c>
      <c r="AD39" s="119">
        <v>49.264000000000003</v>
      </c>
      <c r="AE39" s="119">
        <v>110.084</v>
      </c>
      <c r="AF39" s="120">
        <v>0</v>
      </c>
      <c r="AG39" s="118">
        <v>17.888829999999999</v>
      </c>
      <c r="AH39" s="119">
        <v>27</v>
      </c>
      <c r="AI39" s="119">
        <v>9.8999799999999993</v>
      </c>
      <c r="AJ39" s="119">
        <v>41.06344</v>
      </c>
      <c r="AK39" s="120">
        <v>44</v>
      </c>
      <c r="AL39" s="118">
        <v>102.34</v>
      </c>
      <c r="AM39" s="120">
        <v>102.6</v>
      </c>
      <c r="AN39" s="118">
        <v>146.07300000000001</v>
      </c>
      <c r="AO39" s="124" t="s">
        <v>849</v>
      </c>
      <c r="AP39" s="124" t="s">
        <v>1434</v>
      </c>
      <c r="AQ39" s="119">
        <v>24.690999999999999</v>
      </c>
      <c r="AR39" s="124" t="s">
        <v>849</v>
      </c>
      <c r="AS39" s="124" t="s">
        <v>849</v>
      </c>
      <c r="AT39" s="124" t="s">
        <v>849</v>
      </c>
      <c r="AU39" s="124" t="s">
        <v>849</v>
      </c>
      <c r="AV39" s="124" t="s">
        <v>849</v>
      </c>
      <c r="AW39" s="120">
        <v>85.534000000000006</v>
      </c>
    </row>
    <row r="40" spans="1:49" x14ac:dyDescent="0.25">
      <c r="A40" s="125" t="s">
        <v>719</v>
      </c>
      <c r="B40" s="118">
        <v>12.5</v>
      </c>
      <c r="C40" s="119">
        <v>38</v>
      </c>
      <c r="D40" s="119">
        <v>217.8</v>
      </c>
      <c r="E40" s="119">
        <v>192.52959000000001</v>
      </c>
      <c r="F40" s="119">
        <v>37.299999999999997</v>
      </c>
      <c r="G40" s="120">
        <v>230</v>
      </c>
      <c r="H40" s="118">
        <v>98</v>
      </c>
      <c r="I40" s="120">
        <v>245</v>
      </c>
      <c r="J40" s="118">
        <v>0</v>
      </c>
      <c r="K40" s="119">
        <v>0</v>
      </c>
      <c r="L40" s="120">
        <v>23.78</v>
      </c>
      <c r="M40" s="121" t="s">
        <v>1434</v>
      </c>
      <c r="N40" s="122" t="s">
        <v>1434</v>
      </c>
      <c r="O40" s="123">
        <v>19.143999999999998</v>
      </c>
      <c r="P40" s="118">
        <v>338.77</v>
      </c>
      <c r="Q40" s="119">
        <v>291.91000000000003</v>
      </c>
      <c r="R40" s="119">
        <v>898.86</v>
      </c>
      <c r="S40" s="120">
        <v>934.07299999999998</v>
      </c>
      <c r="T40" s="123">
        <v>798.90800000000002</v>
      </c>
      <c r="U40" s="123">
        <v>15.31</v>
      </c>
      <c r="V40" s="118">
        <v>0.16</v>
      </c>
      <c r="W40" s="119">
        <v>82.47</v>
      </c>
      <c r="X40" s="119">
        <v>71.739999999999995</v>
      </c>
      <c r="Y40" s="119">
        <v>0.01</v>
      </c>
      <c r="Z40" s="120">
        <v>0</v>
      </c>
      <c r="AA40" s="118">
        <v>220.99</v>
      </c>
      <c r="AB40" s="120">
        <v>1220.9849999999999</v>
      </c>
      <c r="AC40" s="118">
        <v>420</v>
      </c>
      <c r="AD40" s="119">
        <v>52.103000000000002</v>
      </c>
      <c r="AE40" s="119">
        <v>107.738</v>
      </c>
      <c r="AF40" s="120">
        <v>0</v>
      </c>
      <c r="AG40" s="118">
        <v>17.888829999999999</v>
      </c>
      <c r="AH40" s="119">
        <v>28.5</v>
      </c>
      <c r="AI40" s="119">
        <v>9.9626099999999997</v>
      </c>
      <c r="AJ40" s="119">
        <v>41.06344</v>
      </c>
      <c r="AK40" s="120">
        <v>43.5</v>
      </c>
      <c r="AL40" s="118">
        <v>101.59</v>
      </c>
      <c r="AM40" s="120">
        <v>101.85</v>
      </c>
      <c r="AN40" s="118">
        <v>140.29499999999999</v>
      </c>
      <c r="AO40" s="124" t="s">
        <v>849</v>
      </c>
      <c r="AP40" s="124" t="s">
        <v>1434</v>
      </c>
      <c r="AQ40" s="119">
        <v>24.864999999999998</v>
      </c>
      <c r="AR40" s="124" t="s">
        <v>849</v>
      </c>
      <c r="AS40" s="124" t="s">
        <v>849</v>
      </c>
      <c r="AT40" s="124" t="s">
        <v>849</v>
      </c>
      <c r="AU40" s="124" t="s">
        <v>849</v>
      </c>
      <c r="AV40" s="124" t="s">
        <v>849</v>
      </c>
      <c r="AW40" s="120">
        <v>86.033000000000001</v>
      </c>
    </row>
    <row r="41" spans="1:49" x14ac:dyDescent="0.25">
      <c r="A41" s="125" t="s">
        <v>720</v>
      </c>
      <c r="B41" s="118">
        <v>12.5</v>
      </c>
      <c r="C41" s="119">
        <v>38</v>
      </c>
      <c r="D41" s="119">
        <v>217.8</v>
      </c>
      <c r="E41" s="119">
        <v>192.52959000000001</v>
      </c>
      <c r="F41" s="119">
        <v>37.299999999999997</v>
      </c>
      <c r="G41" s="120">
        <v>230</v>
      </c>
      <c r="H41" s="118">
        <v>98</v>
      </c>
      <c r="I41" s="120">
        <v>245</v>
      </c>
      <c r="J41" s="118">
        <v>0</v>
      </c>
      <c r="K41" s="119">
        <v>0</v>
      </c>
      <c r="L41" s="120">
        <v>23.78</v>
      </c>
      <c r="M41" s="121" t="s">
        <v>1434</v>
      </c>
      <c r="N41" s="122" t="s">
        <v>1434</v>
      </c>
      <c r="O41" s="123">
        <v>19.143999999999998</v>
      </c>
      <c r="P41" s="118">
        <v>338.77</v>
      </c>
      <c r="Q41" s="119">
        <v>291.91000000000003</v>
      </c>
      <c r="R41" s="119">
        <v>898.86</v>
      </c>
      <c r="S41" s="120">
        <v>934.07299999999998</v>
      </c>
      <c r="T41" s="123">
        <v>798.90800000000002</v>
      </c>
      <c r="U41" s="123">
        <v>15.31</v>
      </c>
      <c r="V41" s="118">
        <v>0.16</v>
      </c>
      <c r="W41" s="119">
        <v>82.47</v>
      </c>
      <c r="X41" s="119">
        <v>71.739999999999995</v>
      </c>
      <c r="Y41" s="119">
        <v>0.01</v>
      </c>
      <c r="Z41" s="120">
        <v>0</v>
      </c>
      <c r="AA41" s="118">
        <v>220.99</v>
      </c>
      <c r="AB41" s="120">
        <v>1220.9849999999999</v>
      </c>
      <c r="AC41" s="118">
        <v>420</v>
      </c>
      <c r="AD41" s="119">
        <v>52.103000000000002</v>
      </c>
      <c r="AE41" s="119">
        <v>107.738</v>
      </c>
      <c r="AF41" s="120">
        <v>0</v>
      </c>
      <c r="AG41" s="118">
        <v>17.888829999999999</v>
      </c>
      <c r="AH41" s="119">
        <v>28.5</v>
      </c>
      <c r="AI41" s="119">
        <v>9.9626099999999997</v>
      </c>
      <c r="AJ41" s="119">
        <v>41.06344</v>
      </c>
      <c r="AK41" s="120">
        <v>43.5</v>
      </c>
      <c r="AL41" s="118">
        <v>101.59</v>
      </c>
      <c r="AM41" s="120">
        <v>101.85</v>
      </c>
      <c r="AN41" s="118">
        <v>140.29499999999999</v>
      </c>
      <c r="AO41" s="124" t="s">
        <v>849</v>
      </c>
      <c r="AP41" s="124" t="s">
        <v>1434</v>
      </c>
      <c r="AQ41" s="119">
        <v>24.864999999999998</v>
      </c>
      <c r="AR41" s="124" t="s">
        <v>849</v>
      </c>
      <c r="AS41" s="124" t="s">
        <v>849</v>
      </c>
      <c r="AT41" s="124" t="s">
        <v>849</v>
      </c>
      <c r="AU41" s="124" t="s">
        <v>849</v>
      </c>
      <c r="AV41" s="124" t="s">
        <v>849</v>
      </c>
      <c r="AW41" s="120">
        <v>86.033000000000001</v>
      </c>
    </row>
    <row r="42" spans="1:49" x14ac:dyDescent="0.25">
      <c r="A42" s="125" t="s">
        <v>721</v>
      </c>
      <c r="B42" s="118">
        <v>12.5</v>
      </c>
      <c r="C42" s="119">
        <v>38</v>
      </c>
      <c r="D42" s="119">
        <v>217.8</v>
      </c>
      <c r="E42" s="119">
        <v>192.52959000000001</v>
      </c>
      <c r="F42" s="119">
        <v>39.4</v>
      </c>
      <c r="G42" s="120">
        <v>230</v>
      </c>
      <c r="H42" s="118">
        <v>98</v>
      </c>
      <c r="I42" s="120">
        <v>240</v>
      </c>
      <c r="J42" s="118">
        <v>0</v>
      </c>
      <c r="K42" s="119">
        <v>0</v>
      </c>
      <c r="L42" s="120">
        <v>24.24</v>
      </c>
      <c r="M42" s="121" t="s">
        <v>1434</v>
      </c>
      <c r="N42" s="122" t="s">
        <v>1434</v>
      </c>
      <c r="O42" s="123">
        <v>19.143999999999998</v>
      </c>
      <c r="P42" s="118">
        <v>334.72</v>
      </c>
      <c r="Q42" s="119">
        <v>297.70999999999998</v>
      </c>
      <c r="R42" s="119">
        <v>905.49</v>
      </c>
      <c r="S42" s="120">
        <v>934.07299999999998</v>
      </c>
      <c r="T42" s="123">
        <v>789.91499999999996</v>
      </c>
      <c r="U42" s="123">
        <v>15.41</v>
      </c>
      <c r="V42" s="118">
        <v>0.16</v>
      </c>
      <c r="W42" s="119">
        <v>71.39</v>
      </c>
      <c r="X42" s="119">
        <v>61.84</v>
      </c>
      <c r="Y42" s="119">
        <v>0.01</v>
      </c>
      <c r="Z42" s="120">
        <v>0</v>
      </c>
      <c r="AA42" s="118">
        <v>227.37</v>
      </c>
      <c r="AB42" s="120">
        <v>1227.373</v>
      </c>
      <c r="AC42" s="118">
        <v>420</v>
      </c>
      <c r="AD42" s="119">
        <v>54.335999999999999</v>
      </c>
      <c r="AE42" s="119">
        <v>114.93300000000001</v>
      </c>
      <c r="AF42" s="120">
        <v>0</v>
      </c>
      <c r="AG42" s="118">
        <v>17.888829999999999</v>
      </c>
      <c r="AH42" s="119">
        <v>28</v>
      </c>
      <c r="AI42" s="119">
        <v>9.8189899999999994</v>
      </c>
      <c r="AJ42" s="119">
        <v>41.06344</v>
      </c>
      <c r="AK42" s="120">
        <v>45</v>
      </c>
      <c r="AL42" s="118">
        <v>102.34</v>
      </c>
      <c r="AM42" s="120">
        <v>102.6</v>
      </c>
      <c r="AN42" s="118">
        <v>139.15199999999999</v>
      </c>
      <c r="AO42" s="124" t="s">
        <v>849</v>
      </c>
      <c r="AP42" s="124" t="s">
        <v>1434</v>
      </c>
      <c r="AQ42" s="119">
        <v>25.096</v>
      </c>
      <c r="AR42" s="124" t="s">
        <v>849</v>
      </c>
      <c r="AS42" s="124" t="s">
        <v>849</v>
      </c>
      <c r="AT42" s="124" t="s">
        <v>849</v>
      </c>
      <c r="AU42" s="124" t="s">
        <v>849</v>
      </c>
      <c r="AV42" s="124" t="s">
        <v>849</v>
      </c>
      <c r="AW42" s="120">
        <v>86.614000000000004</v>
      </c>
    </row>
    <row r="43" spans="1:49" x14ac:dyDescent="0.25">
      <c r="A43" s="125" t="s">
        <v>722</v>
      </c>
      <c r="B43" s="118">
        <v>12.5</v>
      </c>
      <c r="C43" s="119">
        <v>38</v>
      </c>
      <c r="D43" s="119">
        <v>217.8</v>
      </c>
      <c r="E43" s="119">
        <v>192.52959000000001</v>
      </c>
      <c r="F43" s="119">
        <v>39.4</v>
      </c>
      <c r="G43" s="120">
        <v>230</v>
      </c>
      <c r="H43" s="118">
        <v>98</v>
      </c>
      <c r="I43" s="120">
        <v>240</v>
      </c>
      <c r="J43" s="118">
        <v>0</v>
      </c>
      <c r="K43" s="119">
        <v>0</v>
      </c>
      <c r="L43" s="120">
        <v>24.24</v>
      </c>
      <c r="M43" s="121" t="s">
        <v>1434</v>
      </c>
      <c r="N43" s="122" t="s">
        <v>1434</v>
      </c>
      <c r="O43" s="123">
        <v>19.143999999999998</v>
      </c>
      <c r="P43" s="118">
        <v>334.72</v>
      </c>
      <c r="Q43" s="119">
        <v>297.70999999999998</v>
      </c>
      <c r="R43" s="119">
        <v>905.49</v>
      </c>
      <c r="S43" s="120">
        <v>934.07299999999998</v>
      </c>
      <c r="T43" s="123">
        <v>789.91499999999996</v>
      </c>
      <c r="U43" s="123">
        <v>15.41</v>
      </c>
      <c r="V43" s="118">
        <v>0.16</v>
      </c>
      <c r="W43" s="119">
        <v>71.39</v>
      </c>
      <c r="X43" s="119">
        <v>61.84</v>
      </c>
      <c r="Y43" s="119">
        <v>0.01</v>
      </c>
      <c r="Z43" s="120">
        <v>0</v>
      </c>
      <c r="AA43" s="118">
        <v>227.37</v>
      </c>
      <c r="AB43" s="120">
        <v>1227.373</v>
      </c>
      <c r="AC43" s="118">
        <v>420</v>
      </c>
      <c r="AD43" s="119">
        <v>54.335999999999999</v>
      </c>
      <c r="AE43" s="119">
        <v>114.93300000000001</v>
      </c>
      <c r="AF43" s="120">
        <v>0</v>
      </c>
      <c r="AG43" s="118">
        <v>17.888829999999999</v>
      </c>
      <c r="AH43" s="119">
        <v>28</v>
      </c>
      <c r="AI43" s="119">
        <v>9.8189899999999994</v>
      </c>
      <c r="AJ43" s="119">
        <v>41.06344</v>
      </c>
      <c r="AK43" s="120">
        <v>45</v>
      </c>
      <c r="AL43" s="118">
        <v>102.34</v>
      </c>
      <c r="AM43" s="120">
        <v>102.6</v>
      </c>
      <c r="AN43" s="118">
        <v>139.15199999999999</v>
      </c>
      <c r="AO43" s="124" t="s">
        <v>849</v>
      </c>
      <c r="AP43" s="124" t="s">
        <v>1434</v>
      </c>
      <c r="AQ43" s="119">
        <v>25.096</v>
      </c>
      <c r="AR43" s="124" t="s">
        <v>849</v>
      </c>
      <c r="AS43" s="124" t="s">
        <v>849</v>
      </c>
      <c r="AT43" s="124" t="s">
        <v>849</v>
      </c>
      <c r="AU43" s="124" t="s">
        <v>849</v>
      </c>
      <c r="AV43" s="124" t="s">
        <v>849</v>
      </c>
      <c r="AW43" s="120">
        <v>86.614000000000004</v>
      </c>
    </row>
    <row r="44" spans="1:49" x14ac:dyDescent="0.25">
      <c r="A44" s="125" t="s">
        <v>723</v>
      </c>
      <c r="B44" s="118">
        <v>12.5</v>
      </c>
      <c r="C44" s="119">
        <v>38</v>
      </c>
      <c r="D44" s="119">
        <v>217.8</v>
      </c>
      <c r="E44" s="119">
        <v>192.27654000000001</v>
      </c>
      <c r="F44" s="119">
        <v>40.4</v>
      </c>
      <c r="G44" s="120">
        <v>230</v>
      </c>
      <c r="H44" s="118">
        <v>95</v>
      </c>
      <c r="I44" s="120">
        <v>240</v>
      </c>
      <c r="J44" s="118">
        <v>0</v>
      </c>
      <c r="K44" s="119">
        <v>0</v>
      </c>
      <c r="L44" s="120">
        <v>23.94</v>
      </c>
      <c r="M44" s="121" t="s">
        <v>1434</v>
      </c>
      <c r="N44" s="122" t="s">
        <v>1434</v>
      </c>
      <c r="O44" s="123">
        <v>19.143999999999998</v>
      </c>
      <c r="P44" s="118">
        <v>334.72</v>
      </c>
      <c r="Q44" s="119">
        <v>301.61</v>
      </c>
      <c r="R44" s="119">
        <v>908.82</v>
      </c>
      <c r="S44" s="120">
        <v>934.07299999999998</v>
      </c>
      <c r="T44" s="123">
        <v>760.375</v>
      </c>
      <c r="U44" s="123">
        <v>15.48</v>
      </c>
      <c r="V44" s="118">
        <v>0.16</v>
      </c>
      <c r="W44" s="119">
        <v>72.099999999999994</v>
      </c>
      <c r="X44" s="119">
        <v>61.62</v>
      </c>
      <c r="Y44" s="119">
        <v>0.01</v>
      </c>
      <c r="Z44" s="120">
        <v>0</v>
      </c>
      <c r="AA44" s="118">
        <v>257.04000000000002</v>
      </c>
      <c r="AB44" s="120">
        <v>1232.0409999999999</v>
      </c>
      <c r="AC44" s="118">
        <v>420</v>
      </c>
      <c r="AD44" s="119">
        <v>54.319000000000003</v>
      </c>
      <c r="AE44" s="119">
        <v>115.538</v>
      </c>
      <c r="AF44" s="120">
        <v>0</v>
      </c>
      <c r="AG44" s="118">
        <v>17.888829999999999</v>
      </c>
      <c r="AH44" s="119">
        <v>29</v>
      </c>
      <c r="AI44" s="119">
        <v>9.7786500000000007</v>
      </c>
      <c r="AJ44" s="119">
        <v>41.06344</v>
      </c>
      <c r="AK44" s="120">
        <v>48</v>
      </c>
      <c r="AL44" s="118">
        <v>102.85</v>
      </c>
      <c r="AM44" s="120">
        <v>103.11</v>
      </c>
      <c r="AN44" s="118">
        <v>142.595</v>
      </c>
      <c r="AO44" s="124" t="s">
        <v>849</v>
      </c>
      <c r="AP44" s="124" t="s">
        <v>1434</v>
      </c>
      <c r="AQ44" s="119">
        <v>25.446999999999999</v>
      </c>
      <c r="AR44" s="124" t="s">
        <v>849</v>
      </c>
      <c r="AS44" s="124" t="s">
        <v>849</v>
      </c>
      <c r="AT44" s="124" t="s">
        <v>849</v>
      </c>
      <c r="AU44" s="124" t="s">
        <v>849</v>
      </c>
      <c r="AV44" s="124" t="s">
        <v>849</v>
      </c>
      <c r="AW44" s="120">
        <v>86.516000000000005</v>
      </c>
    </row>
    <row r="45" spans="1:49" x14ac:dyDescent="0.25">
      <c r="A45" s="125" t="s">
        <v>724</v>
      </c>
      <c r="B45" s="118">
        <v>12.5</v>
      </c>
      <c r="C45" s="119">
        <v>38</v>
      </c>
      <c r="D45" s="119">
        <v>217.8</v>
      </c>
      <c r="E45" s="119">
        <v>192.27654000000001</v>
      </c>
      <c r="F45" s="119">
        <v>40.4</v>
      </c>
      <c r="G45" s="120">
        <v>230</v>
      </c>
      <c r="H45" s="118">
        <v>95</v>
      </c>
      <c r="I45" s="120">
        <v>240</v>
      </c>
      <c r="J45" s="118">
        <v>0</v>
      </c>
      <c r="K45" s="119">
        <v>0</v>
      </c>
      <c r="L45" s="120">
        <v>23.94</v>
      </c>
      <c r="M45" s="121" t="s">
        <v>1434</v>
      </c>
      <c r="N45" s="122" t="s">
        <v>1434</v>
      </c>
      <c r="O45" s="123">
        <v>19.143999999999998</v>
      </c>
      <c r="P45" s="118">
        <v>334.72</v>
      </c>
      <c r="Q45" s="119">
        <v>301.61</v>
      </c>
      <c r="R45" s="119">
        <v>908.82</v>
      </c>
      <c r="S45" s="120">
        <v>934.07299999999998</v>
      </c>
      <c r="T45" s="123">
        <v>760.375</v>
      </c>
      <c r="U45" s="123">
        <v>15.48</v>
      </c>
      <c r="V45" s="118">
        <v>0.16</v>
      </c>
      <c r="W45" s="119">
        <v>72.099999999999994</v>
      </c>
      <c r="X45" s="119">
        <v>61.62</v>
      </c>
      <c r="Y45" s="119">
        <v>0.01</v>
      </c>
      <c r="Z45" s="120">
        <v>0</v>
      </c>
      <c r="AA45" s="118">
        <v>257.04000000000002</v>
      </c>
      <c r="AB45" s="120">
        <v>1232.0409999999999</v>
      </c>
      <c r="AC45" s="118">
        <v>420</v>
      </c>
      <c r="AD45" s="119">
        <v>54.319000000000003</v>
      </c>
      <c r="AE45" s="119">
        <v>115.538</v>
      </c>
      <c r="AF45" s="120">
        <v>0</v>
      </c>
      <c r="AG45" s="118">
        <v>17.888829999999999</v>
      </c>
      <c r="AH45" s="119">
        <v>29</v>
      </c>
      <c r="AI45" s="119">
        <v>9.7786500000000007</v>
      </c>
      <c r="AJ45" s="119">
        <v>41.06344</v>
      </c>
      <c r="AK45" s="120">
        <v>48</v>
      </c>
      <c r="AL45" s="118">
        <v>102.85</v>
      </c>
      <c r="AM45" s="120">
        <v>103.11</v>
      </c>
      <c r="AN45" s="118">
        <v>142.595</v>
      </c>
      <c r="AO45" s="124" t="s">
        <v>849</v>
      </c>
      <c r="AP45" s="124" t="s">
        <v>1434</v>
      </c>
      <c r="AQ45" s="119">
        <v>25.446999999999999</v>
      </c>
      <c r="AR45" s="124" t="s">
        <v>849</v>
      </c>
      <c r="AS45" s="124" t="s">
        <v>849</v>
      </c>
      <c r="AT45" s="124" t="s">
        <v>849</v>
      </c>
      <c r="AU45" s="124" t="s">
        <v>849</v>
      </c>
      <c r="AV45" s="124" t="s">
        <v>849</v>
      </c>
      <c r="AW45" s="120">
        <v>86.516000000000005</v>
      </c>
    </row>
    <row r="46" spans="1:49" x14ac:dyDescent="0.25">
      <c r="A46" s="125" t="s">
        <v>725</v>
      </c>
      <c r="B46" s="118">
        <v>12.5</v>
      </c>
      <c r="C46" s="119">
        <v>38</v>
      </c>
      <c r="D46" s="119">
        <v>217.8</v>
      </c>
      <c r="E46" s="119">
        <v>193.82637</v>
      </c>
      <c r="F46" s="119">
        <v>37.1</v>
      </c>
      <c r="G46" s="120">
        <v>230</v>
      </c>
      <c r="H46" s="118">
        <v>95</v>
      </c>
      <c r="I46" s="120">
        <v>240</v>
      </c>
      <c r="J46" s="118">
        <v>0</v>
      </c>
      <c r="K46" s="119">
        <v>0</v>
      </c>
      <c r="L46" s="120">
        <v>24.02</v>
      </c>
      <c r="M46" s="121" t="s">
        <v>1434</v>
      </c>
      <c r="N46" s="122" t="s">
        <v>1434</v>
      </c>
      <c r="O46" s="123">
        <v>19.143999999999998</v>
      </c>
      <c r="P46" s="118">
        <v>336.74</v>
      </c>
      <c r="Q46" s="119">
        <v>299.66000000000003</v>
      </c>
      <c r="R46" s="119">
        <v>925.56</v>
      </c>
      <c r="S46" s="120">
        <v>934.07299999999998</v>
      </c>
      <c r="T46" s="123">
        <v>720.06500000000005</v>
      </c>
      <c r="U46" s="123">
        <v>15.41</v>
      </c>
      <c r="V46" s="118">
        <v>0.16</v>
      </c>
      <c r="W46" s="119">
        <v>72.819999999999993</v>
      </c>
      <c r="X46" s="119">
        <v>60.62</v>
      </c>
      <c r="Y46" s="119">
        <v>0.01</v>
      </c>
      <c r="Z46" s="120">
        <v>0</v>
      </c>
      <c r="AA46" s="118">
        <v>248.22</v>
      </c>
      <c r="AB46" s="120">
        <v>1223.2170000000001</v>
      </c>
      <c r="AC46" s="118">
        <v>420</v>
      </c>
      <c r="AD46" s="119">
        <v>54.953000000000003</v>
      </c>
      <c r="AE46" s="119">
        <v>102.444</v>
      </c>
      <c r="AF46" s="120">
        <v>0</v>
      </c>
      <c r="AG46" s="118">
        <v>17.888829999999999</v>
      </c>
      <c r="AH46" s="119">
        <v>29</v>
      </c>
      <c r="AI46" s="119">
        <v>9.6688899999999993</v>
      </c>
      <c r="AJ46" s="119">
        <v>41.06344</v>
      </c>
      <c r="AK46" s="120">
        <v>52</v>
      </c>
      <c r="AL46" s="118">
        <v>102.71</v>
      </c>
      <c r="AM46" s="120">
        <v>102.98</v>
      </c>
      <c r="AN46" s="118">
        <v>143.75</v>
      </c>
      <c r="AO46" s="124" t="s">
        <v>849</v>
      </c>
      <c r="AP46" s="124" t="s">
        <v>1434</v>
      </c>
      <c r="AQ46" s="119">
        <v>25.724</v>
      </c>
      <c r="AR46" s="124" t="s">
        <v>849</v>
      </c>
      <c r="AS46" s="124" t="s">
        <v>849</v>
      </c>
      <c r="AT46" s="124" t="s">
        <v>849</v>
      </c>
      <c r="AU46" s="124" t="s">
        <v>849</v>
      </c>
      <c r="AV46" s="124" t="s">
        <v>849</v>
      </c>
      <c r="AW46" s="120">
        <v>85.225999999999999</v>
      </c>
    </row>
    <row r="47" spans="1:49" x14ac:dyDescent="0.25">
      <c r="A47" s="125" t="s">
        <v>726</v>
      </c>
      <c r="B47" s="118">
        <v>12.5</v>
      </c>
      <c r="C47" s="119">
        <v>38</v>
      </c>
      <c r="D47" s="119">
        <v>217.8</v>
      </c>
      <c r="E47" s="119">
        <v>193.82637</v>
      </c>
      <c r="F47" s="119">
        <v>37.1</v>
      </c>
      <c r="G47" s="120">
        <v>230</v>
      </c>
      <c r="H47" s="118">
        <v>95</v>
      </c>
      <c r="I47" s="120">
        <v>240</v>
      </c>
      <c r="J47" s="118">
        <v>0</v>
      </c>
      <c r="K47" s="119">
        <v>0</v>
      </c>
      <c r="L47" s="120">
        <v>24.02</v>
      </c>
      <c r="M47" s="121" t="s">
        <v>1434</v>
      </c>
      <c r="N47" s="122" t="s">
        <v>1434</v>
      </c>
      <c r="O47" s="123">
        <v>19.143999999999998</v>
      </c>
      <c r="P47" s="118">
        <v>336.74</v>
      </c>
      <c r="Q47" s="119">
        <v>299.66000000000003</v>
      </c>
      <c r="R47" s="119">
        <v>925.56</v>
      </c>
      <c r="S47" s="120">
        <v>934.07299999999998</v>
      </c>
      <c r="T47" s="123">
        <v>720.06500000000005</v>
      </c>
      <c r="U47" s="123">
        <v>15.41</v>
      </c>
      <c r="V47" s="118">
        <v>0.16</v>
      </c>
      <c r="W47" s="119">
        <v>72.819999999999993</v>
      </c>
      <c r="X47" s="119">
        <v>60.62</v>
      </c>
      <c r="Y47" s="119">
        <v>0.01</v>
      </c>
      <c r="Z47" s="120">
        <v>0</v>
      </c>
      <c r="AA47" s="118">
        <v>248.22</v>
      </c>
      <c r="AB47" s="120">
        <v>1223.2170000000001</v>
      </c>
      <c r="AC47" s="118">
        <v>420</v>
      </c>
      <c r="AD47" s="119">
        <v>54.953000000000003</v>
      </c>
      <c r="AE47" s="119">
        <v>102.444</v>
      </c>
      <c r="AF47" s="120">
        <v>0</v>
      </c>
      <c r="AG47" s="118">
        <v>17.888829999999999</v>
      </c>
      <c r="AH47" s="119">
        <v>29</v>
      </c>
      <c r="AI47" s="119">
        <v>9.6688899999999993</v>
      </c>
      <c r="AJ47" s="119">
        <v>41.06344</v>
      </c>
      <c r="AK47" s="120">
        <v>52</v>
      </c>
      <c r="AL47" s="118">
        <v>102.71</v>
      </c>
      <c r="AM47" s="120">
        <v>102.98</v>
      </c>
      <c r="AN47" s="118">
        <v>143.75</v>
      </c>
      <c r="AO47" s="124" t="s">
        <v>849</v>
      </c>
      <c r="AP47" s="124" t="s">
        <v>1434</v>
      </c>
      <c r="AQ47" s="119">
        <v>25.724</v>
      </c>
      <c r="AR47" s="124" t="s">
        <v>849</v>
      </c>
      <c r="AS47" s="124" t="s">
        <v>849</v>
      </c>
      <c r="AT47" s="124" t="s">
        <v>849</v>
      </c>
      <c r="AU47" s="124" t="s">
        <v>849</v>
      </c>
      <c r="AV47" s="124" t="s">
        <v>849</v>
      </c>
      <c r="AW47" s="120">
        <v>85.225999999999999</v>
      </c>
    </row>
    <row r="48" spans="1:49" x14ac:dyDescent="0.25">
      <c r="A48" s="125" t="s">
        <v>727</v>
      </c>
      <c r="B48" s="118">
        <v>12.5</v>
      </c>
      <c r="C48" s="119">
        <v>38</v>
      </c>
      <c r="D48" s="119">
        <v>217.8</v>
      </c>
      <c r="E48" s="119">
        <v>197.94364999999999</v>
      </c>
      <c r="F48" s="119">
        <v>32.9</v>
      </c>
      <c r="G48" s="120">
        <v>230</v>
      </c>
      <c r="H48" s="118">
        <v>95</v>
      </c>
      <c r="I48" s="120">
        <v>240</v>
      </c>
      <c r="J48" s="118">
        <v>0</v>
      </c>
      <c r="K48" s="119">
        <v>0</v>
      </c>
      <c r="L48" s="120">
        <v>24.07</v>
      </c>
      <c r="M48" s="118">
        <v>1.07</v>
      </c>
      <c r="N48" s="120">
        <v>412.03</v>
      </c>
      <c r="O48" s="123">
        <v>19.143999999999998</v>
      </c>
      <c r="P48" s="118">
        <v>334.72</v>
      </c>
      <c r="Q48" s="119">
        <v>301.61</v>
      </c>
      <c r="R48" s="119">
        <v>942.48</v>
      </c>
      <c r="S48" s="120">
        <v>934.07299999999998</v>
      </c>
      <c r="T48" s="123">
        <v>680.04899999999998</v>
      </c>
      <c r="U48" s="123">
        <v>15.36</v>
      </c>
      <c r="V48" s="118">
        <v>0.16</v>
      </c>
      <c r="W48" s="119">
        <v>71.489999999999995</v>
      </c>
      <c r="X48" s="119">
        <v>54.8</v>
      </c>
      <c r="Y48" s="119">
        <v>0.01</v>
      </c>
      <c r="Z48" s="120">
        <v>2.8000000000000001E-2</v>
      </c>
      <c r="AA48" s="118">
        <v>261.77999999999997</v>
      </c>
      <c r="AB48" s="120">
        <v>1236.7840000000001</v>
      </c>
      <c r="AC48" s="118">
        <v>420</v>
      </c>
      <c r="AD48" s="119">
        <v>55.238999999999997</v>
      </c>
      <c r="AE48" s="119">
        <v>102.053</v>
      </c>
      <c r="AF48" s="120">
        <v>0</v>
      </c>
      <c r="AG48" s="118">
        <v>17.888829999999999</v>
      </c>
      <c r="AH48" s="119">
        <v>29</v>
      </c>
      <c r="AI48" s="119">
        <v>9.8288799999999998</v>
      </c>
      <c r="AJ48" s="119">
        <v>41.06344</v>
      </c>
      <c r="AK48" s="120">
        <v>53.4</v>
      </c>
      <c r="AL48" s="118">
        <v>103.75</v>
      </c>
      <c r="AM48" s="120">
        <v>104.01</v>
      </c>
      <c r="AN48" s="118">
        <v>144.91</v>
      </c>
      <c r="AO48" s="124" t="s">
        <v>849</v>
      </c>
      <c r="AP48" s="124" t="s">
        <v>1434</v>
      </c>
      <c r="AQ48" s="119">
        <v>25.76</v>
      </c>
      <c r="AR48" s="124" t="s">
        <v>849</v>
      </c>
      <c r="AS48" s="124" t="s">
        <v>849</v>
      </c>
      <c r="AT48" s="124" t="s">
        <v>849</v>
      </c>
      <c r="AU48" s="124" t="s">
        <v>849</v>
      </c>
      <c r="AV48" s="124" t="s">
        <v>849</v>
      </c>
      <c r="AW48" s="120">
        <v>85.975999999999999</v>
      </c>
    </row>
    <row r="49" spans="1:49" x14ac:dyDescent="0.25">
      <c r="A49" s="125" t="s">
        <v>728</v>
      </c>
      <c r="B49" s="118">
        <v>12.5</v>
      </c>
      <c r="C49" s="119">
        <v>38</v>
      </c>
      <c r="D49" s="119">
        <v>217.8</v>
      </c>
      <c r="E49" s="119">
        <v>197.94364999999999</v>
      </c>
      <c r="F49" s="119">
        <v>32.9</v>
      </c>
      <c r="G49" s="120">
        <v>230</v>
      </c>
      <c r="H49" s="118">
        <v>95</v>
      </c>
      <c r="I49" s="120">
        <v>240</v>
      </c>
      <c r="J49" s="118">
        <v>0</v>
      </c>
      <c r="K49" s="119">
        <v>0</v>
      </c>
      <c r="L49" s="120">
        <v>24.07</v>
      </c>
      <c r="M49" s="118">
        <v>1.07</v>
      </c>
      <c r="N49" s="120">
        <v>412.03</v>
      </c>
      <c r="O49" s="123">
        <v>19.143999999999998</v>
      </c>
      <c r="P49" s="118">
        <v>334.72</v>
      </c>
      <c r="Q49" s="119">
        <v>301.61</v>
      </c>
      <c r="R49" s="119">
        <v>942.48</v>
      </c>
      <c r="S49" s="120">
        <v>934.07299999999998</v>
      </c>
      <c r="T49" s="123">
        <v>680.04899999999998</v>
      </c>
      <c r="U49" s="123">
        <v>15.36</v>
      </c>
      <c r="V49" s="118">
        <v>0.16</v>
      </c>
      <c r="W49" s="119">
        <v>71.489999999999995</v>
      </c>
      <c r="X49" s="119">
        <v>54.8</v>
      </c>
      <c r="Y49" s="119">
        <v>0.01</v>
      </c>
      <c r="Z49" s="120">
        <v>2.8000000000000001E-2</v>
      </c>
      <c r="AA49" s="118">
        <v>261.77999999999997</v>
      </c>
      <c r="AB49" s="120">
        <v>1236.7840000000001</v>
      </c>
      <c r="AC49" s="118">
        <v>420</v>
      </c>
      <c r="AD49" s="119">
        <v>55.238999999999997</v>
      </c>
      <c r="AE49" s="119">
        <v>102.053</v>
      </c>
      <c r="AF49" s="120">
        <v>0</v>
      </c>
      <c r="AG49" s="118">
        <v>17.888829999999999</v>
      </c>
      <c r="AH49" s="119">
        <v>29</v>
      </c>
      <c r="AI49" s="119">
        <v>9.8288799999999998</v>
      </c>
      <c r="AJ49" s="119">
        <v>41.06344</v>
      </c>
      <c r="AK49" s="120">
        <v>53.4</v>
      </c>
      <c r="AL49" s="118">
        <v>103.75</v>
      </c>
      <c r="AM49" s="120">
        <v>104.01</v>
      </c>
      <c r="AN49" s="118">
        <v>144.91</v>
      </c>
      <c r="AO49" s="124" t="s">
        <v>849</v>
      </c>
      <c r="AP49" s="124" t="s">
        <v>1434</v>
      </c>
      <c r="AQ49" s="119">
        <v>25.76</v>
      </c>
      <c r="AR49" s="124" t="s">
        <v>849</v>
      </c>
      <c r="AS49" s="124" t="s">
        <v>849</v>
      </c>
      <c r="AT49" s="124" t="s">
        <v>849</v>
      </c>
      <c r="AU49" s="124" t="s">
        <v>849</v>
      </c>
      <c r="AV49" s="124" t="s">
        <v>849</v>
      </c>
      <c r="AW49" s="120">
        <v>85.975999999999999</v>
      </c>
    </row>
    <row r="50" spans="1:49" x14ac:dyDescent="0.25">
      <c r="A50" s="125" t="s">
        <v>729</v>
      </c>
      <c r="B50" s="118">
        <v>12.5</v>
      </c>
      <c r="C50" s="119">
        <v>38</v>
      </c>
      <c r="D50" s="119">
        <v>217.8</v>
      </c>
      <c r="E50" s="119">
        <v>219.24503999999999</v>
      </c>
      <c r="F50" s="119">
        <v>37.5</v>
      </c>
      <c r="G50" s="120">
        <v>230</v>
      </c>
      <c r="H50" s="118">
        <v>92</v>
      </c>
      <c r="I50" s="120">
        <v>250</v>
      </c>
      <c r="J50" s="118">
        <v>0</v>
      </c>
      <c r="K50" s="119">
        <v>0</v>
      </c>
      <c r="L50" s="120">
        <v>24.07</v>
      </c>
      <c r="M50" s="121" t="s">
        <v>1434</v>
      </c>
      <c r="N50" s="122" t="s">
        <v>1434</v>
      </c>
      <c r="O50" s="123">
        <v>19.143999999999998</v>
      </c>
      <c r="P50" s="118">
        <v>330.69</v>
      </c>
      <c r="Q50" s="119">
        <v>311.52</v>
      </c>
      <c r="R50" s="119">
        <v>952.72</v>
      </c>
      <c r="S50" s="120">
        <v>934.07299999999998</v>
      </c>
      <c r="T50" s="123">
        <v>617.90700000000004</v>
      </c>
      <c r="U50" s="123">
        <v>15.3</v>
      </c>
      <c r="V50" s="118">
        <v>0.16</v>
      </c>
      <c r="W50" s="119">
        <v>69.66</v>
      </c>
      <c r="X50" s="119">
        <v>51.16</v>
      </c>
      <c r="Y50" s="119">
        <v>0.01</v>
      </c>
      <c r="Z50" s="120">
        <v>0</v>
      </c>
      <c r="AA50" s="118">
        <v>243.78</v>
      </c>
      <c r="AB50" s="120">
        <v>1218.78</v>
      </c>
      <c r="AC50" s="118">
        <v>420</v>
      </c>
      <c r="AD50" s="119">
        <v>52.216999999999999</v>
      </c>
      <c r="AE50" s="119">
        <v>101.28</v>
      </c>
      <c r="AF50" s="120">
        <v>0</v>
      </c>
      <c r="AG50" s="118">
        <v>17.888829999999999</v>
      </c>
      <c r="AH50" s="119">
        <v>29</v>
      </c>
      <c r="AI50" s="119">
        <v>9.8175000000000008</v>
      </c>
      <c r="AJ50" s="119">
        <v>41.06344</v>
      </c>
      <c r="AK50" s="120">
        <v>54</v>
      </c>
      <c r="AL50" s="118">
        <v>122.46</v>
      </c>
      <c r="AM50" s="120">
        <v>122.72</v>
      </c>
      <c r="AN50" s="118">
        <v>139.15199999999999</v>
      </c>
      <c r="AO50" s="124" t="s">
        <v>849</v>
      </c>
      <c r="AP50" s="124" t="s">
        <v>1434</v>
      </c>
      <c r="AQ50" s="119">
        <v>25.725999999999999</v>
      </c>
      <c r="AR50" s="124" t="s">
        <v>849</v>
      </c>
      <c r="AS50" s="124" t="s">
        <v>849</v>
      </c>
      <c r="AT50" s="124" t="s">
        <v>849</v>
      </c>
      <c r="AU50" s="124" t="s">
        <v>849</v>
      </c>
      <c r="AV50" s="124" t="s">
        <v>849</v>
      </c>
      <c r="AW50" s="120">
        <v>87.358000000000004</v>
      </c>
    </row>
    <row r="51" spans="1:49" x14ac:dyDescent="0.25">
      <c r="A51" s="125" t="s">
        <v>730</v>
      </c>
      <c r="B51" s="118">
        <v>12.5</v>
      </c>
      <c r="C51" s="119">
        <v>38</v>
      </c>
      <c r="D51" s="119">
        <v>217.8</v>
      </c>
      <c r="E51" s="119">
        <v>219.24503999999999</v>
      </c>
      <c r="F51" s="119">
        <v>37.5</v>
      </c>
      <c r="G51" s="120">
        <v>230</v>
      </c>
      <c r="H51" s="118">
        <v>92</v>
      </c>
      <c r="I51" s="120">
        <v>250</v>
      </c>
      <c r="J51" s="118">
        <v>0</v>
      </c>
      <c r="K51" s="119">
        <v>0</v>
      </c>
      <c r="L51" s="120">
        <v>24.07</v>
      </c>
      <c r="M51" s="121" t="s">
        <v>1434</v>
      </c>
      <c r="N51" s="122" t="s">
        <v>1434</v>
      </c>
      <c r="O51" s="123">
        <v>19.143999999999998</v>
      </c>
      <c r="P51" s="118">
        <v>330.69</v>
      </c>
      <c r="Q51" s="119">
        <v>311.52</v>
      </c>
      <c r="R51" s="119">
        <v>952.72</v>
      </c>
      <c r="S51" s="120">
        <v>934.07299999999998</v>
      </c>
      <c r="T51" s="123">
        <v>617.90700000000004</v>
      </c>
      <c r="U51" s="123">
        <v>15.3</v>
      </c>
      <c r="V51" s="118">
        <v>0.16</v>
      </c>
      <c r="W51" s="119">
        <v>69.66</v>
      </c>
      <c r="X51" s="119">
        <v>51.16</v>
      </c>
      <c r="Y51" s="119">
        <v>0.01</v>
      </c>
      <c r="Z51" s="120">
        <v>0</v>
      </c>
      <c r="AA51" s="118">
        <v>243.78</v>
      </c>
      <c r="AB51" s="120">
        <v>1218.78</v>
      </c>
      <c r="AC51" s="118">
        <v>420</v>
      </c>
      <c r="AD51" s="119">
        <v>52.216999999999999</v>
      </c>
      <c r="AE51" s="119">
        <v>101.28</v>
      </c>
      <c r="AF51" s="120">
        <v>0</v>
      </c>
      <c r="AG51" s="118">
        <v>17.888829999999999</v>
      </c>
      <c r="AH51" s="119">
        <v>29</v>
      </c>
      <c r="AI51" s="119">
        <v>9.8175000000000008</v>
      </c>
      <c r="AJ51" s="119">
        <v>41.06344</v>
      </c>
      <c r="AK51" s="120">
        <v>54</v>
      </c>
      <c r="AL51" s="118">
        <v>122.46</v>
      </c>
      <c r="AM51" s="120">
        <v>122.72</v>
      </c>
      <c r="AN51" s="118">
        <v>139.15199999999999</v>
      </c>
      <c r="AO51" s="124" t="s">
        <v>849</v>
      </c>
      <c r="AP51" s="124" t="s">
        <v>1434</v>
      </c>
      <c r="AQ51" s="119">
        <v>25.725999999999999</v>
      </c>
      <c r="AR51" s="124" t="s">
        <v>849</v>
      </c>
      <c r="AS51" s="124" t="s">
        <v>849</v>
      </c>
      <c r="AT51" s="124" t="s">
        <v>849</v>
      </c>
      <c r="AU51" s="124" t="s">
        <v>849</v>
      </c>
      <c r="AV51" s="124" t="s">
        <v>849</v>
      </c>
      <c r="AW51" s="120">
        <v>87.358000000000004</v>
      </c>
    </row>
    <row r="52" spans="1:49" x14ac:dyDescent="0.25">
      <c r="A52" s="125" t="s">
        <v>731</v>
      </c>
      <c r="B52" s="118">
        <v>12.5</v>
      </c>
      <c r="C52" s="119">
        <v>38</v>
      </c>
      <c r="D52" s="119">
        <v>217.8</v>
      </c>
      <c r="E52" s="119">
        <v>217.48651000000001</v>
      </c>
      <c r="F52" s="119">
        <v>41.2</v>
      </c>
      <c r="G52" s="120">
        <v>230</v>
      </c>
      <c r="H52" s="118">
        <v>92</v>
      </c>
      <c r="I52" s="120">
        <v>250</v>
      </c>
      <c r="J52" s="118">
        <v>0</v>
      </c>
      <c r="K52" s="119">
        <v>0</v>
      </c>
      <c r="L52" s="120">
        <v>23.99</v>
      </c>
      <c r="M52" s="121" t="s">
        <v>1434</v>
      </c>
      <c r="N52" s="122" t="s">
        <v>1434</v>
      </c>
      <c r="O52" s="123">
        <v>19.143999999999998</v>
      </c>
      <c r="P52" s="118">
        <v>334.72</v>
      </c>
      <c r="Q52" s="119">
        <v>313.52999999999997</v>
      </c>
      <c r="R52" s="119">
        <v>966.48</v>
      </c>
      <c r="S52" s="120">
        <v>934.07299999999998</v>
      </c>
      <c r="T52" s="123">
        <v>605.91200000000003</v>
      </c>
      <c r="U52" s="123">
        <v>15.92</v>
      </c>
      <c r="V52" s="118">
        <v>0.16</v>
      </c>
      <c r="W52" s="119">
        <v>64.72</v>
      </c>
      <c r="X52" s="119">
        <v>43.95</v>
      </c>
      <c r="Y52" s="119">
        <v>0.01</v>
      </c>
      <c r="Z52" s="120">
        <v>0</v>
      </c>
      <c r="AA52" s="118">
        <v>261.05</v>
      </c>
      <c r="AB52" s="120">
        <v>1236.05</v>
      </c>
      <c r="AC52" s="118">
        <v>420</v>
      </c>
      <c r="AD52" s="119">
        <v>47.643000000000001</v>
      </c>
      <c r="AE52" s="119">
        <v>98.67</v>
      </c>
      <c r="AF52" s="120">
        <v>0</v>
      </c>
      <c r="AG52" s="118">
        <v>17.888829999999999</v>
      </c>
      <c r="AH52" s="119">
        <v>29</v>
      </c>
      <c r="AI52" s="119">
        <v>9.8137000000000008</v>
      </c>
      <c r="AJ52" s="119">
        <v>41.06344</v>
      </c>
      <c r="AK52" s="120">
        <v>53.7</v>
      </c>
      <c r="AL52" s="118">
        <v>121.1</v>
      </c>
      <c r="AM52" s="120">
        <v>121.36</v>
      </c>
      <c r="AN52" s="118">
        <v>141.44300000000001</v>
      </c>
      <c r="AO52" s="124" t="s">
        <v>849</v>
      </c>
      <c r="AP52" s="124" t="s">
        <v>1434</v>
      </c>
      <c r="AQ52" s="119">
        <v>25.556999999999999</v>
      </c>
      <c r="AR52" s="124" t="s">
        <v>849</v>
      </c>
      <c r="AS52" s="124" t="s">
        <v>849</v>
      </c>
      <c r="AT52" s="124" t="s">
        <v>849</v>
      </c>
      <c r="AU52" s="124" t="s">
        <v>849</v>
      </c>
      <c r="AV52" s="124" t="s">
        <v>849</v>
      </c>
      <c r="AW52" s="120">
        <v>85.352000000000004</v>
      </c>
    </row>
    <row r="53" spans="1:49" x14ac:dyDescent="0.25">
      <c r="A53" s="125" t="s">
        <v>732</v>
      </c>
      <c r="B53" s="118">
        <v>12.5</v>
      </c>
      <c r="C53" s="119">
        <v>38</v>
      </c>
      <c r="D53" s="119">
        <v>217.8</v>
      </c>
      <c r="E53" s="119">
        <v>217.48651000000001</v>
      </c>
      <c r="F53" s="119">
        <v>41.2</v>
      </c>
      <c r="G53" s="120">
        <v>230</v>
      </c>
      <c r="H53" s="118">
        <v>92</v>
      </c>
      <c r="I53" s="120">
        <v>250</v>
      </c>
      <c r="J53" s="118">
        <v>0</v>
      </c>
      <c r="K53" s="119">
        <v>0</v>
      </c>
      <c r="L53" s="120">
        <v>23.99</v>
      </c>
      <c r="M53" s="121" t="s">
        <v>1434</v>
      </c>
      <c r="N53" s="122" t="s">
        <v>1434</v>
      </c>
      <c r="O53" s="123">
        <v>19.143999999999998</v>
      </c>
      <c r="P53" s="118">
        <v>334.72</v>
      </c>
      <c r="Q53" s="119">
        <v>313.52999999999997</v>
      </c>
      <c r="R53" s="119">
        <v>966.48</v>
      </c>
      <c r="S53" s="120">
        <v>934.07299999999998</v>
      </c>
      <c r="T53" s="123">
        <v>605.91200000000003</v>
      </c>
      <c r="U53" s="123">
        <v>15.92</v>
      </c>
      <c r="V53" s="118">
        <v>0.16</v>
      </c>
      <c r="W53" s="119">
        <v>64.72</v>
      </c>
      <c r="X53" s="119">
        <v>43.95</v>
      </c>
      <c r="Y53" s="119">
        <v>0.01</v>
      </c>
      <c r="Z53" s="120">
        <v>0</v>
      </c>
      <c r="AA53" s="118">
        <v>261.05</v>
      </c>
      <c r="AB53" s="120">
        <v>1236.05</v>
      </c>
      <c r="AC53" s="118">
        <v>420</v>
      </c>
      <c r="AD53" s="119">
        <v>47.643000000000001</v>
      </c>
      <c r="AE53" s="119">
        <v>98.67</v>
      </c>
      <c r="AF53" s="120">
        <v>0</v>
      </c>
      <c r="AG53" s="118">
        <v>17.888829999999999</v>
      </c>
      <c r="AH53" s="119">
        <v>29</v>
      </c>
      <c r="AI53" s="119">
        <v>9.8137000000000008</v>
      </c>
      <c r="AJ53" s="119">
        <v>41.06344</v>
      </c>
      <c r="AK53" s="120">
        <v>53.7</v>
      </c>
      <c r="AL53" s="118">
        <v>121.1</v>
      </c>
      <c r="AM53" s="120">
        <v>121.36</v>
      </c>
      <c r="AN53" s="118">
        <v>141.44300000000001</v>
      </c>
      <c r="AO53" s="124" t="s">
        <v>849</v>
      </c>
      <c r="AP53" s="124" t="s">
        <v>1434</v>
      </c>
      <c r="AQ53" s="119">
        <v>25.556999999999999</v>
      </c>
      <c r="AR53" s="124" t="s">
        <v>849</v>
      </c>
      <c r="AS53" s="124" t="s">
        <v>849</v>
      </c>
      <c r="AT53" s="124" t="s">
        <v>849</v>
      </c>
      <c r="AU53" s="124" t="s">
        <v>849</v>
      </c>
      <c r="AV53" s="124" t="s">
        <v>849</v>
      </c>
      <c r="AW53" s="120">
        <v>85.352000000000004</v>
      </c>
    </row>
    <row r="54" spans="1:49" x14ac:dyDescent="0.25">
      <c r="A54" s="125" t="s">
        <v>733</v>
      </c>
      <c r="B54" s="118">
        <v>12.5</v>
      </c>
      <c r="C54" s="119">
        <v>38</v>
      </c>
      <c r="D54" s="119">
        <v>217.8</v>
      </c>
      <c r="E54" s="119">
        <v>219.23291</v>
      </c>
      <c r="F54" s="119">
        <v>41.2</v>
      </c>
      <c r="G54" s="120">
        <v>230</v>
      </c>
      <c r="H54" s="118">
        <v>100</v>
      </c>
      <c r="I54" s="120">
        <v>260</v>
      </c>
      <c r="J54" s="118">
        <v>0</v>
      </c>
      <c r="K54" s="119">
        <v>0</v>
      </c>
      <c r="L54" s="120">
        <v>24.07</v>
      </c>
      <c r="M54" s="121" t="s">
        <v>1434</v>
      </c>
      <c r="N54" s="122" t="s">
        <v>1434</v>
      </c>
      <c r="O54" s="123">
        <v>19.143999999999998</v>
      </c>
      <c r="P54" s="118">
        <v>336.74</v>
      </c>
      <c r="Q54" s="119">
        <v>325.75</v>
      </c>
      <c r="R54" s="119">
        <v>994.33</v>
      </c>
      <c r="S54" s="120">
        <v>934.07299999999998</v>
      </c>
      <c r="T54" s="123">
        <v>617.76700000000005</v>
      </c>
      <c r="U54" s="123">
        <v>15.92</v>
      </c>
      <c r="V54" s="118">
        <v>0.16</v>
      </c>
      <c r="W54" s="119">
        <v>62.77</v>
      </c>
      <c r="X54" s="119">
        <v>43.97</v>
      </c>
      <c r="Y54" s="119">
        <v>0.01</v>
      </c>
      <c r="Z54" s="120">
        <v>2E-3</v>
      </c>
      <c r="AA54" s="118">
        <v>272.35000000000002</v>
      </c>
      <c r="AB54" s="120">
        <v>1247.3499999999999</v>
      </c>
      <c r="AC54" s="118">
        <v>420</v>
      </c>
      <c r="AD54" s="119">
        <v>49.445</v>
      </c>
      <c r="AE54" s="119">
        <v>99.07</v>
      </c>
      <c r="AF54" s="120">
        <v>0</v>
      </c>
      <c r="AG54" s="118">
        <v>17.888829999999999</v>
      </c>
      <c r="AH54" s="119">
        <v>29</v>
      </c>
      <c r="AI54" s="119">
        <v>9.7838899999999995</v>
      </c>
      <c r="AJ54" s="119">
        <v>41.06344</v>
      </c>
      <c r="AK54" s="120">
        <v>51.7</v>
      </c>
      <c r="AL54" s="118">
        <v>120.74</v>
      </c>
      <c r="AM54" s="120">
        <v>121</v>
      </c>
      <c r="AN54" s="118">
        <v>134.61699999999999</v>
      </c>
      <c r="AO54" s="124" t="s">
        <v>849</v>
      </c>
      <c r="AP54" s="124" t="s">
        <v>1434</v>
      </c>
      <c r="AQ54" s="119">
        <v>25.292999999999999</v>
      </c>
      <c r="AR54" s="124" t="s">
        <v>849</v>
      </c>
      <c r="AS54" s="124" t="s">
        <v>849</v>
      </c>
      <c r="AT54" s="124" t="s">
        <v>849</v>
      </c>
      <c r="AU54" s="124" t="s">
        <v>849</v>
      </c>
      <c r="AV54" s="124" t="s">
        <v>849</v>
      </c>
      <c r="AW54" s="120">
        <v>83.772999999999996</v>
      </c>
    </row>
    <row r="55" spans="1:49" x14ac:dyDescent="0.25">
      <c r="A55" s="125" t="s">
        <v>734</v>
      </c>
      <c r="B55" s="118">
        <v>12.5</v>
      </c>
      <c r="C55" s="119">
        <v>38</v>
      </c>
      <c r="D55" s="119">
        <v>217.8</v>
      </c>
      <c r="E55" s="119">
        <v>219.23291</v>
      </c>
      <c r="F55" s="119">
        <v>41.2</v>
      </c>
      <c r="G55" s="120">
        <v>230</v>
      </c>
      <c r="H55" s="118">
        <v>100</v>
      </c>
      <c r="I55" s="120">
        <v>260</v>
      </c>
      <c r="J55" s="118">
        <v>0</v>
      </c>
      <c r="K55" s="119">
        <v>0</v>
      </c>
      <c r="L55" s="120">
        <v>24.07</v>
      </c>
      <c r="M55" s="121" t="s">
        <v>1434</v>
      </c>
      <c r="N55" s="122" t="s">
        <v>1434</v>
      </c>
      <c r="O55" s="123">
        <v>19.143999999999998</v>
      </c>
      <c r="P55" s="118">
        <v>336.74</v>
      </c>
      <c r="Q55" s="119">
        <v>325.75</v>
      </c>
      <c r="R55" s="119">
        <v>994.33</v>
      </c>
      <c r="S55" s="120">
        <v>934.07299999999998</v>
      </c>
      <c r="T55" s="123">
        <v>617.76700000000005</v>
      </c>
      <c r="U55" s="123">
        <v>15.92</v>
      </c>
      <c r="V55" s="118">
        <v>0.16</v>
      </c>
      <c r="W55" s="119">
        <v>62.77</v>
      </c>
      <c r="X55" s="119">
        <v>43.97</v>
      </c>
      <c r="Y55" s="119">
        <v>0.01</v>
      </c>
      <c r="Z55" s="120">
        <v>2E-3</v>
      </c>
      <c r="AA55" s="118">
        <v>272.35000000000002</v>
      </c>
      <c r="AB55" s="120">
        <v>1247.3499999999999</v>
      </c>
      <c r="AC55" s="118">
        <v>420</v>
      </c>
      <c r="AD55" s="119">
        <v>49.445</v>
      </c>
      <c r="AE55" s="119">
        <v>99.07</v>
      </c>
      <c r="AF55" s="120">
        <v>0</v>
      </c>
      <c r="AG55" s="118">
        <v>17.888829999999999</v>
      </c>
      <c r="AH55" s="119">
        <v>29</v>
      </c>
      <c r="AI55" s="119">
        <v>9.7838899999999995</v>
      </c>
      <c r="AJ55" s="119">
        <v>41.06344</v>
      </c>
      <c r="AK55" s="120">
        <v>51.7</v>
      </c>
      <c r="AL55" s="118">
        <v>120.74</v>
      </c>
      <c r="AM55" s="120">
        <v>121</v>
      </c>
      <c r="AN55" s="118">
        <v>134.61699999999999</v>
      </c>
      <c r="AO55" s="124" t="s">
        <v>849</v>
      </c>
      <c r="AP55" s="124" t="s">
        <v>1434</v>
      </c>
      <c r="AQ55" s="119">
        <v>25.292999999999999</v>
      </c>
      <c r="AR55" s="124" t="s">
        <v>849</v>
      </c>
      <c r="AS55" s="124" t="s">
        <v>849</v>
      </c>
      <c r="AT55" s="124" t="s">
        <v>849</v>
      </c>
      <c r="AU55" s="124" t="s">
        <v>849</v>
      </c>
      <c r="AV55" s="124" t="s">
        <v>849</v>
      </c>
      <c r="AW55" s="120">
        <v>83.772999999999996</v>
      </c>
    </row>
    <row r="56" spans="1:49" x14ac:dyDescent="0.25">
      <c r="A56" s="125" t="s">
        <v>735</v>
      </c>
      <c r="B56" s="118">
        <v>12.5</v>
      </c>
      <c r="C56" s="119">
        <v>38</v>
      </c>
      <c r="D56" s="119">
        <v>237.8</v>
      </c>
      <c r="E56" s="119">
        <v>221.00411</v>
      </c>
      <c r="F56" s="119">
        <v>36.799999999999997</v>
      </c>
      <c r="G56" s="120">
        <v>250</v>
      </c>
      <c r="H56" s="118">
        <v>100</v>
      </c>
      <c r="I56" s="120">
        <v>265</v>
      </c>
      <c r="J56" s="118">
        <v>0</v>
      </c>
      <c r="K56" s="119">
        <v>0</v>
      </c>
      <c r="L56" s="120">
        <v>24.01</v>
      </c>
      <c r="M56" s="121" t="s">
        <v>1434</v>
      </c>
      <c r="N56" s="122" t="s">
        <v>1434</v>
      </c>
      <c r="O56" s="123">
        <v>19.143999999999998</v>
      </c>
      <c r="P56" s="118">
        <v>334.72</v>
      </c>
      <c r="Q56" s="119">
        <v>336.16</v>
      </c>
      <c r="R56" s="119">
        <v>1062.3699999999999</v>
      </c>
      <c r="S56" s="120">
        <v>934.07299999999998</v>
      </c>
      <c r="T56" s="123">
        <v>627.72799999999995</v>
      </c>
      <c r="U56" s="123">
        <v>15.82</v>
      </c>
      <c r="V56" s="118">
        <v>0.16</v>
      </c>
      <c r="W56" s="119">
        <v>54.06</v>
      </c>
      <c r="X56" s="119">
        <v>34.57</v>
      </c>
      <c r="Y56" s="119">
        <v>0.01</v>
      </c>
      <c r="Z56" s="120">
        <v>0</v>
      </c>
      <c r="AA56" s="118">
        <v>265.77</v>
      </c>
      <c r="AB56" s="120">
        <v>1240.77</v>
      </c>
      <c r="AC56" s="118">
        <v>420</v>
      </c>
      <c r="AD56" s="119">
        <v>49.421999999999997</v>
      </c>
      <c r="AE56" s="119">
        <v>96.54</v>
      </c>
      <c r="AF56" s="120">
        <v>0</v>
      </c>
      <c r="AG56" s="118">
        <v>17.888829999999999</v>
      </c>
      <c r="AH56" s="119">
        <v>29</v>
      </c>
      <c r="AI56" s="119">
        <v>9.4686599999999999</v>
      </c>
      <c r="AJ56" s="119">
        <v>41.06344</v>
      </c>
      <c r="AK56" s="120">
        <v>50.8</v>
      </c>
      <c r="AL56" s="118">
        <v>137.57</v>
      </c>
      <c r="AM56" s="120">
        <v>137.83000000000001</v>
      </c>
      <c r="AN56" s="118">
        <v>135.744</v>
      </c>
      <c r="AO56" s="124" t="s">
        <v>849</v>
      </c>
      <c r="AP56" s="124" t="s">
        <v>1434</v>
      </c>
      <c r="AQ56" s="119">
        <v>25.065999999999999</v>
      </c>
      <c r="AR56" s="124" t="s">
        <v>849</v>
      </c>
      <c r="AS56" s="124" t="s">
        <v>849</v>
      </c>
      <c r="AT56" s="124" t="s">
        <v>849</v>
      </c>
      <c r="AU56" s="124" t="s">
        <v>849</v>
      </c>
      <c r="AV56" s="124" t="s">
        <v>849</v>
      </c>
      <c r="AW56" s="120">
        <v>83.474000000000004</v>
      </c>
    </row>
    <row r="57" spans="1:49" x14ac:dyDescent="0.25">
      <c r="A57" s="125" t="s">
        <v>736</v>
      </c>
      <c r="B57" s="118">
        <v>12.5</v>
      </c>
      <c r="C57" s="119">
        <v>38</v>
      </c>
      <c r="D57" s="119">
        <v>237.8</v>
      </c>
      <c r="E57" s="119">
        <v>221.00411</v>
      </c>
      <c r="F57" s="119">
        <v>36.799999999999997</v>
      </c>
      <c r="G57" s="120">
        <v>250</v>
      </c>
      <c r="H57" s="118">
        <v>100</v>
      </c>
      <c r="I57" s="120">
        <v>265</v>
      </c>
      <c r="J57" s="118">
        <v>0</v>
      </c>
      <c r="K57" s="119">
        <v>0</v>
      </c>
      <c r="L57" s="120">
        <v>24.01</v>
      </c>
      <c r="M57" s="121" t="s">
        <v>1434</v>
      </c>
      <c r="N57" s="122" t="s">
        <v>1434</v>
      </c>
      <c r="O57" s="123">
        <v>19.143999999999998</v>
      </c>
      <c r="P57" s="118">
        <v>334.72</v>
      </c>
      <c r="Q57" s="119">
        <v>336.16</v>
      </c>
      <c r="R57" s="119">
        <v>1062.3699999999999</v>
      </c>
      <c r="S57" s="120">
        <v>934.07299999999998</v>
      </c>
      <c r="T57" s="123">
        <v>627.72799999999995</v>
      </c>
      <c r="U57" s="123">
        <v>15.82</v>
      </c>
      <c r="V57" s="118">
        <v>0.16</v>
      </c>
      <c r="W57" s="119">
        <v>54.06</v>
      </c>
      <c r="X57" s="119">
        <v>34.57</v>
      </c>
      <c r="Y57" s="119">
        <v>0.01</v>
      </c>
      <c r="Z57" s="120">
        <v>0</v>
      </c>
      <c r="AA57" s="118">
        <v>265.77</v>
      </c>
      <c r="AB57" s="120">
        <v>1240.77</v>
      </c>
      <c r="AC57" s="118">
        <v>420</v>
      </c>
      <c r="AD57" s="119">
        <v>49.421999999999997</v>
      </c>
      <c r="AE57" s="119">
        <v>96.54</v>
      </c>
      <c r="AF57" s="120">
        <v>0</v>
      </c>
      <c r="AG57" s="118">
        <v>17.888829999999999</v>
      </c>
      <c r="AH57" s="119">
        <v>29</v>
      </c>
      <c r="AI57" s="119">
        <v>9.4686599999999999</v>
      </c>
      <c r="AJ57" s="119">
        <v>41.06344</v>
      </c>
      <c r="AK57" s="120">
        <v>50.8</v>
      </c>
      <c r="AL57" s="118">
        <v>137.57</v>
      </c>
      <c r="AM57" s="120">
        <v>137.83000000000001</v>
      </c>
      <c r="AN57" s="118">
        <v>135.744</v>
      </c>
      <c r="AO57" s="124" t="s">
        <v>849</v>
      </c>
      <c r="AP57" s="124" t="s">
        <v>1434</v>
      </c>
      <c r="AQ57" s="119">
        <v>25.065999999999999</v>
      </c>
      <c r="AR57" s="124" t="s">
        <v>849</v>
      </c>
      <c r="AS57" s="124" t="s">
        <v>849</v>
      </c>
      <c r="AT57" s="124" t="s">
        <v>849</v>
      </c>
      <c r="AU57" s="124" t="s">
        <v>849</v>
      </c>
      <c r="AV57" s="124" t="s">
        <v>849</v>
      </c>
      <c r="AW57" s="120">
        <v>83.474000000000004</v>
      </c>
    </row>
    <row r="58" spans="1:49" x14ac:dyDescent="0.25">
      <c r="A58" s="125" t="s">
        <v>737</v>
      </c>
      <c r="B58" s="118">
        <v>12.5</v>
      </c>
      <c r="C58" s="119">
        <v>38</v>
      </c>
      <c r="D58" s="119">
        <v>237.8</v>
      </c>
      <c r="E58" s="119">
        <v>88.333550000000002</v>
      </c>
      <c r="F58" s="119">
        <v>38.1</v>
      </c>
      <c r="G58" s="120">
        <v>250</v>
      </c>
      <c r="H58" s="118">
        <v>110</v>
      </c>
      <c r="I58" s="120">
        <v>265</v>
      </c>
      <c r="J58" s="118">
        <v>0</v>
      </c>
      <c r="K58" s="119">
        <v>0</v>
      </c>
      <c r="L58" s="120">
        <v>23.81</v>
      </c>
      <c r="M58" s="121" t="s">
        <v>1434</v>
      </c>
      <c r="N58" s="122" t="s">
        <v>1434</v>
      </c>
      <c r="O58" s="123">
        <v>19.143999999999998</v>
      </c>
      <c r="P58" s="118">
        <v>336.74</v>
      </c>
      <c r="Q58" s="119">
        <v>338.27</v>
      </c>
      <c r="R58" s="119">
        <v>1163.6199999999999</v>
      </c>
      <c r="S58" s="120">
        <v>934.07299999999998</v>
      </c>
      <c r="T58" s="123">
        <v>633.73</v>
      </c>
      <c r="U58" s="123">
        <v>15.81</v>
      </c>
      <c r="V58" s="118">
        <v>0.16</v>
      </c>
      <c r="W58" s="119">
        <v>56.77</v>
      </c>
      <c r="X58" s="119">
        <v>34.68</v>
      </c>
      <c r="Y58" s="119">
        <v>0.01</v>
      </c>
      <c r="Z58" s="120">
        <v>0</v>
      </c>
      <c r="AA58" s="118">
        <v>254.19</v>
      </c>
      <c r="AB58" s="120">
        <v>1229.1859999999999</v>
      </c>
      <c r="AC58" s="118">
        <v>420</v>
      </c>
      <c r="AD58" s="119">
        <v>49.722000000000001</v>
      </c>
      <c r="AE58" s="119">
        <v>96.13</v>
      </c>
      <c r="AF58" s="120">
        <v>0</v>
      </c>
      <c r="AG58" s="118">
        <v>17.888829999999999</v>
      </c>
      <c r="AH58" s="119">
        <v>29</v>
      </c>
      <c r="AI58" s="119">
        <v>9.7052499999999995</v>
      </c>
      <c r="AJ58" s="119">
        <v>41.06344</v>
      </c>
      <c r="AK58" s="120">
        <v>40.700000000000003</v>
      </c>
      <c r="AL58" s="118">
        <v>135.80000000000001</v>
      </c>
      <c r="AM58" s="120">
        <v>136.06</v>
      </c>
      <c r="AN58" s="118">
        <v>140.29499999999999</v>
      </c>
      <c r="AO58" s="124" t="s">
        <v>849</v>
      </c>
      <c r="AP58" s="119">
        <v>255.02426</v>
      </c>
      <c r="AQ58" s="119">
        <v>24.832000000000001</v>
      </c>
      <c r="AR58" s="124" t="s">
        <v>849</v>
      </c>
      <c r="AS58" s="124" t="s">
        <v>849</v>
      </c>
      <c r="AT58" s="124" t="s">
        <v>849</v>
      </c>
      <c r="AU58" s="124" t="s">
        <v>849</v>
      </c>
      <c r="AV58" s="124" t="s">
        <v>849</v>
      </c>
      <c r="AW58" s="120">
        <v>83.363</v>
      </c>
    </row>
    <row r="59" spans="1:49" x14ac:dyDescent="0.25">
      <c r="A59" s="126" t="s">
        <v>738</v>
      </c>
      <c r="B59" s="127">
        <v>12.5</v>
      </c>
      <c r="C59" s="128">
        <v>38</v>
      </c>
      <c r="D59" s="128">
        <v>237.8</v>
      </c>
      <c r="E59" s="128">
        <v>88.333550000000002</v>
      </c>
      <c r="F59" s="128">
        <v>38.1</v>
      </c>
      <c r="G59" s="129">
        <v>250</v>
      </c>
      <c r="H59" s="127">
        <v>110</v>
      </c>
      <c r="I59" s="129">
        <v>265</v>
      </c>
      <c r="J59" s="127">
        <v>0</v>
      </c>
      <c r="K59" s="128">
        <v>0</v>
      </c>
      <c r="L59" s="129">
        <v>23.81</v>
      </c>
      <c r="M59" s="130" t="s">
        <v>1434</v>
      </c>
      <c r="N59" s="131" t="s">
        <v>1434</v>
      </c>
      <c r="O59" s="132">
        <v>19.143999999999998</v>
      </c>
      <c r="P59" s="127">
        <v>336.74</v>
      </c>
      <c r="Q59" s="128">
        <v>338.27</v>
      </c>
      <c r="R59" s="128">
        <v>1163.6199999999999</v>
      </c>
      <c r="S59" s="129">
        <v>934.07299999999998</v>
      </c>
      <c r="T59" s="132">
        <v>633.73</v>
      </c>
      <c r="U59" s="132">
        <v>15.81</v>
      </c>
      <c r="V59" s="127">
        <v>0.16</v>
      </c>
      <c r="W59" s="128">
        <v>56.77</v>
      </c>
      <c r="X59" s="128">
        <v>34.68</v>
      </c>
      <c r="Y59" s="128">
        <v>0.01</v>
      </c>
      <c r="Z59" s="129">
        <v>0</v>
      </c>
      <c r="AA59" s="127">
        <v>254.19</v>
      </c>
      <c r="AB59" s="129">
        <v>1229.1859999999999</v>
      </c>
      <c r="AC59" s="127">
        <v>420</v>
      </c>
      <c r="AD59" s="128">
        <v>49.722000000000001</v>
      </c>
      <c r="AE59" s="128">
        <v>96.13</v>
      </c>
      <c r="AF59" s="129">
        <v>0</v>
      </c>
      <c r="AG59" s="127">
        <v>17.888829999999999</v>
      </c>
      <c r="AH59" s="128">
        <v>29</v>
      </c>
      <c r="AI59" s="128">
        <v>9.7052499999999995</v>
      </c>
      <c r="AJ59" s="128">
        <v>41.06344</v>
      </c>
      <c r="AK59" s="129">
        <v>40.700000000000003</v>
      </c>
      <c r="AL59" s="127">
        <v>135.80000000000001</v>
      </c>
      <c r="AM59" s="129">
        <v>136.06</v>
      </c>
      <c r="AN59" s="127">
        <v>140.29499999999999</v>
      </c>
      <c r="AO59" s="133" t="s">
        <v>849</v>
      </c>
      <c r="AP59" s="128">
        <v>255.02426</v>
      </c>
      <c r="AQ59" s="128">
        <v>24.832000000000001</v>
      </c>
      <c r="AR59" s="133" t="s">
        <v>849</v>
      </c>
      <c r="AS59" s="133" t="s">
        <v>849</v>
      </c>
      <c r="AT59" s="133" t="s">
        <v>849</v>
      </c>
      <c r="AU59" s="133" t="s">
        <v>849</v>
      </c>
      <c r="AV59" s="133" t="s">
        <v>849</v>
      </c>
      <c r="AW59" s="129">
        <v>83.363</v>
      </c>
    </row>
    <row r="60" spans="1:49" x14ac:dyDescent="0.25">
      <c r="A60" s="134" t="s">
        <v>1364</v>
      </c>
      <c r="B60" s="135">
        <f t="shared" ref="B60:AW60" si="0">MIN(B12:B59)</f>
        <v>12.4</v>
      </c>
      <c r="C60" s="135">
        <f t="shared" si="0"/>
        <v>38</v>
      </c>
      <c r="D60" s="135">
        <f t="shared" si="0"/>
        <v>217.8</v>
      </c>
      <c r="E60" s="135">
        <f t="shared" si="0"/>
        <v>88.333550000000002</v>
      </c>
      <c r="F60" s="135">
        <f t="shared" si="0"/>
        <v>32.9</v>
      </c>
      <c r="G60" s="135">
        <f t="shared" si="0"/>
        <v>230</v>
      </c>
      <c r="H60" s="135">
        <f t="shared" si="0"/>
        <v>63.9</v>
      </c>
      <c r="I60" s="135">
        <f t="shared" si="0"/>
        <v>227</v>
      </c>
      <c r="J60" s="135">
        <f t="shared" si="0"/>
        <v>0</v>
      </c>
      <c r="K60" s="135">
        <f t="shared" si="0"/>
        <v>0</v>
      </c>
      <c r="L60" s="135">
        <f t="shared" si="0"/>
        <v>23.65</v>
      </c>
      <c r="M60" s="135">
        <f t="shared" si="0"/>
        <v>1.07</v>
      </c>
      <c r="N60" s="135">
        <f t="shared" si="0"/>
        <v>398.14</v>
      </c>
      <c r="O60" s="135">
        <f t="shared" si="0"/>
        <v>19.143999999999998</v>
      </c>
      <c r="P60" s="135">
        <f t="shared" si="0"/>
        <v>256.35000000000002</v>
      </c>
      <c r="Q60" s="135">
        <f t="shared" si="0"/>
        <v>260.42</v>
      </c>
      <c r="R60" s="135">
        <f t="shared" si="0"/>
        <v>872.61</v>
      </c>
      <c r="S60" s="135">
        <f t="shared" si="0"/>
        <v>934.07299999999998</v>
      </c>
      <c r="T60" s="135">
        <f t="shared" si="0"/>
        <v>480.31400000000002</v>
      </c>
      <c r="U60" s="135">
        <f t="shared" si="0"/>
        <v>14.91</v>
      </c>
      <c r="V60" s="135">
        <f t="shared" si="0"/>
        <v>0.16</v>
      </c>
      <c r="W60" s="135">
        <f t="shared" si="0"/>
        <v>42.02</v>
      </c>
      <c r="X60" s="135">
        <f t="shared" si="0"/>
        <v>19.989999999999998</v>
      </c>
      <c r="Y60" s="135">
        <f t="shared" si="0"/>
        <v>0.01</v>
      </c>
      <c r="Z60" s="135">
        <f t="shared" si="0"/>
        <v>0</v>
      </c>
      <c r="AA60" s="135">
        <f t="shared" si="0"/>
        <v>130.85</v>
      </c>
      <c r="AB60" s="135">
        <f t="shared" si="0"/>
        <v>1201.076</v>
      </c>
      <c r="AC60" s="135">
        <f t="shared" si="0"/>
        <v>420</v>
      </c>
      <c r="AD60" s="135">
        <f t="shared" si="0"/>
        <v>29.834</v>
      </c>
      <c r="AE60" s="135">
        <f t="shared" si="0"/>
        <v>96.13</v>
      </c>
      <c r="AF60" s="135">
        <f t="shared" si="0"/>
        <v>0</v>
      </c>
      <c r="AG60" s="135">
        <f t="shared" si="0"/>
        <v>17.888829999999999</v>
      </c>
      <c r="AH60" s="135">
        <f t="shared" si="0"/>
        <v>27</v>
      </c>
      <c r="AI60" s="135">
        <f t="shared" si="0"/>
        <v>7.4223299999999997</v>
      </c>
      <c r="AJ60" s="135">
        <f t="shared" si="0"/>
        <v>41.06344</v>
      </c>
      <c r="AK60" s="135">
        <f t="shared" si="0"/>
        <v>40.700000000000003</v>
      </c>
      <c r="AL60" s="135">
        <f t="shared" si="0"/>
        <v>99.35</v>
      </c>
      <c r="AM60" s="135">
        <f t="shared" si="0"/>
        <v>99.61</v>
      </c>
      <c r="AN60" s="135">
        <f t="shared" si="0"/>
        <v>86.420270000000002</v>
      </c>
      <c r="AO60" s="135">
        <f t="shared" si="0"/>
        <v>0</v>
      </c>
      <c r="AP60" s="135">
        <f t="shared" si="0"/>
        <v>196.69551000000001</v>
      </c>
      <c r="AQ60" s="135">
        <f t="shared" si="0"/>
        <v>24.335000000000001</v>
      </c>
      <c r="AR60" s="135">
        <f t="shared" si="0"/>
        <v>0</v>
      </c>
      <c r="AS60" s="135">
        <f t="shared" si="0"/>
        <v>0</v>
      </c>
      <c r="AT60" s="135">
        <f t="shared" si="0"/>
        <v>0</v>
      </c>
      <c r="AU60" s="135">
        <f t="shared" si="0"/>
        <v>0</v>
      </c>
      <c r="AV60" s="135">
        <f t="shared" si="0"/>
        <v>0</v>
      </c>
      <c r="AW60" s="136">
        <f t="shared" si="0"/>
        <v>83.363</v>
      </c>
    </row>
    <row r="61" spans="1:49" x14ac:dyDescent="0.25">
      <c r="A61" s="137" t="s">
        <v>1362</v>
      </c>
      <c r="B61" s="138">
        <f t="shared" ref="B61:AW61" si="1">MAX(B12:B59)</f>
        <v>12.5</v>
      </c>
      <c r="C61" s="138">
        <f t="shared" si="1"/>
        <v>38</v>
      </c>
      <c r="D61" s="138">
        <f t="shared" si="1"/>
        <v>237.9</v>
      </c>
      <c r="E61" s="138">
        <f t="shared" si="1"/>
        <v>221.00411</v>
      </c>
      <c r="F61" s="138">
        <f t="shared" si="1"/>
        <v>41.2</v>
      </c>
      <c r="G61" s="138">
        <f t="shared" si="1"/>
        <v>250</v>
      </c>
      <c r="H61" s="138">
        <f t="shared" si="1"/>
        <v>110</v>
      </c>
      <c r="I61" s="138">
        <f t="shared" si="1"/>
        <v>265</v>
      </c>
      <c r="J61" s="138">
        <f t="shared" si="1"/>
        <v>0</v>
      </c>
      <c r="K61" s="138">
        <f t="shared" si="1"/>
        <v>0</v>
      </c>
      <c r="L61" s="138">
        <f t="shared" si="1"/>
        <v>24.24</v>
      </c>
      <c r="M61" s="138">
        <f t="shared" si="1"/>
        <v>1.07</v>
      </c>
      <c r="N61" s="138">
        <f t="shared" si="1"/>
        <v>412.03</v>
      </c>
      <c r="O61" s="138">
        <f t="shared" si="1"/>
        <v>19.143999999999998</v>
      </c>
      <c r="P61" s="138">
        <f t="shared" si="1"/>
        <v>338.77</v>
      </c>
      <c r="Q61" s="138">
        <f t="shared" si="1"/>
        <v>338.27</v>
      </c>
      <c r="R61" s="138">
        <f t="shared" si="1"/>
        <v>1163.6199999999999</v>
      </c>
      <c r="S61" s="138">
        <f t="shared" si="1"/>
        <v>934.07299999999998</v>
      </c>
      <c r="T61" s="138">
        <f t="shared" si="1"/>
        <v>798.90800000000002</v>
      </c>
      <c r="U61" s="138">
        <f t="shared" si="1"/>
        <v>15.92</v>
      </c>
      <c r="V61" s="138">
        <f t="shared" si="1"/>
        <v>0.16</v>
      </c>
      <c r="W61" s="138">
        <f t="shared" si="1"/>
        <v>102.78</v>
      </c>
      <c r="X61" s="138">
        <f t="shared" si="1"/>
        <v>93.01</v>
      </c>
      <c r="Y61" s="138">
        <f t="shared" si="1"/>
        <v>0.01</v>
      </c>
      <c r="Z61" s="138">
        <f t="shared" si="1"/>
        <v>8.1750000000000007</v>
      </c>
      <c r="AA61" s="138">
        <f t="shared" si="1"/>
        <v>272.35000000000002</v>
      </c>
      <c r="AB61" s="138">
        <f t="shared" si="1"/>
        <v>1308.45</v>
      </c>
      <c r="AC61" s="138">
        <f t="shared" si="1"/>
        <v>420</v>
      </c>
      <c r="AD61" s="138">
        <f t="shared" si="1"/>
        <v>55.238999999999997</v>
      </c>
      <c r="AE61" s="138">
        <f t="shared" si="1"/>
        <v>135.38</v>
      </c>
      <c r="AF61" s="138">
        <f t="shared" si="1"/>
        <v>0</v>
      </c>
      <c r="AG61" s="138">
        <f t="shared" si="1"/>
        <v>17.888829999999999</v>
      </c>
      <c r="AH61" s="138">
        <f t="shared" si="1"/>
        <v>30</v>
      </c>
      <c r="AI61" s="138">
        <f t="shared" si="1"/>
        <v>9.9626099999999997</v>
      </c>
      <c r="AJ61" s="138">
        <f t="shared" si="1"/>
        <v>41.06344</v>
      </c>
      <c r="AK61" s="138">
        <f t="shared" si="1"/>
        <v>54</v>
      </c>
      <c r="AL61" s="138">
        <f t="shared" si="1"/>
        <v>137.57</v>
      </c>
      <c r="AM61" s="138">
        <f t="shared" si="1"/>
        <v>137.83000000000001</v>
      </c>
      <c r="AN61" s="138">
        <f t="shared" si="1"/>
        <v>162.77600000000001</v>
      </c>
      <c r="AO61" s="138">
        <f t="shared" si="1"/>
        <v>0</v>
      </c>
      <c r="AP61" s="138">
        <f t="shared" si="1"/>
        <v>255.02426</v>
      </c>
      <c r="AQ61" s="138">
        <f t="shared" si="1"/>
        <v>25.963999999999999</v>
      </c>
      <c r="AR61" s="138">
        <f t="shared" si="1"/>
        <v>0</v>
      </c>
      <c r="AS61" s="138">
        <f t="shared" si="1"/>
        <v>0</v>
      </c>
      <c r="AT61" s="138">
        <f t="shared" si="1"/>
        <v>0</v>
      </c>
      <c r="AU61" s="138">
        <f t="shared" si="1"/>
        <v>0</v>
      </c>
      <c r="AV61" s="138">
        <f t="shared" si="1"/>
        <v>0</v>
      </c>
      <c r="AW61" s="139">
        <f t="shared" si="1"/>
        <v>87.656999999999996</v>
      </c>
    </row>
    <row r="62" spans="1:49" x14ac:dyDescent="0.25">
      <c r="A62" s="140" t="s">
        <v>1435</v>
      </c>
      <c r="B62" s="141">
        <f t="shared" ref="B62:AW62" si="2">AVERAGE(B12:B59)</f>
        <v>12.458333333333336</v>
      </c>
      <c r="C62" s="141">
        <f t="shared" si="2"/>
        <v>38</v>
      </c>
      <c r="D62" s="141">
        <f t="shared" si="2"/>
        <v>227.20416666666657</v>
      </c>
      <c r="E62" s="141">
        <f t="shared" si="2"/>
        <v>194.76078041666665</v>
      </c>
      <c r="F62" s="141">
        <f t="shared" si="2"/>
        <v>39.125000000000007</v>
      </c>
      <c r="G62" s="141">
        <f t="shared" si="2"/>
        <v>239.375</v>
      </c>
      <c r="H62" s="141">
        <f t="shared" si="2"/>
        <v>86.304166666666674</v>
      </c>
      <c r="I62" s="141">
        <f t="shared" si="2"/>
        <v>241.625</v>
      </c>
      <c r="J62" s="141">
        <f t="shared" si="2"/>
        <v>0</v>
      </c>
      <c r="K62" s="141">
        <f t="shared" si="2"/>
        <v>0</v>
      </c>
      <c r="L62" s="141">
        <f t="shared" si="2"/>
        <v>23.954166666666662</v>
      </c>
      <c r="M62" s="141">
        <f t="shared" si="2"/>
        <v>1.07</v>
      </c>
      <c r="N62" s="141">
        <f t="shared" si="2"/>
        <v>405.08499999999998</v>
      </c>
      <c r="O62" s="141">
        <f t="shared" si="2"/>
        <v>19.144000000000002</v>
      </c>
      <c r="P62" s="141">
        <f t="shared" si="2"/>
        <v>308.96624999999989</v>
      </c>
      <c r="Q62" s="141">
        <f t="shared" si="2"/>
        <v>290.93250000000006</v>
      </c>
      <c r="R62" s="141">
        <f t="shared" si="2"/>
        <v>923.62416666666752</v>
      </c>
      <c r="S62" s="141">
        <f t="shared" si="2"/>
        <v>934.0729999999993</v>
      </c>
      <c r="T62" s="141">
        <f t="shared" si="2"/>
        <v>671.33233333333339</v>
      </c>
      <c r="U62" s="141">
        <f t="shared" si="2"/>
        <v>15.388749999999996</v>
      </c>
      <c r="V62" s="141">
        <f t="shared" si="2"/>
        <v>0.16000000000000009</v>
      </c>
      <c r="W62" s="141">
        <f t="shared" si="2"/>
        <v>74.930833333333297</v>
      </c>
      <c r="X62" s="141">
        <f t="shared" si="2"/>
        <v>57.480416666666635</v>
      </c>
      <c r="Y62" s="141">
        <f t="shared" si="2"/>
        <v>1.0000000000000005E-2</v>
      </c>
      <c r="Z62" s="141">
        <f t="shared" si="2"/>
        <v>1.4797916666666671</v>
      </c>
      <c r="AA62" s="141">
        <f t="shared" si="2"/>
        <v>210.34666666666666</v>
      </c>
      <c r="AB62" s="141">
        <f t="shared" si="2"/>
        <v>1238.9662916666664</v>
      </c>
      <c r="AC62" s="141">
        <f t="shared" si="2"/>
        <v>420</v>
      </c>
      <c r="AD62" s="141">
        <f t="shared" si="2"/>
        <v>45.176875000000017</v>
      </c>
      <c r="AE62" s="141">
        <f t="shared" si="2"/>
        <v>114.55516666666665</v>
      </c>
      <c r="AF62" s="141">
        <f t="shared" si="2"/>
        <v>0</v>
      </c>
      <c r="AG62" s="141">
        <f t="shared" si="2"/>
        <v>17.888829999999988</v>
      </c>
      <c r="AH62" s="141">
        <f t="shared" si="2"/>
        <v>28.4375</v>
      </c>
      <c r="AI62" s="141">
        <f t="shared" si="2"/>
        <v>9.5546270833333296</v>
      </c>
      <c r="AJ62" s="141">
        <f t="shared" si="2"/>
        <v>41.063439999999957</v>
      </c>
      <c r="AK62" s="141">
        <f t="shared" si="2"/>
        <v>45.466666666666676</v>
      </c>
      <c r="AL62" s="141">
        <f t="shared" si="2"/>
        <v>108.98750000000001</v>
      </c>
      <c r="AM62" s="141">
        <f t="shared" si="2"/>
        <v>109.24791666666668</v>
      </c>
      <c r="AN62" s="141">
        <f t="shared" si="2"/>
        <v>146.23305291666671</v>
      </c>
      <c r="AO62" s="141" t="e">
        <f t="shared" si="2"/>
        <v>#DIV/0!</v>
      </c>
      <c r="AP62" s="141">
        <f t="shared" si="2"/>
        <v>225.85988500000002</v>
      </c>
      <c r="AQ62" s="141">
        <f t="shared" si="2"/>
        <v>25.218291666666673</v>
      </c>
      <c r="AR62" s="141" t="e">
        <f t="shared" si="2"/>
        <v>#DIV/0!</v>
      </c>
      <c r="AS62" s="141" t="e">
        <f t="shared" si="2"/>
        <v>#DIV/0!</v>
      </c>
      <c r="AT62" s="141" t="e">
        <f t="shared" si="2"/>
        <v>#DIV/0!</v>
      </c>
      <c r="AU62" s="141" t="e">
        <f t="shared" si="2"/>
        <v>#DIV/0!</v>
      </c>
      <c r="AV62" s="141" t="e">
        <f t="shared" si="2"/>
        <v>#DIV/0!</v>
      </c>
      <c r="AW62" s="142">
        <f t="shared" si="2"/>
        <v>85.793166666666693</v>
      </c>
    </row>
    <row r="63" spans="1:49" x14ac:dyDescent="0.25">
      <c r="A63" s="143" t="s">
        <v>7</v>
      </c>
      <c r="B63" s="138">
        <f t="shared" ref="B63:AW63" si="3">B12</f>
        <v>12.4</v>
      </c>
      <c r="C63" s="138">
        <f t="shared" si="3"/>
        <v>38</v>
      </c>
      <c r="D63" s="138">
        <f t="shared" si="3"/>
        <v>237.9</v>
      </c>
      <c r="E63" s="138">
        <f t="shared" si="3"/>
        <v>218.17599999999999</v>
      </c>
      <c r="F63" s="138">
        <f t="shared" si="3"/>
        <v>41</v>
      </c>
      <c r="G63" s="138">
        <f t="shared" si="3"/>
        <v>250</v>
      </c>
      <c r="H63" s="138">
        <f t="shared" si="3"/>
        <v>63.9</v>
      </c>
      <c r="I63" s="138">
        <f t="shared" si="3"/>
        <v>235</v>
      </c>
      <c r="J63" s="138">
        <f t="shared" si="3"/>
        <v>0</v>
      </c>
      <c r="K63" s="138">
        <f t="shared" si="3"/>
        <v>0</v>
      </c>
      <c r="L63" s="138">
        <f t="shared" si="3"/>
        <v>23.87</v>
      </c>
      <c r="M63" s="138" t="str">
        <f t="shared" si="3"/>
        <v>--</v>
      </c>
      <c r="N63" s="138" t="str">
        <f t="shared" si="3"/>
        <v>--</v>
      </c>
      <c r="O63" s="138">
        <f t="shared" si="3"/>
        <v>19.143999999999998</v>
      </c>
      <c r="P63" s="138">
        <f t="shared" si="3"/>
        <v>256.35000000000002</v>
      </c>
      <c r="Q63" s="138">
        <f t="shared" si="3"/>
        <v>265.81</v>
      </c>
      <c r="R63" s="138">
        <f t="shared" si="3"/>
        <v>879.13</v>
      </c>
      <c r="S63" s="138">
        <f t="shared" si="3"/>
        <v>934.07299999999998</v>
      </c>
      <c r="T63" s="138">
        <f t="shared" si="3"/>
        <v>480.31400000000002</v>
      </c>
      <c r="U63" s="138">
        <f t="shared" si="3"/>
        <v>15.37</v>
      </c>
      <c r="V63" s="138">
        <f t="shared" si="3"/>
        <v>0.16</v>
      </c>
      <c r="W63" s="138">
        <f t="shared" si="3"/>
        <v>42.02</v>
      </c>
      <c r="X63" s="138">
        <f t="shared" si="3"/>
        <v>19.989999999999998</v>
      </c>
      <c r="Y63" s="138">
        <f t="shared" si="3"/>
        <v>0.01</v>
      </c>
      <c r="Z63" s="138">
        <f t="shared" si="3"/>
        <v>8.1750000000000007</v>
      </c>
      <c r="AA63" s="138">
        <f t="shared" si="3"/>
        <v>203.8</v>
      </c>
      <c r="AB63" s="138">
        <f t="shared" si="3"/>
        <v>1292.4870000000001</v>
      </c>
      <c r="AC63" s="138">
        <f t="shared" si="3"/>
        <v>420</v>
      </c>
      <c r="AD63" s="138">
        <f t="shared" si="3"/>
        <v>29.998999999999999</v>
      </c>
      <c r="AE63" s="138">
        <f t="shared" si="3"/>
        <v>135.38</v>
      </c>
      <c r="AF63" s="138">
        <f t="shared" si="3"/>
        <v>0</v>
      </c>
      <c r="AG63" s="138">
        <f t="shared" si="3"/>
        <v>17.888829999999999</v>
      </c>
      <c r="AH63" s="138">
        <f t="shared" si="3"/>
        <v>30</v>
      </c>
      <c r="AI63" s="138">
        <f t="shared" si="3"/>
        <v>7.4223299999999997</v>
      </c>
      <c r="AJ63" s="138">
        <f t="shared" si="3"/>
        <v>41.06344</v>
      </c>
      <c r="AK63" s="138">
        <f t="shared" si="3"/>
        <v>44.3</v>
      </c>
      <c r="AL63" s="138">
        <f t="shared" si="3"/>
        <v>110.74</v>
      </c>
      <c r="AM63" s="138">
        <f t="shared" si="3"/>
        <v>111</v>
      </c>
      <c r="AN63" s="138">
        <f t="shared" si="3"/>
        <v>86.420270000000002</v>
      </c>
      <c r="AO63" s="138" t="str">
        <f t="shared" si="3"/>
        <v/>
      </c>
      <c r="AP63" s="138">
        <f t="shared" si="3"/>
        <v>196.69551000000001</v>
      </c>
      <c r="AQ63" s="138">
        <f t="shared" si="3"/>
        <v>24.603000000000002</v>
      </c>
      <c r="AR63" s="138" t="str">
        <f t="shared" si="3"/>
        <v/>
      </c>
      <c r="AS63" s="138" t="str">
        <f t="shared" si="3"/>
        <v/>
      </c>
      <c r="AT63" s="138" t="str">
        <f t="shared" si="3"/>
        <v/>
      </c>
      <c r="AU63" s="138" t="str">
        <f t="shared" si="3"/>
        <v/>
      </c>
      <c r="AV63" s="138" t="str">
        <f t="shared" si="3"/>
        <v/>
      </c>
      <c r="AW63" s="138">
        <f t="shared" si="3"/>
        <v>83.751000000000005</v>
      </c>
    </row>
    <row r="64" spans="1:49" x14ac:dyDescent="0.25">
      <c r="A64" s="143" t="s">
        <v>8</v>
      </c>
      <c r="B64" s="138">
        <f t="shared" ref="B64:AW64" si="4">B59</f>
        <v>12.5</v>
      </c>
      <c r="C64" s="138">
        <f t="shared" si="4"/>
        <v>38</v>
      </c>
      <c r="D64" s="138">
        <f t="shared" si="4"/>
        <v>237.8</v>
      </c>
      <c r="E64" s="138">
        <f t="shared" si="4"/>
        <v>88.333550000000002</v>
      </c>
      <c r="F64" s="138">
        <f t="shared" si="4"/>
        <v>38.1</v>
      </c>
      <c r="G64" s="138">
        <f t="shared" si="4"/>
        <v>250</v>
      </c>
      <c r="H64" s="138">
        <f t="shared" si="4"/>
        <v>110</v>
      </c>
      <c r="I64" s="138">
        <f t="shared" si="4"/>
        <v>265</v>
      </c>
      <c r="J64" s="138">
        <f t="shared" si="4"/>
        <v>0</v>
      </c>
      <c r="K64" s="138">
        <f t="shared" si="4"/>
        <v>0</v>
      </c>
      <c r="L64" s="138">
        <f t="shared" si="4"/>
        <v>23.81</v>
      </c>
      <c r="M64" s="138" t="str">
        <f t="shared" si="4"/>
        <v>--</v>
      </c>
      <c r="N64" s="138" t="str">
        <f t="shared" si="4"/>
        <v>--</v>
      </c>
      <c r="O64" s="138">
        <f t="shared" si="4"/>
        <v>19.143999999999998</v>
      </c>
      <c r="P64" s="138">
        <f t="shared" si="4"/>
        <v>336.74</v>
      </c>
      <c r="Q64" s="138">
        <f t="shared" si="4"/>
        <v>338.27</v>
      </c>
      <c r="R64" s="138">
        <f t="shared" si="4"/>
        <v>1163.6199999999999</v>
      </c>
      <c r="S64" s="138">
        <f t="shared" si="4"/>
        <v>934.07299999999998</v>
      </c>
      <c r="T64" s="138">
        <f t="shared" si="4"/>
        <v>633.73</v>
      </c>
      <c r="U64" s="138">
        <f t="shared" si="4"/>
        <v>15.81</v>
      </c>
      <c r="V64" s="138">
        <f t="shared" si="4"/>
        <v>0.16</v>
      </c>
      <c r="W64" s="138">
        <f t="shared" si="4"/>
        <v>56.77</v>
      </c>
      <c r="X64" s="138">
        <f t="shared" si="4"/>
        <v>34.68</v>
      </c>
      <c r="Y64" s="138">
        <f t="shared" si="4"/>
        <v>0.01</v>
      </c>
      <c r="Z64" s="138">
        <f t="shared" si="4"/>
        <v>0</v>
      </c>
      <c r="AA64" s="138">
        <f t="shared" si="4"/>
        <v>254.19</v>
      </c>
      <c r="AB64" s="138">
        <f t="shared" si="4"/>
        <v>1229.1859999999999</v>
      </c>
      <c r="AC64" s="138">
        <f t="shared" si="4"/>
        <v>420</v>
      </c>
      <c r="AD64" s="138">
        <f t="shared" si="4"/>
        <v>49.722000000000001</v>
      </c>
      <c r="AE64" s="138">
        <f t="shared" si="4"/>
        <v>96.13</v>
      </c>
      <c r="AF64" s="138">
        <f t="shared" si="4"/>
        <v>0</v>
      </c>
      <c r="AG64" s="138">
        <f t="shared" si="4"/>
        <v>17.888829999999999</v>
      </c>
      <c r="AH64" s="138">
        <f t="shared" si="4"/>
        <v>29</v>
      </c>
      <c r="AI64" s="138">
        <f t="shared" si="4"/>
        <v>9.7052499999999995</v>
      </c>
      <c r="AJ64" s="138">
        <f t="shared" si="4"/>
        <v>41.06344</v>
      </c>
      <c r="AK64" s="138">
        <f t="shared" si="4"/>
        <v>40.700000000000003</v>
      </c>
      <c r="AL64" s="138">
        <f t="shared" si="4"/>
        <v>135.80000000000001</v>
      </c>
      <c r="AM64" s="138">
        <f t="shared" si="4"/>
        <v>136.06</v>
      </c>
      <c r="AN64" s="138">
        <f t="shared" si="4"/>
        <v>140.29499999999999</v>
      </c>
      <c r="AO64" s="138" t="str">
        <f t="shared" si="4"/>
        <v/>
      </c>
      <c r="AP64" s="138">
        <f t="shared" si="4"/>
        <v>255.02426</v>
      </c>
      <c r="AQ64" s="138">
        <f t="shared" si="4"/>
        <v>24.832000000000001</v>
      </c>
      <c r="AR64" s="138" t="str">
        <f t="shared" si="4"/>
        <v/>
      </c>
      <c r="AS64" s="138" t="str">
        <f t="shared" si="4"/>
        <v/>
      </c>
      <c r="AT64" s="138" t="str">
        <f t="shared" si="4"/>
        <v/>
      </c>
      <c r="AU64" s="138" t="str">
        <f t="shared" si="4"/>
        <v/>
      </c>
      <c r="AV64" s="138" t="str">
        <f t="shared" si="4"/>
        <v/>
      </c>
      <c r="AW64" s="138">
        <f t="shared" si="4"/>
        <v>83.363</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1436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259</v>
      </c>
      <c r="C5" s="116" t="s">
        <v>482</v>
      </c>
      <c r="D5" s="116" t="s">
        <v>220</v>
      </c>
      <c r="E5" s="116" t="s">
        <v>106</v>
      </c>
      <c r="F5" s="116" t="s">
        <v>106</v>
      </c>
      <c r="G5" s="116" t="s">
        <v>106</v>
      </c>
      <c r="H5" s="116" t="s">
        <v>128</v>
      </c>
      <c r="I5" s="116" t="s">
        <v>128</v>
      </c>
      <c r="J5" s="116" t="s">
        <v>128</v>
      </c>
      <c r="K5" s="116" t="s">
        <v>128</v>
      </c>
      <c r="L5" s="116" t="s">
        <v>128</v>
      </c>
      <c r="M5" s="116" t="s">
        <v>128</v>
      </c>
      <c r="N5" s="116" t="s">
        <v>128</v>
      </c>
      <c r="O5" s="116" t="s">
        <v>128</v>
      </c>
      <c r="P5" s="116" t="s">
        <v>69</v>
      </c>
      <c r="Q5" s="116" t="s">
        <v>69</v>
      </c>
      <c r="R5" s="116" t="s">
        <v>69</v>
      </c>
      <c r="S5" s="116" t="s">
        <v>98</v>
      </c>
      <c r="T5" s="116" t="s">
        <v>98</v>
      </c>
      <c r="U5" s="116" t="s">
        <v>479</v>
      </c>
      <c r="V5" s="116" t="s">
        <v>247</v>
      </c>
      <c r="W5" s="116" t="s">
        <v>57</v>
      </c>
      <c r="X5" s="116" t="s">
        <v>57</v>
      </c>
      <c r="Y5" s="116" t="s">
        <v>480</v>
      </c>
      <c r="Z5" s="116" t="s">
        <v>480</v>
      </c>
      <c r="AA5" s="116" t="s">
        <v>52</v>
      </c>
      <c r="AB5" s="116" t="s">
        <v>52</v>
      </c>
      <c r="AC5" s="116" t="s">
        <v>86</v>
      </c>
      <c r="AD5" s="116" t="s">
        <v>871</v>
      </c>
    </row>
    <row r="6" spans="1:30" ht="25.5" x14ac:dyDescent="0.25">
      <c r="A6" s="116" t="s">
        <v>1371</v>
      </c>
      <c r="B6" s="116" t="s">
        <v>260</v>
      </c>
      <c r="C6" s="116" t="s">
        <v>1437</v>
      </c>
      <c r="D6" s="116" t="s">
        <v>1438</v>
      </c>
      <c r="E6" s="116" t="s">
        <v>1388</v>
      </c>
      <c r="F6" s="116" t="s">
        <v>1388</v>
      </c>
      <c r="G6" s="116" t="s">
        <v>1388</v>
      </c>
      <c r="H6" s="116" t="s">
        <v>260</v>
      </c>
      <c r="I6" s="116" t="s">
        <v>1381</v>
      </c>
      <c r="J6" s="116" t="s">
        <v>1390</v>
      </c>
      <c r="K6" s="116" t="s">
        <v>1439</v>
      </c>
      <c r="L6" s="116" t="s">
        <v>260</v>
      </c>
      <c r="M6" s="116" t="s">
        <v>260</v>
      </c>
      <c r="N6" s="116" t="s">
        <v>1440</v>
      </c>
      <c r="O6" s="116" t="s">
        <v>1440</v>
      </c>
      <c r="P6" s="116" t="s">
        <v>1381</v>
      </c>
      <c r="Q6" s="116" t="s">
        <v>1381</v>
      </c>
      <c r="R6" s="116" t="s">
        <v>1385</v>
      </c>
      <c r="S6" s="116" t="s">
        <v>1385</v>
      </c>
      <c r="T6" s="116" t="s">
        <v>1386</v>
      </c>
      <c r="U6" s="116" t="s">
        <v>1376</v>
      </c>
      <c r="V6" s="116" t="s">
        <v>1441</v>
      </c>
      <c r="W6" s="116" t="s">
        <v>1375</v>
      </c>
      <c r="X6" s="116" t="s">
        <v>1375</v>
      </c>
      <c r="Y6" s="116" t="s">
        <v>480</v>
      </c>
      <c r="Z6" s="116" t="s">
        <v>480</v>
      </c>
      <c r="AA6" s="116" t="s">
        <v>1372</v>
      </c>
      <c r="AB6" s="116" t="s">
        <v>1372</v>
      </c>
      <c r="AC6" s="116" t="s">
        <v>260</v>
      </c>
      <c r="AD6" s="116" t="s">
        <v>1388</v>
      </c>
    </row>
    <row r="7" spans="1:30" ht="25.5" x14ac:dyDescent="0.25">
      <c r="A7" s="116" t="s">
        <v>1393</v>
      </c>
      <c r="B7" s="116" t="s">
        <v>1394</v>
      </c>
      <c r="C7" s="116" t="s">
        <v>1394</v>
      </c>
      <c r="D7" s="116" t="s">
        <v>1394</v>
      </c>
      <c r="E7" s="116" t="s">
        <v>1394</v>
      </c>
      <c r="F7" s="116" t="s">
        <v>1394</v>
      </c>
      <c r="G7" s="116" t="s">
        <v>1394</v>
      </c>
      <c r="H7" s="116" t="s">
        <v>1394</v>
      </c>
      <c r="I7" s="116" t="s">
        <v>1394</v>
      </c>
      <c r="J7" s="116" t="s">
        <v>1394</v>
      </c>
      <c r="K7" s="116" t="s">
        <v>1394</v>
      </c>
      <c r="L7" s="116" t="s">
        <v>1394</v>
      </c>
      <c r="M7" s="116" t="s">
        <v>1394</v>
      </c>
      <c r="N7" s="116" t="s">
        <v>1394</v>
      </c>
      <c r="O7" s="116" t="s">
        <v>1394</v>
      </c>
      <c r="P7" s="116" t="s">
        <v>1394</v>
      </c>
      <c r="Q7" s="116" t="s">
        <v>1394</v>
      </c>
      <c r="R7" s="116" t="s">
        <v>1394</v>
      </c>
      <c r="S7" s="116" t="s">
        <v>1394</v>
      </c>
      <c r="T7" s="116" t="s">
        <v>1394</v>
      </c>
      <c r="U7" s="116" t="s">
        <v>1394</v>
      </c>
      <c r="V7" s="116" t="s">
        <v>1394</v>
      </c>
      <c r="W7" s="116" t="s">
        <v>1394</v>
      </c>
      <c r="X7" s="116" t="s">
        <v>1394</v>
      </c>
      <c r="Y7" s="116" t="s">
        <v>1394</v>
      </c>
      <c r="Z7" s="116" t="s">
        <v>1394</v>
      </c>
      <c r="AA7" s="116" t="s">
        <v>1394</v>
      </c>
      <c r="AB7" s="116" t="s">
        <v>1394</v>
      </c>
      <c r="AC7" s="116" t="s">
        <v>1394</v>
      </c>
      <c r="AD7" s="116" t="s">
        <v>1394</v>
      </c>
    </row>
    <row r="8" spans="1:30" ht="38.25" x14ac:dyDescent="0.25">
      <c r="A8" s="116" t="s">
        <v>6</v>
      </c>
      <c r="B8" s="116" t="s">
        <v>1442</v>
      </c>
      <c r="C8" s="116" t="s">
        <v>1443</v>
      </c>
      <c r="D8" s="116" t="s">
        <v>1444</v>
      </c>
      <c r="E8" s="116" t="s">
        <v>1445</v>
      </c>
      <c r="F8" s="116" t="s">
        <v>1446</v>
      </c>
      <c r="G8" s="116" t="s">
        <v>1447</v>
      </c>
      <c r="H8" s="116" t="s">
        <v>1448</v>
      </c>
      <c r="I8" s="116" t="s">
        <v>1449</v>
      </c>
      <c r="J8" s="116" t="s">
        <v>1450</v>
      </c>
      <c r="K8" s="116" t="s">
        <v>1451</v>
      </c>
      <c r="L8" s="116" t="s">
        <v>1448</v>
      </c>
      <c r="M8" s="116" t="s">
        <v>1452</v>
      </c>
      <c r="N8" s="116" t="s">
        <v>1453</v>
      </c>
      <c r="O8" s="116" t="s">
        <v>1392</v>
      </c>
      <c r="P8" s="116" t="s">
        <v>1409</v>
      </c>
      <c r="Q8" s="116" t="s">
        <v>1409</v>
      </c>
      <c r="R8" s="116" t="s">
        <v>1383</v>
      </c>
      <c r="S8" s="116" t="s">
        <v>1454</v>
      </c>
      <c r="T8" s="116" t="s">
        <v>1414</v>
      </c>
      <c r="U8" s="116" t="s">
        <v>1455</v>
      </c>
      <c r="V8" s="116" t="s">
        <v>1456</v>
      </c>
      <c r="W8" s="116" t="s">
        <v>238</v>
      </c>
      <c r="X8" s="116" t="s">
        <v>1400</v>
      </c>
      <c r="Y8" s="116" t="s">
        <v>1457</v>
      </c>
      <c r="Z8" s="116" t="s">
        <v>1458</v>
      </c>
      <c r="AA8" s="116" t="s">
        <v>1398</v>
      </c>
      <c r="AB8" s="116" t="s">
        <v>1459</v>
      </c>
      <c r="AC8" s="116" t="s">
        <v>1460</v>
      </c>
      <c r="AD8" s="116" t="s">
        <v>1461</v>
      </c>
    </row>
    <row r="9" spans="1:30" ht="25.5" x14ac:dyDescent="0.25">
      <c r="A9" s="116" t="s">
        <v>967</v>
      </c>
      <c r="B9" s="116" t="s">
        <v>1462</v>
      </c>
      <c r="C9" s="116" t="s">
        <v>1463</v>
      </c>
      <c r="D9" s="116" t="s">
        <v>1463</v>
      </c>
      <c r="E9" s="116" t="s">
        <v>1463</v>
      </c>
      <c r="F9" s="116" t="s">
        <v>1463</v>
      </c>
      <c r="G9" s="116" t="s">
        <v>1463</v>
      </c>
      <c r="H9" s="116" t="s">
        <v>1462</v>
      </c>
      <c r="I9" s="116" t="s">
        <v>1463</v>
      </c>
      <c r="J9" s="116" t="s">
        <v>1463</v>
      </c>
      <c r="K9" s="116" t="s">
        <v>1463</v>
      </c>
      <c r="L9" s="116" t="s">
        <v>1463</v>
      </c>
      <c r="M9" s="116" t="s">
        <v>1463</v>
      </c>
      <c r="N9" s="116" t="s">
        <v>1463</v>
      </c>
      <c r="O9" s="116" t="s">
        <v>1463</v>
      </c>
      <c r="P9" s="116" t="s">
        <v>1462</v>
      </c>
      <c r="Q9" s="116" t="s">
        <v>1463</v>
      </c>
      <c r="R9" s="116" t="s">
        <v>1463</v>
      </c>
      <c r="S9" s="116" t="s">
        <v>1463</v>
      </c>
      <c r="T9" s="116" t="s">
        <v>849</v>
      </c>
      <c r="U9" s="116" t="s">
        <v>1463</v>
      </c>
      <c r="V9" s="116" t="s">
        <v>1463</v>
      </c>
      <c r="W9" s="116" t="s">
        <v>1463</v>
      </c>
      <c r="X9" s="116" t="s">
        <v>1463</v>
      </c>
      <c r="Y9" s="116" t="s">
        <v>1463</v>
      </c>
      <c r="Z9" s="116" t="s">
        <v>1463</v>
      </c>
      <c r="AA9" s="116" t="s">
        <v>1463</v>
      </c>
      <c r="AB9" s="116" t="s">
        <v>1463</v>
      </c>
      <c r="AC9" s="116" t="s">
        <v>1463</v>
      </c>
      <c r="AD9" s="116" t="s">
        <v>1463</v>
      </c>
    </row>
    <row r="10" spans="1:30" x14ac:dyDescent="0.25">
      <c r="A10" s="116" t="s">
        <v>45</v>
      </c>
      <c r="B10" s="116" t="s">
        <v>1464</v>
      </c>
      <c r="C10" s="116" t="s">
        <v>1465</v>
      </c>
      <c r="D10" s="116" t="s">
        <v>1465</v>
      </c>
      <c r="E10" s="116" t="s">
        <v>1465</v>
      </c>
      <c r="F10" s="116" t="s">
        <v>1465</v>
      </c>
      <c r="G10" s="116" t="s">
        <v>1465</v>
      </c>
      <c r="H10" s="116" t="s">
        <v>1464</v>
      </c>
      <c r="I10" s="116" t="s">
        <v>1465</v>
      </c>
      <c r="J10" s="116" t="s">
        <v>1465</v>
      </c>
      <c r="K10" s="116" t="s">
        <v>1465</v>
      </c>
      <c r="L10" s="116" t="s">
        <v>1465</v>
      </c>
      <c r="M10" s="116" t="s">
        <v>1465</v>
      </c>
      <c r="N10" s="116" t="s">
        <v>1465</v>
      </c>
      <c r="O10" s="116" t="s">
        <v>1465</v>
      </c>
      <c r="P10" s="116" t="s">
        <v>1464</v>
      </c>
      <c r="Q10" s="116" t="s">
        <v>1465</v>
      </c>
      <c r="R10" s="116" t="s">
        <v>1465</v>
      </c>
      <c r="S10" s="116" t="s">
        <v>1465</v>
      </c>
      <c r="T10" s="116" t="s">
        <v>1465</v>
      </c>
      <c r="U10" s="116" t="s">
        <v>1465</v>
      </c>
      <c r="V10" s="116" t="s">
        <v>1465</v>
      </c>
      <c r="W10" s="116" t="s">
        <v>1465</v>
      </c>
      <c r="X10" s="116" t="s">
        <v>1465</v>
      </c>
      <c r="Y10" s="116" t="s">
        <v>1465</v>
      </c>
      <c r="Z10" s="116" t="s">
        <v>1465</v>
      </c>
      <c r="AA10" s="116" t="s">
        <v>1465</v>
      </c>
      <c r="AB10" s="116" t="s">
        <v>1465</v>
      </c>
      <c r="AC10" s="116" t="s">
        <v>1465</v>
      </c>
      <c r="AD10" s="116" t="s">
        <v>1465</v>
      </c>
    </row>
    <row r="11" spans="1:30" x14ac:dyDescent="0.25">
      <c r="A11" s="117" t="s">
        <v>50</v>
      </c>
      <c r="B11" s="145">
        <v>2676</v>
      </c>
      <c r="C11" s="145">
        <v>7.1039899999999996</v>
      </c>
      <c r="D11" s="145">
        <v>0.15309</v>
      </c>
      <c r="E11" s="145">
        <v>0.19500000000000001</v>
      </c>
      <c r="F11" s="145">
        <v>0</v>
      </c>
      <c r="G11" s="145">
        <v>8.5299999999999994E-3</v>
      </c>
      <c r="H11" s="145">
        <v>3874.6285699999999</v>
      </c>
      <c r="I11" s="117" t="s">
        <v>1434</v>
      </c>
      <c r="J11" s="117" t="s">
        <v>1434</v>
      </c>
      <c r="K11" s="145">
        <v>0.4511</v>
      </c>
      <c r="L11" s="145">
        <v>21.276530000000001</v>
      </c>
      <c r="M11" s="117" t="s">
        <v>1434</v>
      </c>
      <c r="N11" s="145">
        <v>0.29809999999999998</v>
      </c>
      <c r="O11" s="145">
        <v>1.455E-2</v>
      </c>
      <c r="P11" s="145">
        <v>2412.1799999999998</v>
      </c>
      <c r="Q11" s="145">
        <v>0.98399999999999999</v>
      </c>
      <c r="R11" s="145">
        <v>2.8000000000000001E-2</v>
      </c>
      <c r="S11" s="145">
        <v>0.58399999999999996</v>
      </c>
      <c r="T11" s="145">
        <v>0.40500000000000003</v>
      </c>
      <c r="U11" s="117" t="s">
        <v>1434</v>
      </c>
      <c r="V11" s="145">
        <v>265.524</v>
      </c>
      <c r="W11" s="145">
        <v>0</v>
      </c>
      <c r="X11" s="145">
        <v>0</v>
      </c>
      <c r="Y11" s="145">
        <v>47.17</v>
      </c>
      <c r="Z11" s="145">
        <v>0.15</v>
      </c>
      <c r="AA11" s="145">
        <v>0.46933999999999998</v>
      </c>
      <c r="AB11" s="145">
        <v>0.30014000000000002</v>
      </c>
      <c r="AC11" s="145">
        <v>10.7</v>
      </c>
      <c r="AD11" s="145">
        <v>0.63673999999999997</v>
      </c>
    </row>
    <row r="12" spans="1:30" x14ac:dyDescent="0.25">
      <c r="A12" s="125" t="s">
        <v>692</v>
      </c>
      <c r="B12" s="123">
        <v>2676</v>
      </c>
      <c r="C12" s="123">
        <v>7.1039899999999996</v>
      </c>
      <c r="D12" s="123">
        <v>0.15309</v>
      </c>
      <c r="E12" s="123">
        <v>0.19500000000000001</v>
      </c>
      <c r="F12" s="123">
        <v>0</v>
      </c>
      <c r="G12" s="123">
        <v>8.5299999999999994E-3</v>
      </c>
      <c r="H12" s="123">
        <v>3874.6285699999999</v>
      </c>
      <c r="I12" s="125" t="s">
        <v>1434</v>
      </c>
      <c r="J12" s="125" t="s">
        <v>1434</v>
      </c>
      <c r="K12" s="123">
        <v>0.4511</v>
      </c>
      <c r="L12" s="123">
        <v>21.276530000000001</v>
      </c>
      <c r="M12" s="125" t="s">
        <v>1434</v>
      </c>
      <c r="N12" s="123">
        <v>0.29809999999999998</v>
      </c>
      <c r="O12" s="123">
        <v>1.455E-2</v>
      </c>
      <c r="P12" s="123">
        <v>2412.1799999999998</v>
      </c>
      <c r="Q12" s="123">
        <v>0.98399999999999999</v>
      </c>
      <c r="R12" s="123">
        <v>2.8000000000000001E-2</v>
      </c>
      <c r="S12" s="123">
        <v>0.58399999999999996</v>
      </c>
      <c r="T12" s="123">
        <v>0.40500000000000003</v>
      </c>
      <c r="U12" s="125" t="s">
        <v>1434</v>
      </c>
      <c r="V12" s="123">
        <v>265.524</v>
      </c>
      <c r="W12" s="123">
        <v>0</v>
      </c>
      <c r="X12" s="123">
        <v>0</v>
      </c>
      <c r="Y12" s="123">
        <v>47.17</v>
      </c>
      <c r="Z12" s="123">
        <v>0.15</v>
      </c>
      <c r="AA12" s="123">
        <v>0.46933999999999998</v>
      </c>
      <c r="AB12" s="123">
        <v>0.30014000000000002</v>
      </c>
      <c r="AC12" s="123">
        <v>10.7</v>
      </c>
      <c r="AD12" s="123">
        <v>0.63673999999999997</v>
      </c>
    </row>
    <row r="13" spans="1:30" x14ac:dyDescent="0.25">
      <c r="A13" s="125" t="s">
        <v>693</v>
      </c>
      <c r="B13" s="123">
        <v>2676</v>
      </c>
      <c r="C13" s="123">
        <v>7.3192300000000001</v>
      </c>
      <c r="D13" s="123">
        <v>0.14363999999999999</v>
      </c>
      <c r="E13" s="123">
        <v>0.21199999999999999</v>
      </c>
      <c r="F13" s="123">
        <v>0</v>
      </c>
      <c r="G13" s="123">
        <v>1.354E-2</v>
      </c>
      <c r="H13" s="123">
        <v>3874.7047699999998</v>
      </c>
      <c r="I13" s="125" t="s">
        <v>1434</v>
      </c>
      <c r="J13" s="125" t="s">
        <v>1434</v>
      </c>
      <c r="K13" s="123">
        <v>0.45106000000000002</v>
      </c>
      <c r="L13" s="123">
        <v>21.46735</v>
      </c>
      <c r="M13" s="125" t="s">
        <v>1434</v>
      </c>
      <c r="N13" s="123">
        <v>0.28676000000000001</v>
      </c>
      <c r="O13" s="123">
        <v>1.8370000000000001E-2</v>
      </c>
      <c r="P13" s="123">
        <v>2412.3200000000002</v>
      </c>
      <c r="Q13" s="123">
        <v>1.002</v>
      </c>
      <c r="R13" s="123">
        <v>0.03</v>
      </c>
      <c r="S13" s="123">
        <v>0.58399999999999996</v>
      </c>
      <c r="T13" s="123">
        <v>0.40400000000000003</v>
      </c>
      <c r="U13" s="125" t="s">
        <v>1434</v>
      </c>
      <c r="V13" s="123">
        <v>265.52600000000001</v>
      </c>
      <c r="W13" s="123">
        <v>0</v>
      </c>
      <c r="X13" s="123">
        <v>0</v>
      </c>
      <c r="Y13" s="123">
        <v>47.17</v>
      </c>
      <c r="Z13" s="123">
        <v>0.14000000000000001</v>
      </c>
      <c r="AA13" s="123">
        <v>0.47943000000000002</v>
      </c>
      <c r="AB13" s="123">
        <v>0.28950999999999999</v>
      </c>
      <c r="AC13" s="123">
        <v>10.71</v>
      </c>
      <c r="AD13" s="123">
        <v>0.63673999999999997</v>
      </c>
    </row>
    <row r="14" spans="1:30" x14ac:dyDescent="0.25">
      <c r="A14" s="125" t="s">
        <v>694</v>
      </c>
      <c r="B14" s="123">
        <v>2676</v>
      </c>
      <c r="C14" s="123">
        <v>7.3192300000000001</v>
      </c>
      <c r="D14" s="123">
        <v>0.14363999999999999</v>
      </c>
      <c r="E14" s="123">
        <v>0.21199999999999999</v>
      </c>
      <c r="F14" s="123">
        <v>0</v>
      </c>
      <c r="G14" s="123">
        <v>1.354E-2</v>
      </c>
      <c r="H14" s="123">
        <v>3874.7047699999998</v>
      </c>
      <c r="I14" s="125" t="s">
        <v>1434</v>
      </c>
      <c r="J14" s="125" t="s">
        <v>1434</v>
      </c>
      <c r="K14" s="123">
        <v>0.45106000000000002</v>
      </c>
      <c r="L14" s="123">
        <v>21.46735</v>
      </c>
      <c r="M14" s="125" t="s">
        <v>1434</v>
      </c>
      <c r="N14" s="123">
        <v>0.28676000000000001</v>
      </c>
      <c r="O14" s="123">
        <v>1.8370000000000001E-2</v>
      </c>
      <c r="P14" s="123">
        <v>2412.3200000000002</v>
      </c>
      <c r="Q14" s="123">
        <v>1.002</v>
      </c>
      <c r="R14" s="123">
        <v>0.03</v>
      </c>
      <c r="S14" s="123">
        <v>0.58399999999999996</v>
      </c>
      <c r="T14" s="123">
        <v>0.40400000000000003</v>
      </c>
      <c r="U14" s="125" t="s">
        <v>1434</v>
      </c>
      <c r="V14" s="123">
        <v>265.52600000000001</v>
      </c>
      <c r="W14" s="123">
        <v>0</v>
      </c>
      <c r="X14" s="123">
        <v>0</v>
      </c>
      <c r="Y14" s="123">
        <v>47.17</v>
      </c>
      <c r="Z14" s="123">
        <v>0.14000000000000001</v>
      </c>
      <c r="AA14" s="123">
        <v>0.47943000000000002</v>
      </c>
      <c r="AB14" s="123">
        <v>0.28950999999999999</v>
      </c>
      <c r="AC14" s="123">
        <v>10.71</v>
      </c>
      <c r="AD14" s="123">
        <v>0.63673999999999997</v>
      </c>
    </row>
    <row r="15" spans="1:30" x14ac:dyDescent="0.25">
      <c r="A15" s="125" t="s">
        <v>695</v>
      </c>
      <c r="B15" s="123">
        <v>2676</v>
      </c>
      <c r="C15" s="123">
        <v>7.6060699999999999</v>
      </c>
      <c r="D15" s="123">
        <v>0.13419</v>
      </c>
      <c r="E15" s="123">
        <v>0.17699999999999999</v>
      </c>
      <c r="F15" s="123">
        <v>0</v>
      </c>
      <c r="G15" s="123">
        <v>1.651E-2</v>
      </c>
      <c r="H15" s="123">
        <v>3874.7986500000002</v>
      </c>
      <c r="I15" s="125" t="s">
        <v>1434</v>
      </c>
      <c r="J15" s="125" t="s">
        <v>1434</v>
      </c>
      <c r="K15" s="123">
        <v>0.45090999999999998</v>
      </c>
      <c r="L15" s="123">
        <v>21.703040000000001</v>
      </c>
      <c r="M15" s="125" t="s">
        <v>1434</v>
      </c>
      <c r="N15" s="123">
        <v>0.26491999999999999</v>
      </c>
      <c r="O15" s="123">
        <v>2.102E-2</v>
      </c>
      <c r="P15" s="123">
        <v>2412.5</v>
      </c>
      <c r="Q15" s="123">
        <v>1.0249999999999999</v>
      </c>
      <c r="R15" s="123">
        <v>0.03</v>
      </c>
      <c r="S15" s="123">
        <v>0.58499999999999996</v>
      </c>
      <c r="T15" s="123">
        <v>0.40699999999999997</v>
      </c>
      <c r="U15" s="125" t="s">
        <v>1434</v>
      </c>
      <c r="V15" s="123">
        <v>265.52699999999999</v>
      </c>
      <c r="W15" s="123">
        <v>0</v>
      </c>
      <c r="X15" s="123">
        <v>0</v>
      </c>
      <c r="Y15" s="123">
        <v>47.17</v>
      </c>
      <c r="Z15" s="123">
        <v>0.14199999999999999</v>
      </c>
      <c r="AA15" s="123">
        <v>0.48110999999999998</v>
      </c>
      <c r="AB15" s="123">
        <v>0.27439999999999998</v>
      </c>
      <c r="AC15" s="123">
        <v>10.61</v>
      </c>
      <c r="AD15" s="123">
        <v>0.63673999999999997</v>
      </c>
    </row>
    <row r="16" spans="1:30" x14ac:dyDescent="0.25">
      <c r="A16" s="125" t="s">
        <v>696</v>
      </c>
      <c r="B16" s="123">
        <v>2676</v>
      </c>
      <c r="C16" s="123">
        <v>7.6060699999999999</v>
      </c>
      <c r="D16" s="123">
        <v>0.13419</v>
      </c>
      <c r="E16" s="123">
        <v>0.17699999999999999</v>
      </c>
      <c r="F16" s="123">
        <v>0</v>
      </c>
      <c r="G16" s="123">
        <v>1.651E-2</v>
      </c>
      <c r="H16" s="123">
        <v>3874.7986500000002</v>
      </c>
      <c r="I16" s="125" t="s">
        <v>1434</v>
      </c>
      <c r="J16" s="125" t="s">
        <v>1434</v>
      </c>
      <c r="K16" s="123">
        <v>0.45090999999999998</v>
      </c>
      <c r="L16" s="123">
        <v>21.703040000000001</v>
      </c>
      <c r="M16" s="125" t="s">
        <v>1434</v>
      </c>
      <c r="N16" s="123">
        <v>0.26491999999999999</v>
      </c>
      <c r="O16" s="123">
        <v>2.102E-2</v>
      </c>
      <c r="P16" s="123">
        <v>2412.5</v>
      </c>
      <c r="Q16" s="123">
        <v>1.0249999999999999</v>
      </c>
      <c r="R16" s="123">
        <v>0.03</v>
      </c>
      <c r="S16" s="123">
        <v>0.58499999999999996</v>
      </c>
      <c r="T16" s="123">
        <v>0.40699999999999997</v>
      </c>
      <c r="U16" s="125" t="s">
        <v>1434</v>
      </c>
      <c r="V16" s="123">
        <v>265.52699999999999</v>
      </c>
      <c r="W16" s="123">
        <v>0</v>
      </c>
      <c r="X16" s="123">
        <v>0</v>
      </c>
      <c r="Y16" s="123">
        <v>47.17</v>
      </c>
      <c r="Z16" s="123">
        <v>0.14199999999999999</v>
      </c>
      <c r="AA16" s="123">
        <v>0.48110999999999998</v>
      </c>
      <c r="AB16" s="123">
        <v>0.27439999999999998</v>
      </c>
      <c r="AC16" s="123">
        <v>10.61</v>
      </c>
      <c r="AD16" s="123">
        <v>0.63673999999999997</v>
      </c>
    </row>
    <row r="17" spans="1:30" x14ac:dyDescent="0.25">
      <c r="A17" s="125" t="s">
        <v>697</v>
      </c>
      <c r="B17" s="123">
        <v>2676</v>
      </c>
      <c r="C17" s="123">
        <v>7.9744299999999999</v>
      </c>
      <c r="D17" s="123">
        <v>0.13041</v>
      </c>
      <c r="E17" s="123">
        <v>0.21199999999999999</v>
      </c>
      <c r="F17" s="123">
        <v>0</v>
      </c>
      <c r="G17" s="123">
        <v>2.1610000000000001E-2</v>
      </c>
      <c r="H17" s="123">
        <v>3874.8983199999998</v>
      </c>
      <c r="I17" s="125" t="s">
        <v>1434</v>
      </c>
      <c r="J17" s="125" t="s">
        <v>1434</v>
      </c>
      <c r="K17" s="123">
        <v>0.45084000000000002</v>
      </c>
      <c r="L17" s="123">
        <v>21.953959999999999</v>
      </c>
      <c r="M17" s="125" t="s">
        <v>1434</v>
      </c>
      <c r="N17" s="123">
        <v>0.28129999999999999</v>
      </c>
      <c r="O17" s="123">
        <v>2.5010000000000001E-2</v>
      </c>
      <c r="P17" s="123">
        <v>2412.48</v>
      </c>
      <c r="Q17" s="123">
        <v>1.0229999999999999</v>
      </c>
      <c r="R17" s="123">
        <v>0.03</v>
      </c>
      <c r="S17" s="123">
        <v>0.58499999999999996</v>
      </c>
      <c r="T17" s="123">
        <v>0.40600000000000003</v>
      </c>
      <c r="U17" s="125" t="s">
        <v>1434</v>
      </c>
      <c r="V17" s="123">
        <v>265.52800000000002</v>
      </c>
      <c r="W17" s="123">
        <v>0</v>
      </c>
      <c r="X17" s="123">
        <v>0</v>
      </c>
      <c r="Y17" s="123">
        <v>47.17</v>
      </c>
      <c r="Z17" s="123">
        <v>0.13600000000000001</v>
      </c>
      <c r="AA17" s="123">
        <v>0.47943000000000002</v>
      </c>
      <c r="AB17" s="123">
        <v>0.30731000000000003</v>
      </c>
      <c r="AC17" s="123">
        <v>10.5</v>
      </c>
      <c r="AD17" s="123">
        <v>0.63673999999999997</v>
      </c>
    </row>
    <row r="18" spans="1:30" x14ac:dyDescent="0.25">
      <c r="A18" s="125" t="s">
        <v>698</v>
      </c>
      <c r="B18" s="123">
        <v>2676</v>
      </c>
      <c r="C18" s="123">
        <v>7.9744299999999999</v>
      </c>
      <c r="D18" s="123">
        <v>0.13041</v>
      </c>
      <c r="E18" s="123">
        <v>0.21199999999999999</v>
      </c>
      <c r="F18" s="123">
        <v>0</v>
      </c>
      <c r="G18" s="123">
        <v>2.1610000000000001E-2</v>
      </c>
      <c r="H18" s="123">
        <v>3874.8983199999998</v>
      </c>
      <c r="I18" s="125" t="s">
        <v>1434</v>
      </c>
      <c r="J18" s="125" t="s">
        <v>1434</v>
      </c>
      <c r="K18" s="123">
        <v>0.45084000000000002</v>
      </c>
      <c r="L18" s="123">
        <v>21.953959999999999</v>
      </c>
      <c r="M18" s="125" t="s">
        <v>1434</v>
      </c>
      <c r="N18" s="123">
        <v>0.28129999999999999</v>
      </c>
      <c r="O18" s="123">
        <v>2.5010000000000001E-2</v>
      </c>
      <c r="P18" s="123">
        <v>2412.48</v>
      </c>
      <c r="Q18" s="123">
        <v>1.0229999999999999</v>
      </c>
      <c r="R18" s="123">
        <v>0.03</v>
      </c>
      <c r="S18" s="123">
        <v>0.58499999999999996</v>
      </c>
      <c r="T18" s="123">
        <v>0.40600000000000003</v>
      </c>
      <c r="U18" s="125" t="s">
        <v>1434</v>
      </c>
      <c r="V18" s="123">
        <v>265.52800000000002</v>
      </c>
      <c r="W18" s="123">
        <v>0</v>
      </c>
      <c r="X18" s="123">
        <v>0</v>
      </c>
      <c r="Y18" s="123">
        <v>47.17</v>
      </c>
      <c r="Z18" s="123">
        <v>0.13600000000000001</v>
      </c>
      <c r="AA18" s="123">
        <v>0.47943000000000002</v>
      </c>
      <c r="AB18" s="123">
        <v>0.30731000000000003</v>
      </c>
      <c r="AC18" s="123">
        <v>10.5</v>
      </c>
      <c r="AD18" s="123">
        <v>0.63673999999999997</v>
      </c>
    </row>
    <row r="19" spans="1:30" x14ac:dyDescent="0.25">
      <c r="A19" s="125" t="s">
        <v>699</v>
      </c>
      <c r="B19" s="123">
        <v>2676</v>
      </c>
      <c r="C19" s="123">
        <v>8.2623499999999996</v>
      </c>
      <c r="D19" s="123">
        <v>0.12662999999999999</v>
      </c>
      <c r="E19" s="123">
        <v>0.24299999999999999</v>
      </c>
      <c r="F19" s="123">
        <v>0</v>
      </c>
      <c r="G19" s="123">
        <v>2.4709999999999999E-2</v>
      </c>
      <c r="H19" s="123">
        <v>3874.99494</v>
      </c>
      <c r="I19" s="125" t="s">
        <v>1434</v>
      </c>
      <c r="J19" s="125" t="s">
        <v>1434</v>
      </c>
      <c r="K19" s="123">
        <v>0.45074999999999998</v>
      </c>
      <c r="L19" s="123">
        <v>22.19791</v>
      </c>
      <c r="M19" s="125" t="s">
        <v>1434</v>
      </c>
      <c r="N19" s="123">
        <v>0.29221999999999998</v>
      </c>
      <c r="O19" s="123">
        <v>2.2939999999999999E-2</v>
      </c>
      <c r="P19" s="123">
        <v>2412.5</v>
      </c>
      <c r="Q19" s="123">
        <v>1.0249999999999999</v>
      </c>
      <c r="R19" s="123">
        <v>0.03</v>
      </c>
      <c r="S19" s="123">
        <v>0.58599999999999997</v>
      </c>
      <c r="T19" s="123">
        <v>0.40799999999999997</v>
      </c>
      <c r="U19" s="125" t="s">
        <v>1434</v>
      </c>
      <c r="V19" s="123">
        <v>265.529</v>
      </c>
      <c r="W19" s="123">
        <v>0</v>
      </c>
      <c r="X19" s="123">
        <v>0</v>
      </c>
      <c r="Y19" s="123">
        <v>47.17</v>
      </c>
      <c r="Z19" s="123">
        <v>0.13500000000000001</v>
      </c>
      <c r="AA19" s="123">
        <v>0.47270000000000001</v>
      </c>
      <c r="AB19" s="123">
        <v>0.34937000000000001</v>
      </c>
      <c r="AC19" s="123">
        <v>10.46</v>
      </c>
      <c r="AD19" s="123">
        <v>0.63673999999999997</v>
      </c>
    </row>
    <row r="20" spans="1:30" x14ac:dyDescent="0.25">
      <c r="A20" s="125" t="s">
        <v>700</v>
      </c>
      <c r="B20" s="123">
        <v>2676</v>
      </c>
      <c r="C20" s="123">
        <v>8.2623499999999996</v>
      </c>
      <c r="D20" s="123">
        <v>0.12662999999999999</v>
      </c>
      <c r="E20" s="123">
        <v>0.24299999999999999</v>
      </c>
      <c r="F20" s="123">
        <v>0</v>
      </c>
      <c r="G20" s="123">
        <v>2.4709999999999999E-2</v>
      </c>
      <c r="H20" s="123">
        <v>3874.99494</v>
      </c>
      <c r="I20" s="125" t="s">
        <v>1434</v>
      </c>
      <c r="J20" s="125" t="s">
        <v>1434</v>
      </c>
      <c r="K20" s="123">
        <v>0.45074999999999998</v>
      </c>
      <c r="L20" s="123">
        <v>22.19791</v>
      </c>
      <c r="M20" s="125" t="s">
        <v>1434</v>
      </c>
      <c r="N20" s="123">
        <v>0.29221999999999998</v>
      </c>
      <c r="O20" s="123">
        <v>2.2939999999999999E-2</v>
      </c>
      <c r="P20" s="123">
        <v>2412.5</v>
      </c>
      <c r="Q20" s="123">
        <v>1.0249999999999999</v>
      </c>
      <c r="R20" s="123">
        <v>0.03</v>
      </c>
      <c r="S20" s="123">
        <v>0.58599999999999997</v>
      </c>
      <c r="T20" s="123">
        <v>0.40799999999999997</v>
      </c>
      <c r="U20" s="125" t="s">
        <v>1434</v>
      </c>
      <c r="V20" s="123">
        <v>265.529</v>
      </c>
      <c r="W20" s="123">
        <v>0</v>
      </c>
      <c r="X20" s="123">
        <v>0</v>
      </c>
      <c r="Y20" s="123">
        <v>47.17</v>
      </c>
      <c r="Z20" s="123">
        <v>0.13500000000000001</v>
      </c>
      <c r="AA20" s="123">
        <v>0.47270000000000001</v>
      </c>
      <c r="AB20" s="123">
        <v>0.34937000000000001</v>
      </c>
      <c r="AC20" s="123">
        <v>10.46</v>
      </c>
      <c r="AD20" s="123">
        <v>0.63673999999999997</v>
      </c>
    </row>
    <row r="21" spans="1:30" x14ac:dyDescent="0.25">
      <c r="A21" s="125" t="s">
        <v>701</v>
      </c>
      <c r="B21" s="123">
        <v>2676</v>
      </c>
      <c r="C21" s="123">
        <v>8.6875199999999992</v>
      </c>
      <c r="D21" s="123">
        <v>0.12285</v>
      </c>
      <c r="E21" s="123">
        <v>0.27900000000000003</v>
      </c>
      <c r="F21" s="123">
        <v>0</v>
      </c>
      <c r="G21" s="123">
        <v>2.8199999999999999E-2</v>
      </c>
      <c r="H21" s="123">
        <v>3875.0586499999999</v>
      </c>
      <c r="I21" s="125" t="s">
        <v>1434</v>
      </c>
      <c r="J21" s="125" t="s">
        <v>1434</v>
      </c>
      <c r="K21" s="123">
        <v>0.45071</v>
      </c>
      <c r="L21" s="123">
        <v>22.359120000000001</v>
      </c>
      <c r="M21" s="125" t="s">
        <v>1434</v>
      </c>
      <c r="N21" s="123">
        <v>0.23907</v>
      </c>
      <c r="O21" s="123">
        <v>2.2939999999999999E-2</v>
      </c>
      <c r="P21" s="123">
        <v>2412.41</v>
      </c>
      <c r="Q21" s="123">
        <v>1.014</v>
      </c>
      <c r="R21" s="123">
        <v>0.03</v>
      </c>
      <c r="S21" s="123">
        <v>0.58599999999999997</v>
      </c>
      <c r="T21" s="123">
        <v>0.40500000000000003</v>
      </c>
      <c r="U21" s="125" t="s">
        <v>1434</v>
      </c>
      <c r="V21" s="123">
        <v>265.52999999999997</v>
      </c>
      <c r="W21" s="123">
        <v>0</v>
      </c>
      <c r="X21" s="123">
        <v>0</v>
      </c>
      <c r="Y21" s="123">
        <v>47.17</v>
      </c>
      <c r="Z21" s="123">
        <v>0.14000000000000001</v>
      </c>
      <c r="AA21" s="123">
        <v>0.45756000000000002</v>
      </c>
      <c r="AB21" s="123">
        <v>0.36342000000000002</v>
      </c>
      <c r="AC21" s="123">
        <v>10.5</v>
      </c>
      <c r="AD21" s="123">
        <v>0.63673999999999997</v>
      </c>
    </row>
    <row r="22" spans="1:30" x14ac:dyDescent="0.25">
      <c r="A22" s="125" t="s">
        <v>702</v>
      </c>
      <c r="B22" s="123">
        <v>2676</v>
      </c>
      <c r="C22" s="123">
        <v>8.6875199999999992</v>
      </c>
      <c r="D22" s="123">
        <v>0.12285</v>
      </c>
      <c r="E22" s="123">
        <v>0.27900000000000003</v>
      </c>
      <c r="F22" s="123">
        <v>0</v>
      </c>
      <c r="G22" s="123">
        <v>2.8199999999999999E-2</v>
      </c>
      <c r="H22" s="123">
        <v>3875.0586499999999</v>
      </c>
      <c r="I22" s="125" t="s">
        <v>1434</v>
      </c>
      <c r="J22" s="125" t="s">
        <v>1434</v>
      </c>
      <c r="K22" s="123">
        <v>0.45071</v>
      </c>
      <c r="L22" s="123">
        <v>22.359120000000001</v>
      </c>
      <c r="M22" s="125" t="s">
        <v>1434</v>
      </c>
      <c r="N22" s="123">
        <v>0.23907</v>
      </c>
      <c r="O22" s="123">
        <v>2.2939999999999999E-2</v>
      </c>
      <c r="P22" s="123">
        <v>2412.41</v>
      </c>
      <c r="Q22" s="123">
        <v>1.014</v>
      </c>
      <c r="R22" s="123">
        <v>0.03</v>
      </c>
      <c r="S22" s="123">
        <v>0.58599999999999997</v>
      </c>
      <c r="T22" s="123">
        <v>0.40500000000000003</v>
      </c>
      <c r="U22" s="125" t="s">
        <v>1434</v>
      </c>
      <c r="V22" s="123">
        <v>265.52999999999997</v>
      </c>
      <c r="W22" s="123">
        <v>0</v>
      </c>
      <c r="X22" s="123">
        <v>0</v>
      </c>
      <c r="Y22" s="123">
        <v>47.17</v>
      </c>
      <c r="Z22" s="123">
        <v>0.14000000000000001</v>
      </c>
      <c r="AA22" s="123">
        <v>0.45756000000000002</v>
      </c>
      <c r="AB22" s="123">
        <v>0.36342000000000002</v>
      </c>
      <c r="AC22" s="123">
        <v>10.5</v>
      </c>
      <c r="AD22" s="123">
        <v>0.63673999999999997</v>
      </c>
    </row>
    <row r="23" spans="1:30" x14ac:dyDescent="0.25">
      <c r="A23" s="125" t="s">
        <v>703</v>
      </c>
      <c r="B23" s="123">
        <v>2676</v>
      </c>
      <c r="C23" s="123">
        <v>9.0593500000000002</v>
      </c>
      <c r="D23" s="123">
        <v>0.12662999999999999</v>
      </c>
      <c r="E23" s="123">
        <v>0.25900000000000001</v>
      </c>
      <c r="F23" s="123">
        <v>0</v>
      </c>
      <c r="G23" s="123">
        <v>3.108E-2</v>
      </c>
      <c r="H23" s="123">
        <v>3875.1046700000002</v>
      </c>
      <c r="I23" s="125" t="s">
        <v>1434</v>
      </c>
      <c r="J23" s="125" t="s">
        <v>1434</v>
      </c>
      <c r="K23" s="123">
        <v>0.45061000000000001</v>
      </c>
      <c r="L23" s="123">
        <v>22.47578</v>
      </c>
      <c r="M23" s="125" t="s">
        <v>1434</v>
      </c>
      <c r="N23" s="123">
        <v>0.24424000000000001</v>
      </c>
      <c r="O23" s="123">
        <v>3.211E-2</v>
      </c>
      <c r="P23" s="123">
        <v>2412.13</v>
      </c>
      <c r="Q23" s="123">
        <v>0.97799999999999998</v>
      </c>
      <c r="R23" s="123">
        <v>0.03</v>
      </c>
      <c r="S23" s="123">
        <v>0.58599999999999997</v>
      </c>
      <c r="T23" s="123">
        <v>0.40799999999999997</v>
      </c>
      <c r="U23" s="123">
        <v>96.63</v>
      </c>
      <c r="V23" s="123">
        <v>265.53100000000001</v>
      </c>
      <c r="W23" s="123">
        <v>0</v>
      </c>
      <c r="X23" s="123">
        <v>0</v>
      </c>
      <c r="Y23" s="123">
        <v>47.17</v>
      </c>
      <c r="Z23" s="123">
        <v>0.14299999999999999</v>
      </c>
      <c r="AA23" s="123">
        <v>0.45466000000000001</v>
      </c>
      <c r="AB23" s="123">
        <v>0.36858000000000002</v>
      </c>
      <c r="AC23" s="123">
        <v>10.53</v>
      </c>
      <c r="AD23" s="123">
        <v>0.63673999999999997</v>
      </c>
    </row>
    <row r="24" spans="1:30" x14ac:dyDescent="0.25">
      <c r="A24" s="125" t="s">
        <v>704</v>
      </c>
      <c r="B24" s="123">
        <v>2676</v>
      </c>
      <c r="C24" s="123">
        <v>9.0593500000000002</v>
      </c>
      <c r="D24" s="123">
        <v>0.12662999999999999</v>
      </c>
      <c r="E24" s="123">
        <v>0.25900000000000001</v>
      </c>
      <c r="F24" s="123">
        <v>0</v>
      </c>
      <c r="G24" s="123">
        <v>3.108E-2</v>
      </c>
      <c r="H24" s="123">
        <v>3875.1046700000002</v>
      </c>
      <c r="I24" s="125" t="s">
        <v>1434</v>
      </c>
      <c r="J24" s="125" t="s">
        <v>1434</v>
      </c>
      <c r="K24" s="123">
        <v>0.45061000000000001</v>
      </c>
      <c r="L24" s="123">
        <v>22.47578</v>
      </c>
      <c r="M24" s="125" t="s">
        <v>1434</v>
      </c>
      <c r="N24" s="123">
        <v>0.24424000000000001</v>
      </c>
      <c r="O24" s="123">
        <v>3.211E-2</v>
      </c>
      <c r="P24" s="123">
        <v>2412.13</v>
      </c>
      <c r="Q24" s="123">
        <v>0.97799999999999998</v>
      </c>
      <c r="R24" s="123">
        <v>0.03</v>
      </c>
      <c r="S24" s="123">
        <v>0.58599999999999997</v>
      </c>
      <c r="T24" s="123">
        <v>0.40799999999999997</v>
      </c>
      <c r="U24" s="123">
        <v>96.63</v>
      </c>
      <c r="V24" s="123">
        <v>265.53100000000001</v>
      </c>
      <c r="W24" s="123">
        <v>0</v>
      </c>
      <c r="X24" s="123">
        <v>0</v>
      </c>
      <c r="Y24" s="123">
        <v>47.17</v>
      </c>
      <c r="Z24" s="123">
        <v>0.14299999999999999</v>
      </c>
      <c r="AA24" s="123">
        <v>0.45466000000000001</v>
      </c>
      <c r="AB24" s="123">
        <v>0.36858000000000002</v>
      </c>
      <c r="AC24" s="123">
        <v>10.53</v>
      </c>
      <c r="AD24" s="123">
        <v>0.63673999999999997</v>
      </c>
    </row>
    <row r="25" spans="1:30" x14ac:dyDescent="0.25">
      <c r="A25" s="125" t="s">
        <v>705</v>
      </c>
      <c r="B25" s="123">
        <v>2676</v>
      </c>
      <c r="C25" s="123">
        <v>9.5803799999999999</v>
      </c>
      <c r="D25" s="123">
        <v>0.13419</v>
      </c>
      <c r="E25" s="123">
        <v>0.252</v>
      </c>
      <c r="F25" s="123">
        <v>0</v>
      </c>
      <c r="G25" s="123">
        <v>3.712E-2</v>
      </c>
      <c r="H25" s="123">
        <v>3875.1293599999999</v>
      </c>
      <c r="I25" s="125" t="s">
        <v>1434</v>
      </c>
      <c r="J25" s="125" t="s">
        <v>1434</v>
      </c>
      <c r="K25" s="123">
        <v>0.45073999999999997</v>
      </c>
      <c r="L25" s="123">
        <v>22.538430000000002</v>
      </c>
      <c r="M25" s="125" t="s">
        <v>1434</v>
      </c>
      <c r="N25" s="123">
        <v>0.24940999999999999</v>
      </c>
      <c r="O25" s="123">
        <v>2.2939999999999999E-2</v>
      </c>
      <c r="P25" s="123">
        <v>2412.11</v>
      </c>
      <c r="Q25" s="123">
        <v>0.97499999999999998</v>
      </c>
      <c r="R25" s="123">
        <v>0.03</v>
      </c>
      <c r="S25" s="123">
        <v>0.58599999999999997</v>
      </c>
      <c r="T25" s="123">
        <v>0.40699999999999997</v>
      </c>
      <c r="U25" s="125" t="s">
        <v>1434</v>
      </c>
      <c r="V25" s="123">
        <v>265.53300000000002</v>
      </c>
      <c r="W25" s="123">
        <v>0</v>
      </c>
      <c r="X25" s="123">
        <v>0</v>
      </c>
      <c r="Y25" s="123">
        <v>47.17</v>
      </c>
      <c r="Z25" s="123">
        <v>0.14199999999999999</v>
      </c>
      <c r="AA25" s="123">
        <v>0.44014999999999999</v>
      </c>
      <c r="AB25" s="123">
        <v>0.43232999999999999</v>
      </c>
      <c r="AC25" s="123">
        <v>10.54</v>
      </c>
      <c r="AD25" s="123">
        <v>0.63673999999999997</v>
      </c>
    </row>
    <row r="26" spans="1:30" x14ac:dyDescent="0.25">
      <c r="A26" s="125" t="s">
        <v>706</v>
      </c>
      <c r="B26" s="123">
        <v>2676</v>
      </c>
      <c r="C26" s="123">
        <v>9.5803799999999999</v>
      </c>
      <c r="D26" s="123">
        <v>0.13419</v>
      </c>
      <c r="E26" s="123">
        <v>0.252</v>
      </c>
      <c r="F26" s="123">
        <v>0</v>
      </c>
      <c r="G26" s="123">
        <v>3.712E-2</v>
      </c>
      <c r="H26" s="123">
        <v>3875.1293599999999</v>
      </c>
      <c r="I26" s="125" t="s">
        <v>1434</v>
      </c>
      <c r="J26" s="125" t="s">
        <v>1434</v>
      </c>
      <c r="K26" s="123">
        <v>0.45073999999999997</v>
      </c>
      <c r="L26" s="123">
        <v>22.538430000000002</v>
      </c>
      <c r="M26" s="125" t="s">
        <v>1434</v>
      </c>
      <c r="N26" s="123">
        <v>0.24940999999999999</v>
      </c>
      <c r="O26" s="123">
        <v>2.2939999999999999E-2</v>
      </c>
      <c r="P26" s="123">
        <v>2412.11</v>
      </c>
      <c r="Q26" s="123">
        <v>0.97499999999999998</v>
      </c>
      <c r="R26" s="123">
        <v>0.03</v>
      </c>
      <c r="S26" s="123">
        <v>0.58599999999999997</v>
      </c>
      <c r="T26" s="123">
        <v>0.40699999999999997</v>
      </c>
      <c r="U26" s="125" t="s">
        <v>1434</v>
      </c>
      <c r="V26" s="123">
        <v>265.53300000000002</v>
      </c>
      <c r="W26" s="123">
        <v>0</v>
      </c>
      <c r="X26" s="123">
        <v>0</v>
      </c>
      <c r="Y26" s="123">
        <v>47.17</v>
      </c>
      <c r="Z26" s="123">
        <v>0.14199999999999999</v>
      </c>
      <c r="AA26" s="123">
        <v>0.44014999999999999</v>
      </c>
      <c r="AB26" s="123">
        <v>0.43232999999999999</v>
      </c>
      <c r="AC26" s="123">
        <v>10.54</v>
      </c>
      <c r="AD26" s="123">
        <v>0.63673999999999997</v>
      </c>
    </row>
    <row r="27" spans="1:30" x14ac:dyDescent="0.25">
      <c r="A27" s="125" t="s">
        <v>707</v>
      </c>
      <c r="B27" s="123">
        <v>2676</v>
      </c>
      <c r="C27" s="123">
        <v>10.00348</v>
      </c>
      <c r="D27" s="123">
        <v>0.14742</v>
      </c>
      <c r="E27" s="123">
        <v>0.252</v>
      </c>
      <c r="F27" s="123">
        <v>0</v>
      </c>
      <c r="G27" s="123">
        <v>3.4020000000000002E-2</v>
      </c>
      <c r="H27" s="123">
        <v>3875.1424699999998</v>
      </c>
      <c r="I27" s="125" t="s">
        <v>1434</v>
      </c>
      <c r="J27" s="125" t="s">
        <v>1434</v>
      </c>
      <c r="K27" s="123">
        <v>0.45079999999999998</v>
      </c>
      <c r="L27" s="123">
        <v>22.5717</v>
      </c>
      <c r="M27" s="123">
        <v>337.55846000000003</v>
      </c>
      <c r="N27" s="123">
        <v>0.24940999999999999</v>
      </c>
      <c r="O27" s="123">
        <v>2.5010000000000001E-2</v>
      </c>
      <c r="P27" s="123">
        <v>2411.94</v>
      </c>
      <c r="Q27" s="123">
        <v>0.95399999999999996</v>
      </c>
      <c r="R27" s="123">
        <v>0.03</v>
      </c>
      <c r="S27" s="123">
        <v>0.58799999999999997</v>
      </c>
      <c r="T27" s="123">
        <v>0.40799999999999997</v>
      </c>
      <c r="U27" s="125" t="s">
        <v>1434</v>
      </c>
      <c r="V27" s="123">
        <v>265.53399999999999</v>
      </c>
      <c r="W27" s="123">
        <v>0</v>
      </c>
      <c r="X27" s="123">
        <v>0</v>
      </c>
      <c r="Y27" s="123">
        <v>47.17</v>
      </c>
      <c r="Z27" s="123">
        <v>0.14399999999999999</v>
      </c>
      <c r="AA27" s="123">
        <v>0.43</v>
      </c>
      <c r="AB27" s="123">
        <v>0.46666000000000002</v>
      </c>
      <c r="AC27" s="123">
        <v>10.67</v>
      </c>
      <c r="AD27" s="123">
        <v>0.63673999999999997</v>
      </c>
    </row>
    <row r="28" spans="1:30" x14ac:dyDescent="0.25">
      <c r="A28" s="125" t="s">
        <v>708</v>
      </c>
      <c r="B28" s="123">
        <v>2676</v>
      </c>
      <c r="C28" s="123">
        <v>10.00348</v>
      </c>
      <c r="D28" s="123">
        <v>0.14742</v>
      </c>
      <c r="E28" s="123">
        <v>0.252</v>
      </c>
      <c r="F28" s="123">
        <v>0</v>
      </c>
      <c r="G28" s="123">
        <v>3.4020000000000002E-2</v>
      </c>
      <c r="H28" s="123">
        <v>3875.1424699999998</v>
      </c>
      <c r="I28" s="125" t="s">
        <v>1434</v>
      </c>
      <c r="J28" s="125" t="s">
        <v>1434</v>
      </c>
      <c r="K28" s="123">
        <v>0.45079999999999998</v>
      </c>
      <c r="L28" s="123">
        <v>22.5717</v>
      </c>
      <c r="M28" s="123">
        <v>337.55846000000003</v>
      </c>
      <c r="N28" s="123">
        <v>0.24940999999999999</v>
      </c>
      <c r="O28" s="123">
        <v>2.5010000000000001E-2</v>
      </c>
      <c r="P28" s="123">
        <v>2411.94</v>
      </c>
      <c r="Q28" s="123">
        <v>0.95399999999999996</v>
      </c>
      <c r="R28" s="123">
        <v>0.03</v>
      </c>
      <c r="S28" s="123">
        <v>0.58799999999999997</v>
      </c>
      <c r="T28" s="123">
        <v>0.40799999999999997</v>
      </c>
      <c r="U28" s="125" t="s">
        <v>1434</v>
      </c>
      <c r="V28" s="123">
        <v>265.53399999999999</v>
      </c>
      <c r="W28" s="123">
        <v>0</v>
      </c>
      <c r="X28" s="123">
        <v>0</v>
      </c>
      <c r="Y28" s="123">
        <v>47.17</v>
      </c>
      <c r="Z28" s="123">
        <v>0.14399999999999999</v>
      </c>
      <c r="AA28" s="123">
        <v>0.43</v>
      </c>
      <c r="AB28" s="123">
        <v>0.46666000000000002</v>
      </c>
      <c r="AC28" s="123">
        <v>10.67</v>
      </c>
      <c r="AD28" s="123">
        <v>0.63673999999999997</v>
      </c>
    </row>
    <row r="29" spans="1:30" x14ac:dyDescent="0.25">
      <c r="A29" s="125" t="s">
        <v>709</v>
      </c>
      <c r="B29" s="123">
        <v>2676</v>
      </c>
      <c r="C29" s="123">
        <v>10.19177</v>
      </c>
      <c r="D29" s="123">
        <v>0.13986000000000001</v>
      </c>
      <c r="E29" s="123">
        <v>0.25900000000000001</v>
      </c>
      <c r="F29" s="123">
        <v>0</v>
      </c>
      <c r="G29" s="123">
        <v>5.9500000000000004E-3</v>
      </c>
      <c r="H29" s="123">
        <v>3875.1446000000001</v>
      </c>
      <c r="I29" s="125" t="s">
        <v>1434</v>
      </c>
      <c r="J29" s="125" t="s">
        <v>1434</v>
      </c>
      <c r="K29" s="123">
        <v>0.45093</v>
      </c>
      <c r="L29" s="123">
        <v>22.577120000000001</v>
      </c>
      <c r="M29" s="125" t="s">
        <v>1434</v>
      </c>
      <c r="N29" s="123">
        <v>0.25457999999999997</v>
      </c>
      <c r="O29" s="123">
        <v>2.6100000000000002E-2</v>
      </c>
      <c r="P29" s="123">
        <v>2411.73</v>
      </c>
      <c r="Q29" s="123">
        <v>0.92800000000000005</v>
      </c>
      <c r="R29" s="123">
        <v>0.03</v>
      </c>
      <c r="S29" s="123">
        <v>0.58799999999999997</v>
      </c>
      <c r="T29" s="123">
        <v>0.40699999999999997</v>
      </c>
      <c r="U29" s="125" t="s">
        <v>1434</v>
      </c>
      <c r="V29" s="123">
        <v>265.62299999999999</v>
      </c>
      <c r="W29" s="123">
        <v>0</v>
      </c>
      <c r="X29" s="123">
        <v>0</v>
      </c>
      <c r="Y29" s="123">
        <v>47.17</v>
      </c>
      <c r="Z29" s="123">
        <v>0.14699999999999999</v>
      </c>
      <c r="AA29" s="123">
        <v>0.43</v>
      </c>
      <c r="AB29" s="123">
        <v>0.52571999999999997</v>
      </c>
      <c r="AC29" s="123">
        <v>10.84</v>
      </c>
      <c r="AD29" s="123">
        <v>0.63673999999999997</v>
      </c>
    </row>
    <row r="30" spans="1:30" x14ac:dyDescent="0.25">
      <c r="A30" s="125" t="s">
        <v>710</v>
      </c>
      <c r="B30" s="123">
        <v>2676</v>
      </c>
      <c r="C30" s="123">
        <v>10.19177</v>
      </c>
      <c r="D30" s="123">
        <v>0.13986000000000001</v>
      </c>
      <c r="E30" s="123">
        <v>0.25900000000000001</v>
      </c>
      <c r="F30" s="123">
        <v>0</v>
      </c>
      <c r="G30" s="123">
        <v>5.9500000000000004E-3</v>
      </c>
      <c r="H30" s="123">
        <v>3875.1446000000001</v>
      </c>
      <c r="I30" s="125" t="s">
        <v>1434</v>
      </c>
      <c r="J30" s="125" t="s">
        <v>1434</v>
      </c>
      <c r="K30" s="123">
        <v>0.45093</v>
      </c>
      <c r="L30" s="123">
        <v>22.577120000000001</v>
      </c>
      <c r="M30" s="125" t="s">
        <v>1434</v>
      </c>
      <c r="N30" s="123">
        <v>0.25457999999999997</v>
      </c>
      <c r="O30" s="123">
        <v>2.6100000000000002E-2</v>
      </c>
      <c r="P30" s="123">
        <v>2411.73</v>
      </c>
      <c r="Q30" s="123">
        <v>0.92800000000000005</v>
      </c>
      <c r="R30" s="123">
        <v>0.03</v>
      </c>
      <c r="S30" s="123">
        <v>0.58799999999999997</v>
      </c>
      <c r="T30" s="123">
        <v>0.40699999999999997</v>
      </c>
      <c r="U30" s="125" t="s">
        <v>1434</v>
      </c>
      <c r="V30" s="123">
        <v>265.62299999999999</v>
      </c>
      <c r="W30" s="123">
        <v>0</v>
      </c>
      <c r="X30" s="123">
        <v>0</v>
      </c>
      <c r="Y30" s="123">
        <v>47.17</v>
      </c>
      <c r="Z30" s="123">
        <v>0.14699999999999999</v>
      </c>
      <c r="AA30" s="123">
        <v>0.43</v>
      </c>
      <c r="AB30" s="123">
        <v>0.52571999999999997</v>
      </c>
      <c r="AC30" s="123">
        <v>10.84</v>
      </c>
      <c r="AD30" s="123">
        <v>0.63673999999999997</v>
      </c>
    </row>
    <row r="31" spans="1:30" x14ac:dyDescent="0.25">
      <c r="A31" s="125" t="s">
        <v>711</v>
      </c>
      <c r="B31" s="123">
        <v>2676</v>
      </c>
      <c r="C31" s="123">
        <v>10.42423</v>
      </c>
      <c r="D31" s="123">
        <v>0.16064999999999999</v>
      </c>
      <c r="E31" s="123">
        <v>0.255</v>
      </c>
      <c r="F31" s="123">
        <v>0</v>
      </c>
      <c r="G31" s="123">
        <v>7.0000000000000001E-3</v>
      </c>
      <c r="H31" s="123">
        <v>3875.1369800000002</v>
      </c>
      <c r="I31" s="125" t="s">
        <v>1434</v>
      </c>
      <c r="J31" s="125" t="s">
        <v>1434</v>
      </c>
      <c r="K31" s="123">
        <v>0.45080999999999999</v>
      </c>
      <c r="L31" s="123">
        <v>22.557770000000001</v>
      </c>
      <c r="M31" s="125" t="s">
        <v>1434</v>
      </c>
      <c r="N31" s="123">
        <v>0.26491999999999999</v>
      </c>
      <c r="O31" s="123">
        <v>2.6100000000000002E-2</v>
      </c>
      <c r="P31" s="123">
        <v>2411.8200000000002</v>
      </c>
      <c r="Q31" s="123">
        <v>0.93899999999999995</v>
      </c>
      <c r="R31" s="123">
        <v>0.03</v>
      </c>
      <c r="S31" s="123">
        <v>0.58799999999999997</v>
      </c>
      <c r="T31" s="123">
        <v>0.40500000000000003</v>
      </c>
      <c r="U31" s="125" t="s">
        <v>1434</v>
      </c>
      <c r="V31" s="123">
        <v>265.71100000000001</v>
      </c>
      <c r="W31" s="123">
        <v>0</v>
      </c>
      <c r="X31" s="123">
        <v>0</v>
      </c>
      <c r="Y31" s="123">
        <v>47.17</v>
      </c>
      <c r="Z31" s="123">
        <v>0.13300000000000001</v>
      </c>
      <c r="AA31" s="123">
        <v>0.42709999999999998</v>
      </c>
      <c r="AB31" s="123">
        <v>0.56884999999999997</v>
      </c>
      <c r="AC31" s="123">
        <v>11.02</v>
      </c>
      <c r="AD31" s="123">
        <v>0.63673999999999997</v>
      </c>
    </row>
    <row r="32" spans="1:30" x14ac:dyDescent="0.25">
      <c r="A32" s="125" t="s">
        <v>712</v>
      </c>
      <c r="B32" s="123">
        <v>2676</v>
      </c>
      <c r="C32" s="123">
        <v>10.42423</v>
      </c>
      <c r="D32" s="123">
        <v>0.16064999999999999</v>
      </c>
      <c r="E32" s="123">
        <v>0.255</v>
      </c>
      <c r="F32" s="123">
        <v>0</v>
      </c>
      <c r="G32" s="123">
        <v>7.0000000000000001E-3</v>
      </c>
      <c r="H32" s="123">
        <v>3875.1369800000002</v>
      </c>
      <c r="I32" s="125" t="s">
        <v>1434</v>
      </c>
      <c r="J32" s="125" t="s">
        <v>1434</v>
      </c>
      <c r="K32" s="123">
        <v>0.45080999999999999</v>
      </c>
      <c r="L32" s="123">
        <v>22.557770000000001</v>
      </c>
      <c r="M32" s="125" t="s">
        <v>1434</v>
      </c>
      <c r="N32" s="123">
        <v>0.26491999999999999</v>
      </c>
      <c r="O32" s="123">
        <v>2.6100000000000002E-2</v>
      </c>
      <c r="P32" s="123">
        <v>2411.8200000000002</v>
      </c>
      <c r="Q32" s="123">
        <v>0.93899999999999995</v>
      </c>
      <c r="R32" s="123">
        <v>0.03</v>
      </c>
      <c r="S32" s="123">
        <v>0.58799999999999997</v>
      </c>
      <c r="T32" s="123">
        <v>0.40500000000000003</v>
      </c>
      <c r="U32" s="125" t="s">
        <v>1434</v>
      </c>
      <c r="V32" s="123">
        <v>265.71100000000001</v>
      </c>
      <c r="W32" s="123">
        <v>0</v>
      </c>
      <c r="X32" s="123">
        <v>0</v>
      </c>
      <c r="Y32" s="123">
        <v>47.17</v>
      </c>
      <c r="Z32" s="123">
        <v>0.13300000000000001</v>
      </c>
      <c r="AA32" s="123">
        <v>0.42709999999999998</v>
      </c>
      <c r="AB32" s="123">
        <v>0.56884999999999997</v>
      </c>
      <c r="AC32" s="123">
        <v>11.02</v>
      </c>
      <c r="AD32" s="123">
        <v>0.63673999999999997</v>
      </c>
    </row>
    <row r="33" spans="1:30" x14ac:dyDescent="0.25">
      <c r="A33" s="125" t="s">
        <v>713</v>
      </c>
      <c r="B33" s="123">
        <v>2676</v>
      </c>
      <c r="C33" s="123">
        <v>10.68416</v>
      </c>
      <c r="D33" s="123">
        <v>0.15309</v>
      </c>
      <c r="E33" s="123">
        <v>0.255</v>
      </c>
      <c r="F33" s="123">
        <v>0</v>
      </c>
      <c r="G33" s="123">
        <v>1.1780000000000001E-2</v>
      </c>
      <c r="H33" s="123">
        <v>3875.11778</v>
      </c>
      <c r="I33" s="125" t="s">
        <v>1434</v>
      </c>
      <c r="J33" s="125" t="s">
        <v>1434</v>
      </c>
      <c r="K33" s="123">
        <v>0.45065</v>
      </c>
      <c r="L33" s="123">
        <v>22.509029999999999</v>
      </c>
      <c r="M33" s="125" t="s">
        <v>1434</v>
      </c>
      <c r="N33" s="123">
        <v>0.27038000000000001</v>
      </c>
      <c r="O33" s="123">
        <v>2.6100000000000002E-2</v>
      </c>
      <c r="P33" s="123">
        <v>2411.9</v>
      </c>
      <c r="Q33" s="123">
        <v>0.94899999999999995</v>
      </c>
      <c r="R33" s="123">
        <v>0.03</v>
      </c>
      <c r="S33" s="123">
        <v>0.58799999999999997</v>
      </c>
      <c r="T33" s="123">
        <v>0.40500000000000003</v>
      </c>
      <c r="U33" s="125" t="s">
        <v>1434</v>
      </c>
      <c r="V33" s="123">
        <v>265.8</v>
      </c>
      <c r="W33" s="123">
        <v>0</v>
      </c>
      <c r="X33" s="123">
        <v>0</v>
      </c>
      <c r="Y33" s="123">
        <v>47.17</v>
      </c>
      <c r="Z33" s="123">
        <v>0.126</v>
      </c>
      <c r="AA33" s="123">
        <v>0.42564999999999997</v>
      </c>
      <c r="AB33" s="123">
        <v>0.59943000000000002</v>
      </c>
      <c r="AC33" s="123">
        <v>11.14</v>
      </c>
      <c r="AD33" s="123">
        <v>0.63673999999999997</v>
      </c>
    </row>
    <row r="34" spans="1:30" x14ac:dyDescent="0.25">
      <c r="A34" s="125" t="s">
        <v>714</v>
      </c>
      <c r="B34" s="123">
        <v>2676</v>
      </c>
      <c r="C34" s="123">
        <v>10.68416</v>
      </c>
      <c r="D34" s="123">
        <v>0.15309</v>
      </c>
      <c r="E34" s="123">
        <v>0.255</v>
      </c>
      <c r="F34" s="123">
        <v>0</v>
      </c>
      <c r="G34" s="123">
        <v>1.1780000000000001E-2</v>
      </c>
      <c r="H34" s="123">
        <v>3875.11778</v>
      </c>
      <c r="I34" s="125" t="s">
        <v>1434</v>
      </c>
      <c r="J34" s="125" t="s">
        <v>1434</v>
      </c>
      <c r="K34" s="123">
        <v>0.45065</v>
      </c>
      <c r="L34" s="123">
        <v>22.509029999999999</v>
      </c>
      <c r="M34" s="125" t="s">
        <v>1434</v>
      </c>
      <c r="N34" s="123">
        <v>0.27038000000000001</v>
      </c>
      <c r="O34" s="123">
        <v>2.6100000000000002E-2</v>
      </c>
      <c r="P34" s="123">
        <v>2411.9</v>
      </c>
      <c r="Q34" s="123">
        <v>0.94899999999999995</v>
      </c>
      <c r="R34" s="123">
        <v>0.03</v>
      </c>
      <c r="S34" s="123">
        <v>0.58799999999999997</v>
      </c>
      <c r="T34" s="123">
        <v>0.40500000000000003</v>
      </c>
      <c r="U34" s="125" t="s">
        <v>1434</v>
      </c>
      <c r="V34" s="123">
        <v>265.8</v>
      </c>
      <c r="W34" s="123">
        <v>0</v>
      </c>
      <c r="X34" s="123">
        <v>0</v>
      </c>
      <c r="Y34" s="123">
        <v>47.17</v>
      </c>
      <c r="Z34" s="123">
        <v>0.126</v>
      </c>
      <c r="AA34" s="123">
        <v>0.42564999999999997</v>
      </c>
      <c r="AB34" s="123">
        <v>0.59943000000000002</v>
      </c>
      <c r="AC34" s="123">
        <v>11.14</v>
      </c>
      <c r="AD34" s="123">
        <v>0.63673999999999997</v>
      </c>
    </row>
    <row r="35" spans="1:30" x14ac:dyDescent="0.25">
      <c r="A35" s="125" t="s">
        <v>715</v>
      </c>
      <c r="B35" s="123">
        <v>2676</v>
      </c>
      <c r="C35" s="123">
        <v>10.974320000000001</v>
      </c>
      <c r="D35" s="123">
        <v>0.12474</v>
      </c>
      <c r="E35" s="123">
        <v>0.255</v>
      </c>
      <c r="F35" s="123">
        <v>0</v>
      </c>
      <c r="G35" s="123">
        <v>1.162E-2</v>
      </c>
      <c r="H35" s="123">
        <v>3875.0976599999999</v>
      </c>
      <c r="I35" s="125" t="s">
        <v>1434</v>
      </c>
      <c r="J35" s="125" t="s">
        <v>1434</v>
      </c>
      <c r="K35" s="123">
        <v>0.45062000000000002</v>
      </c>
      <c r="L35" s="123">
        <v>22.457999999999998</v>
      </c>
      <c r="M35" s="125" t="s">
        <v>1434</v>
      </c>
      <c r="N35" s="123">
        <v>0.29221999999999998</v>
      </c>
      <c r="O35" s="123">
        <v>2.7220000000000001E-2</v>
      </c>
      <c r="P35" s="123">
        <v>2412.09</v>
      </c>
      <c r="Q35" s="123">
        <v>0.97299999999999998</v>
      </c>
      <c r="R35" s="123">
        <v>0.03</v>
      </c>
      <c r="S35" s="123">
        <v>0.58799999999999997</v>
      </c>
      <c r="T35" s="123">
        <v>0.40500000000000003</v>
      </c>
      <c r="U35" s="125" t="s">
        <v>1434</v>
      </c>
      <c r="V35" s="123">
        <v>265.88900000000001</v>
      </c>
      <c r="W35" s="123">
        <v>0</v>
      </c>
      <c r="X35" s="123">
        <v>0</v>
      </c>
      <c r="Y35" s="123">
        <v>47.17</v>
      </c>
      <c r="Z35" s="123">
        <v>0.11899999999999999</v>
      </c>
      <c r="AA35" s="123">
        <v>0.41983999999999999</v>
      </c>
      <c r="AB35" s="123">
        <v>0.61997999999999998</v>
      </c>
      <c r="AC35" s="123">
        <v>11.21</v>
      </c>
      <c r="AD35" s="123">
        <v>0.63673999999999997</v>
      </c>
    </row>
    <row r="36" spans="1:30" x14ac:dyDescent="0.25">
      <c r="A36" s="125" t="s">
        <v>716</v>
      </c>
      <c r="B36" s="123">
        <v>2676</v>
      </c>
      <c r="C36" s="123">
        <v>10.974320000000001</v>
      </c>
      <c r="D36" s="123">
        <v>0.12474</v>
      </c>
      <c r="E36" s="123">
        <v>0.255</v>
      </c>
      <c r="F36" s="123">
        <v>0</v>
      </c>
      <c r="G36" s="123">
        <v>1.162E-2</v>
      </c>
      <c r="H36" s="123">
        <v>3875.0976599999999</v>
      </c>
      <c r="I36" s="125" t="s">
        <v>1434</v>
      </c>
      <c r="J36" s="125" t="s">
        <v>1434</v>
      </c>
      <c r="K36" s="123">
        <v>0.45062000000000002</v>
      </c>
      <c r="L36" s="123">
        <v>22.457999999999998</v>
      </c>
      <c r="M36" s="125" t="s">
        <v>1434</v>
      </c>
      <c r="N36" s="123">
        <v>0.29221999999999998</v>
      </c>
      <c r="O36" s="123">
        <v>2.7220000000000001E-2</v>
      </c>
      <c r="P36" s="123">
        <v>2412.09</v>
      </c>
      <c r="Q36" s="123">
        <v>0.97299999999999998</v>
      </c>
      <c r="R36" s="123">
        <v>0.03</v>
      </c>
      <c r="S36" s="123">
        <v>0.58799999999999997</v>
      </c>
      <c r="T36" s="123">
        <v>0.40500000000000003</v>
      </c>
      <c r="U36" s="125" t="s">
        <v>1434</v>
      </c>
      <c r="V36" s="123">
        <v>265.88900000000001</v>
      </c>
      <c r="W36" s="123">
        <v>0</v>
      </c>
      <c r="X36" s="123">
        <v>0</v>
      </c>
      <c r="Y36" s="123">
        <v>47.17</v>
      </c>
      <c r="Z36" s="123">
        <v>0.11899999999999999</v>
      </c>
      <c r="AA36" s="123">
        <v>0.41983999999999999</v>
      </c>
      <c r="AB36" s="123">
        <v>0.61997999999999998</v>
      </c>
      <c r="AC36" s="123">
        <v>11.21</v>
      </c>
      <c r="AD36" s="123">
        <v>0.63673999999999997</v>
      </c>
    </row>
    <row r="37" spans="1:30" x14ac:dyDescent="0.25">
      <c r="A37" s="125" t="s">
        <v>717</v>
      </c>
      <c r="B37" s="123">
        <v>2676</v>
      </c>
      <c r="C37" s="123">
        <v>11.28994</v>
      </c>
      <c r="D37" s="123">
        <v>0.10395</v>
      </c>
      <c r="E37" s="123">
        <v>0.246</v>
      </c>
      <c r="F37" s="123">
        <v>0</v>
      </c>
      <c r="G37" s="123">
        <v>1.085E-2</v>
      </c>
      <c r="H37" s="123">
        <v>3875.1013200000002</v>
      </c>
      <c r="I37" s="125" t="s">
        <v>1434</v>
      </c>
      <c r="J37" s="125" t="s">
        <v>1434</v>
      </c>
      <c r="K37" s="123">
        <v>0.45069999999999999</v>
      </c>
      <c r="L37" s="123">
        <v>22.467279999999999</v>
      </c>
      <c r="M37" s="125" t="s">
        <v>1434</v>
      </c>
      <c r="N37" s="123">
        <v>0.29809999999999998</v>
      </c>
      <c r="O37" s="123">
        <v>2.3959999999999999E-2</v>
      </c>
      <c r="P37" s="123">
        <v>2412.23</v>
      </c>
      <c r="Q37" s="123">
        <v>0.99099999999999999</v>
      </c>
      <c r="R37" s="123">
        <v>3.6999999999999998E-2</v>
      </c>
      <c r="S37" s="123">
        <v>0.58799999999999997</v>
      </c>
      <c r="T37" s="123">
        <v>0.40600000000000003</v>
      </c>
      <c r="U37" s="125" t="s">
        <v>1434</v>
      </c>
      <c r="V37" s="123">
        <v>265.97699999999998</v>
      </c>
      <c r="W37" s="123">
        <v>0</v>
      </c>
      <c r="X37" s="123">
        <v>0</v>
      </c>
      <c r="Y37" s="123">
        <v>47.17</v>
      </c>
      <c r="Z37" s="123">
        <v>0.11700000000000001</v>
      </c>
      <c r="AA37" s="123">
        <v>0.41693999999999998</v>
      </c>
      <c r="AB37" s="123">
        <v>0.63475000000000004</v>
      </c>
      <c r="AC37" s="123">
        <v>11.25</v>
      </c>
      <c r="AD37" s="123">
        <v>0.63607999999999998</v>
      </c>
    </row>
    <row r="38" spans="1:30" x14ac:dyDescent="0.25">
      <c r="A38" s="125" t="s">
        <v>718</v>
      </c>
      <c r="B38" s="123">
        <v>2676</v>
      </c>
      <c r="C38" s="123">
        <v>11.28994</v>
      </c>
      <c r="D38" s="123">
        <v>0.10395</v>
      </c>
      <c r="E38" s="123">
        <v>0.246</v>
      </c>
      <c r="F38" s="123">
        <v>0</v>
      </c>
      <c r="G38" s="123">
        <v>1.085E-2</v>
      </c>
      <c r="H38" s="123">
        <v>3875.1013200000002</v>
      </c>
      <c r="I38" s="125" t="s">
        <v>1434</v>
      </c>
      <c r="J38" s="125" t="s">
        <v>1434</v>
      </c>
      <c r="K38" s="123">
        <v>0.45069999999999999</v>
      </c>
      <c r="L38" s="123">
        <v>22.467279999999999</v>
      </c>
      <c r="M38" s="125" t="s">
        <v>1434</v>
      </c>
      <c r="N38" s="123">
        <v>0.29809999999999998</v>
      </c>
      <c r="O38" s="123">
        <v>2.3959999999999999E-2</v>
      </c>
      <c r="P38" s="123">
        <v>2412.23</v>
      </c>
      <c r="Q38" s="123">
        <v>0.99099999999999999</v>
      </c>
      <c r="R38" s="123">
        <v>3.6999999999999998E-2</v>
      </c>
      <c r="S38" s="123">
        <v>0.58799999999999997</v>
      </c>
      <c r="T38" s="123">
        <v>0.40600000000000003</v>
      </c>
      <c r="U38" s="125" t="s">
        <v>1434</v>
      </c>
      <c r="V38" s="123">
        <v>265.97699999999998</v>
      </c>
      <c r="W38" s="123">
        <v>0</v>
      </c>
      <c r="X38" s="123">
        <v>0</v>
      </c>
      <c r="Y38" s="123">
        <v>47.17</v>
      </c>
      <c r="Z38" s="123">
        <v>0.11700000000000001</v>
      </c>
      <c r="AA38" s="123">
        <v>0.41693999999999998</v>
      </c>
      <c r="AB38" s="123">
        <v>0.63475000000000004</v>
      </c>
      <c r="AC38" s="123">
        <v>11.25</v>
      </c>
      <c r="AD38" s="123">
        <v>0.63607999999999998</v>
      </c>
    </row>
    <row r="39" spans="1:30" x14ac:dyDescent="0.25">
      <c r="A39" s="125" t="s">
        <v>719</v>
      </c>
      <c r="B39" s="123">
        <v>2676</v>
      </c>
      <c r="C39" s="123">
        <v>11.62738</v>
      </c>
      <c r="D39" s="123">
        <v>0.10017</v>
      </c>
      <c r="E39" s="123">
        <v>0.249</v>
      </c>
      <c r="F39" s="123">
        <v>0</v>
      </c>
      <c r="G39" s="123">
        <v>0.01</v>
      </c>
      <c r="H39" s="123">
        <v>3875.0891299999998</v>
      </c>
      <c r="I39" s="125" t="s">
        <v>1434</v>
      </c>
      <c r="J39" s="125" t="s">
        <v>1434</v>
      </c>
      <c r="K39" s="123">
        <v>0.45068999999999998</v>
      </c>
      <c r="L39" s="123">
        <v>22.436360000000001</v>
      </c>
      <c r="M39" s="125" t="s">
        <v>1434</v>
      </c>
      <c r="N39" s="123">
        <v>0.30398999999999998</v>
      </c>
      <c r="O39" s="123">
        <v>2.6100000000000002E-2</v>
      </c>
      <c r="P39" s="123">
        <v>2412.08</v>
      </c>
      <c r="Q39" s="123">
        <v>0.97099999999999997</v>
      </c>
      <c r="R39" s="123">
        <v>3.6999999999999998E-2</v>
      </c>
      <c r="S39" s="123">
        <v>0.58599999999999997</v>
      </c>
      <c r="T39" s="123">
        <v>0.40699999999999997</v>
      </c>
      <c r="U39" s="125" t="s">
        <v>1434</v>
      </c>
      <c r="V39" s="123">
        <v>266.06599999999997</v>
      </c>
      <c r="W39" s="123">
        <v>0</v>
      </c>
      <c r="X39" s="123">
        <v>0</v>
      </c>
      <c r="Y39" s="123">
        <v>47.17</v>
      </c>
      <c r="Z39" s="123">
        <v>0.11700000000000001</v>
      </c>
      <c r="AA39" s="123">
        <v>0.40823999999999999</v>
      </c>
      <c r="AB39" s="123">
        <v>0.63771</v>
      </c>
      <c r="AC39" s="123">
        <v>11.35</v>
      </c>
      <c r="AD39" s="123">
        <v>0.63541999999999998</v>
      </c>
    </row>
    <row r="40" spans="1:30" x14ac:dyDescent="0.25">
      <c r="A40" s="125" t="s">
        <v>720</v>
      </c>
      <c r="B40" s="123">
        <v>2676</v>
      </c>
      <c r="C40" s="123">
        <v>11.62738</v>
      </c>
      <c r="D40" s="123">
        <v>0.10017</v>
      </c>
      <c r="E40" s="123">
        <v>0.249</v>
      </c>
      <c r="F40" s="123">
        <v>0</v>
      </c>
      <c r="G40" s="123">
        <v>0.01</v>
      </c>
      <c r="H40" s="123">
        <v>3875.0891299999998</v>
      </c>
      <c r="I40" s="125" t="s">
        <v>1434</v>
      </c>
      <c r="J40" s="125" t="s">
        <v>1434</v>
      </c>
      <c r="K40" s="123">
        <v>0.45068999999999998</v>
      </c>
      <c r="L40" s="123">
        <v>22.436360000000001</v>
      </c>
      <c r="M40" s="125" t="s">
        <v>1434</v>
      </c>
      <c r="N40" s="123">
        <v>0.30398999999999998</v>
      </c>
      <c r="O40" s="123">
        <v>2.6100000000000002E-2</v>
      </c>
      <c r="P40" s="123">
        <v>2412.08</v>
      </c>
      <c r="Q40" s="123">
        <v>0.97099999999999997</v>
      </c>
      <c r="R40" s="123">
        <v>3.6999999999999998E-2</v>
      </c>
      <c r="S40" s="123">
        <v>0.58599999999999997</v>
      </c>
      <c r="T40" s="123">
        <v>0.40699999999999997</v>
      </c>
      <c r="U40" s="125" t="s">
        <v>1434</v>
      </c>
      <c r="V40" s="123">
        <v>266.06599999999997</v>
      </c>
      <c r="W40" s="123">
        <v>0</v>
      </c>
      <c r="X40" s="123">
        <v>0</v>
      </c>
      <c r="Y40" s="123">
        <v>47.17</v>
      </c>
      <c r="Z40" s="123">
        <v>0.11700000000000001</v>
      </c>
      <c r="AA40" s="123">
        <v>0.40823999999999999</v>
      </c>
      <c r="AB40" s="123">
        <v>0.63771</v>
      </c>
      <c r="AC40" s="123">
        <v>11.35</v>
      </c>
      <c r="AD40" s="123">
        <v>0.63541999999999998</v>
      </c>
    </row>
    <row r="41" spans="1:30" x14ac:dyDescent="0.25">
      <c r="A41" s="125" t="s">
        <v>721</v>
      </c>
      <c r="B41" s="123">
        <v>2676</v>
      </c>
      <c r="C41" s="123">
        <v>11.93957</v>
      </c>
      <c r="D41" s="123">
        <v>0.11529</v>
      </c>
      <c r="E41" s="123">
        <v>0.251</v>
      </c>
      <c r="F41" s="123">
        <v>0</v>
      </c>
      <c r="G41" s="123">
        <v>1.034E-2</v>
      </c>
      <c r="H41" s="123">
        <v>3875.08059</v>
      </c>
      <c r="I41" s="125" t="s">
        <v>1434</v>
      </c>
      <c r="J41" s="125" t="s">
        <v>1434</v>
      </c>
      <c r="K41" s="123">
        <v>0.45094000000000001</v>
      </c>
      <c r="L41" s="123">
        <v>22.414729999999999</v>
      </c>
      <c r="M41" s="125" t="s">
        <v>1434</v>
      </c>
      <c r="N41" s="123">
        <v>0.31575999999999999</v>
      </c>
      <c r="O41" s="123">
        <v>2.7220000000000001E-2</v>
      </c>
      <c r="P41" s="123">
        <v>2411.83</v>
      </c>
      <c r="Q41" s="123">
        <v>0.94</v>
      </c>
      <c r="R41" s="123">
        <v>0.03</v>
      </c>
      <c r="S41" s="123">
        <v>0.58599999999999997</v>
      </c>
      <c r="T41" s="123">
        <v>0.40400000000000003</v>
      </c>
      <c r="U41" s="125" t="s">
        <v>1434</v>
      </c>
      <c r="V41" s="123">
        <v>266.15499999999997</v>
      </c>
      <c r="W41" s="123">
        <v>0</v>
      </c>
      <c r="X41" s="123">
        <v>0</v>
      </c>
      <c r="Y41" s="123">
        <v>47.17</v>
      </c>
      <c r="Z41" s="123">
        <v>0.11700000000000001</v>
      </c>
      <c r="AA41" s="123">
        <v>0.40098</v>
      </c>
      <c r="AB41" s="123">
        <v>0.63771</v>
      </c>
      <c r="AC41" s="123">
        <v>11.35</v>
      </c>
      <c r="AD41" s="123">
        <v>0.63475999999999999</v>
      </c>
    </row>
    <row r="42" spans="1:30" x14ac:dyDescent="0.25">
      <c r="A42" s="125" t="s">
        <v>722</v>
      </c>
      <c r="B42" s="123">
        <v>2676</v>
      </c>
      <c r="C42" s="123">
        <v>11.93957</v>
      </c>
      <c r="D42" s="123">
        <v>0.11529</v>
      </c>
      <c r="E42" s="123">
        <v>0.251</v>
      </c>
      <c r="F42" s="123">
        <v>0</v>
      </c>
      <c r="G42" s="123">
        <v>1.034E-2</v>
      </c>
      <c r="H42" s="123">
        <v>3875.08059</v>
      </c>
      <c r="I42" s="125" t="s">
        <v>1434</v>
      </c>
      <c r="J42" s="125" t="s">
        <v>1434</v>
      </c>
      <c r="K42" s="123">
        <v>0.45094000000000001</v>
      </c>
      <c r="L42" s="123">
        <v>22.414729999999999</v>
      </c>
      <c r="M42" s="125" t="s">
        <v>1434</v>
      </c>
      <c r="N42" s="123">
        <v>0.31575999999999999</v>
      </c>
      <c r="O42" s="123">
        <v>2.7220000000000001E-2</v>
      </c>
      <c r="P42" s="123">
        <v>2411.83</v>
      </c>
      <c r="Q42" s="123">
        <v>0.94</v>
      </c>
      <c r="R42" s="123">
        <v>0.03</v>
      </c>
      <c r="S42" s="123">
        <v>0.58599999999999997</v>
      </c>
      <c r="T42" s="123">
        <v>0.40400000000000003</v>
      </c>
      <c r="U42" s="125" t="s">
        <v>1434</v>
      </c>
      <c r="V42" s="123">
        <v>266.15499999999997</v>
      </c>
      <c r="W42" s="123">
        <v>0</v>
      </c>
      <c r="X42" s="123">
        <v>0</v>
      </c>
      <c r="Y42" s="123">
        <v>47.17</v>
      </c>
      <c r="Z42" s="123">
        <v>0.11700000000000001</v>
      </c>
      <c r="AA42" s="123">
        <v>0.40098</v>
      </c>
      <c r="AB42" s="123">
        <v>0.63771</v>
      </c>
      <c r="AC42" s="123">
        <v>11.35</v>
      </c>
      <c r="AD42" s="123">
        <v>0.63475999999999999</v>
      </c>
    </row>
    <row r="43" spans="1:30" x14ac:dyDescent="0.25">
      <c r="A43" s="125" t="s">
        <v>723</v>
      </c>
      <c r="B43" s="123">
        <v>2676</v>
      </c>
      <c r="C43" s="123">
        <v>12.17393</v>
      </c>
      <c r="D43" s="123">
        <v>0.14363999999999999</v>
      </c>
      <c r="E43" s="123">
        <v>0.26100000000000001</v>
      </c>
      <c r="F43" s="123">
        <v>0</v>
      </c>
      <c r="G43" s="123">
        <v>9.2700000000000005E-3</v>
      </c>
      <c r="H43" s="123">
        <v>3875.0808999999999</v>
      </c>
      <c r="I43" s="125" t="s">
        <v>1434</v>
      </c>
      <c r="J43" s="125" t="s">
        <v>1434</v>
      </c>
      <c r="K43" s="123">
        <v>0.45095000000000002</v>
      </c>
      <c r="L43" s="123">
        <v>22.415500000000002</v>
      </c>
      <c r="M43" s="125" t="s">
        <v>1434</v>
      </c>
      <c r="N43" s="123">
        <v>0.33446999999999999</v>
      </c>
      <c r="O43" s="123">
        <v>2.6100000000000002E-2</v>
      </c>
      <c r="P43" s="123">
        <v>2411.6799999999998</v>
      </c>
      <c r="Q43" s="123">
        <v>0.92200000000000004</v>
      </c>
      <c r="R43" s="123">
        <v>0.03</v>
      </c>
      <c r="S43" s="123">
        <v>0.58499999999999996</v>
      </c>
      <c r="T43" s="123">
        <v>0.40400000000000003</v>
      </c>
      <c r="U43" s="125" t="s">
        <v>1434</v>
      </c>
      <c r="V43" s="123">
        <v>266.24400000000003</v>
      </c>
      <c r="W43" s="123">
        <v>0</v>
      </c>
      <c r="X43" s="123">
        <v>0</v>
      </c>
      <c r="Y43" s="123">
        <v>47.17</v>
      </c>
      <c r="Z43" s="123">
        <v>0.11799999999999999</v>
      </c>
      <c r="AA43" s="123">
        <v>0.39953</v>
      </c>
      <c r="AB43" s="123">
        <v>0.63475000000000004</v>
      </c>
      <c r="AC43" s="123">
        <v>11.37</v>
      </c>
      <c r="AD43" s="123">
        <v>0.63410999999999995</v>
      </c>
    </row>
    <row r="44" spans="1:30" x14ac:dyDescent="0.25">
      <c r="A44" s="125" t="s">
        <v>724</v>
      </c>
      <c r="B44" s="123">
        <v>2676</v>
      </c>
      <c r="C44" s="123">
        <v>12.17393</v>
      </c>
      <c r="D44" s="123">
        <v>0.14363999999999999</v>
      </c>
      <c r="E44" s="123">
        <v>0.26100000000000001</v>
      </c>
      <c r="F44" s="123">
        <v>0</v>
      </c>
      <c r="G44" s="123">
        <v>9.2700000000000005E-3</v>
      </c>
      <c r="H44" s="123">
        <v>3875.0808999999999</v>
      </c>
      <c r="I44" s="125" t="s">
        <v>1434</v>
      </c>
      <c r="J44" s="125" t="s">
        <v>1434</v>
      </c>
      <c r="K44" s="123">
        <v>0.45095000000000002</v>
      </c>
      <c r="L44" s="123">
        <v>22.415500000000002</v>
      </c>
      <c r="M44" s="125" t="s">
        <v>1434</v>
      </c>
      <c r="N44" s="123">
        <v>0.33446999999999999</v>
      </c>
      <c r="O44" s="123">
        <v>2.6100000000000002E-2</v>
      </c>
      <c r="P44" s="123">
        <v>2411.6799999999998</v>
      </c>
      <c r="Q44" s="123">
        <v>0.92200000000000004</v>
      </c>
      <c r="R44" s="123">
        <v>0.03</v>
      </c>
      <c r="S44" s="123">
        <v>0.58499999999999996</v>
      </c>
      <c r="T44" s="123">
        <v>0.40400000000000003</v>
      </c>
      <c r="U44" s="125" t="s">
        <v>1434</v>
      </c>
      <c r="V44" s="123">
        <v>266.24400000000003</v>
      </c>
      <c r="W44" s="123">
        <v>0</v>
      </c>
      <c r="X44" s="123">
        <v>0</v>
      </c>
      <c r="Y44" s="123">
        <v>47.17</v>
      </c>
      <c r="Z44" s="123">
        <v>0.11799999999999999</v>
      </c>
      <c r="AA44" s="123">
        <v>0.39953</v>
      </c>
      <c r="AB44" s="123">
        <v>0.63475000000000004</v>
      </c>
      <c r="AC44" s="123">
        <v>11.37</v>
      </c>
      <c r="AD44" s="123">
        <v>0.63410999999999995</v>
      </c>
    </row>
    <row r="45" spans="1:30" x14ac:dyDescent="0.25">
      <c r="A45" s="125" t="s">
        <v>725</v>
      </c>
      <c r="B45" s="123">
        <v>2676</v>
      </c>
      <c r="C45" s="123">
        <v>12.26375</v>
      </c>
      <c r="D45" s="123">
        <v>0.16632</v>
      </c>
      <c r="E45" s="123">
        <v>0.26400000000000001</v>
      </c>
      <c r="F45" s="123">
        <v>0</v>
      </c>
      <c r="G45" s="123">
        <v>8.7600000000000004E-3</v>
      </c>
      <c r="H45" s="123">
        <v>3875.0903400000002</v>
      </c>
      <c r="I45" s="123">
        <v>44.1</v>
      </c>
      <c r="J45" s="123">
        <v>17.821909999999999</v>
      </c>
      <c r="K45" s="123">
        <v>0.45090999999999998</v>
      </c>
      <c r="L45" s="123">
        <v>22.43946</v>
      </c>
      <c r="M45" s="125" t="s">
        <v>1434</v>
      </c>
      <c r="N45" s="123">
        <v>0.34088000000000002</v>
      </c>
      <c r="O45" s="123">
        <v>2.6100000000000002E-2</v>
      </c>
      <c r="P45" s="123">
        <v>2411.5100000000002</v>
      </c>
      <c r="Q45" s="123">
        <v>0.90100000000000002</v>
      </c>
      <c r="R45" s="123">
        <v>0.03</v>
      </c>
      <c r="S45" s="123">
        <v>0.58499999999999996</v>
      </c>
      <c r="T45" s="123">
        <v>0.40699999999999997</v>
      </c>
      <c r="U45" s="125" t="s">
        <v>1434</v>
      </c>
      <c r="V45" s="123">
        <v>266.33199999999999</v>
      </c>
      <c r="W45" s="123">
        <v>0</v>
      </c>
      <c r="X45" s="123">
        <v>0</v>
      </c>
      <c r="Y45" s="123">
        <v>47.17</v>
      </c>
      <c r="Z45" s="123">
        <v>0.121</v>
      </c>
      <c r="AA45" s="123">
        <v>0.39083000000000001</v>
      </c>
      <c r="AB45" s="123">
        <v>0.65256999999999998</v>
      </c>
      <c r="AC45" s="123">
        <v>11.35</v>
      </c>
      <c r="AD45" s="123">
        <v>0.63344999999999996</v>
      </c>
    </row>
    <row r="46" spans="1:30" x14ac:dyDescent="0.25">
      <c r="A46" s="125" t="s">
        <v>726</v>
      </c>
      <c r="B46" s="123">
        <v>2676</v>
      </c>
      <c r="C46" s="123">
        <v>12.26375</v>
      </c>
      <c r="D46" s="123">
        <v>0.16632</v>
      </c>
      <c r="E46" s="123">
        <v>0.26400000000000001</v>
      </c>
      <c r="F46" s="123">
        <v>0</v>
      </c>
      <c r="G46" s="123">
        <v>8.7600000000000004E-3</v>
      </c>
      <c r="H46" s="123">
        <v>3875.0903400000002</v>
      </c>
      <c r="I46" s="123">
        <v>44.1</v>
      </c>
      <c r="J46" s="123">
        <v>17.821909999999999</v>
      </c>
      <c r="K46" s="123">
        <v>0.45090999999999998</v>
      </c>
      <c r="L46" s="123">
        <v>22.43946</v>
      </c>
      <c r="M46" s="125" t="s">
        <v>1434</v>
      </c>
      <c r="N46" s="123">
        <v>0.34088000000000002</v>
      </c>
      <c r="O46" s="123">
        <v>2.6100000000000002E-2</v>
      </c>
      <c r="P46" s="123">
        <v>2411.5100000000002</v>
      </c>
      <c r="Q46" s="123">
        <v>0.90100000000000002</v>
      </c>
      <c r="R46" s="123">
        <v>0.03</v>
      </c>
      <c r="S46" s="123">
        <v>0.58499999999999996</v>
      </c>
      <c r="T46" s="123">
        <v>0.40699999999999997</v>
      </c>
      <c r="U46" s="125" t="s">
        <v>1434</v>
      </c>
      <c r="V46" s="123">
        <v>266.33199999999999</v>
      </c>
      <c r="W46" s="123">
        <v>0</v>
      </c>
      <c r="X46" s="123">
        <v>0</v>
      </c>
      <c r="Y46" s="123">
        <v>47.17</v>
      </c>
      <c r="Z46" s="123">
        <v>0.121</v>
      </c>
      <c r="AA46" s="123">
        <v>0.39083000000000001</v>
      </c>
      <c r="AB46" s="123">
        <v>0.65256999999999998</v>
      </c>
      <c r="AC46" s="123">
        <v>11.35</v>
      </c>
      <c r="AD46" s="123">
        <v>0.63344999999999996</v>
      </c>
    </row>
    <row r="47" spans="1:30" x14ac:dyDescent="0.25">
      <c r="A47" s="125" t="s">
        <v>727</v>
      </c>
      <c r="B47" s="123">
        <v>2676</v>
      </c>
      <c r="C47" s="123">
        <v>12.20726</v>
      </c>
      <c r="D47" s="123">
        <v>0.16253999999999999</v>
      </c>
      <c r="E47" s="123">
        <v>0.27300000000000002</v>
      </c>
      <c r="F47" s="123">
        <v>0</v>
      </c>
      <c r="G47" s="123">
        <v>7.9000000000000008E-3</v>
      </c>
      <c r="H47" s="123">
        <v>3875.1003999999998</v>
      </c>
      <c r="I47" s="125" t="s">
        <v>1434</v>
      </c>
      <c r="J47" s="125" t="s">
        <v>1434</v>
      </c>
      <c r="K47" s="123">
        <v>0.45105000000000001</v>
      </c>
      <c r="L47" s="123">
        <v>22.464960000000001</v>
      </c>
      <c r="M47" s="123">
        <v>340.6028</v>
      </c>
      <c r="N47" s="123">
        <v>0.34088000000000002</v>
      </c>
      <c r="O47" s="123">
        <v>2.7220000000000001E-2</v>
      </c>
      <c r="P47" s="123">
        <v>2411.48</v>
      </c>
      <c r="Q47" s="123">
        <v>0.89700000000000002</v>
      </c>
      <c r="R47" s="123">
        <v>0.03</v>
      </c>
      <c r="S47" s="123">
        <v>0.58499999999999996</v>
      </c>
      <c r="T47" s="123">
        <v>0.40699999999999997</v>
      </c>
      <c r="U47" s="123">
        <v>97.22</v>
      </c>
      <c r="V47" s="123">
        <v>266.42099999999999</v>
      </c>
      <c r="W47" s="123">
        <v>0</v>
      </c>
      <c r="X47" s="123">
        <v>0</v>
      </c>
      <c r="Y47" s="123">
        <v>47.17</v>
      </c>
      <c r="Z47" s="123">
        <v>0.125</v>
      </c>
      <c r="AA47" s="123">
        <v>0.36181000000000002</v>
      </c>
      <c r="AB47" s="123">
        <v>0.67049000000000003</v>
      </c>
      <c r="AC47" s="123">
        <v>11.38</v>
      </c>
      <c r="AD47" s="123">
        <v>0.63214000000000004</v>
      </c>
    </row>
    <row r="48" spans="1:30" x14ac:dyDescent="0.25">
      <c r="A48" s="125" t="s">
        <v>728</v>
      </c>
      <c r="B48" s="123">
        <v>2676</v>
      </c>
      <c r="C48" s="123">
        <v>12.20726</v>
      </c>
      <c r="D48" s="123">
        <v>0.16253999999999999</v>
      </c>
      <c r="E48" s="123">
        <v>0.27300000000000002</v>
      </c>
      <c r="F48" s="123">
        <v>0</v>
      </c>
      <c r="G48" s="123">
        <v>7.9000000000000008E-3</v>
      </c>
      <c r="H48" s="123">
        <v>3875.1003999999998</v>
      </c>
      <c r="I48" s="125" t="s">
        <v>1434</v>
      </c>
      <c r="J48" s="125" t="s">
        <v>1434</v>
      </c>
      <c r="K48" s="123">
        <v>0.45105000000000001</v>
      </c>
      <c r="L48" s="123">
        <v>22.464960000000001</v>
      </c>
      <c r="M48" s="123">
        <v>340.6028</v>
      </c>
      <c r="N48" s="123">
        <v>0.34088000000000002</v>
      </c>
      <c r="O48" s="123">
        <v>2.7220000000000001E-2</v>
      </c>
      <c r="P48" s="123">
        <v>2411.48</v>
      </c>
      <c r="Q48" s="123">
        <v>0.89700000000000002</v>
      </c>
      <c r="R48" s="123">
        <v>0.03</v>
      </c>
      <c r="S48" s="123">
        <v>0.58499999999999996</v>
      </c>
      <c r="T48" s="123">
        <v>0.40699999999999997</v>
      </c>
      <c r="U48" s="123">
        <v>97.22</v>
      </c>
      <c r="V48" s="123">
        <v>266.42099999999999</v>
      </c>
      <c r="W48" s="123">
        <v>0</v>
      </c>
      <c r="X48" s="123">
        <v>0</v>
      </c>
      <c r="Y48" s="123">
        <v>47.17</v>
      </c>
      <c r="Z48" s="123">
        <v>0.125</v>
      </c>
      <c r="AA48" s="123">
        <v>0.36181000000000002</v>
      </c>
      <c r="AB48" s="123">
        <v>0.67049000000000003</v>
      </c>
      <c r="AC48" s="123">
        <v>11.38</v>
      </c>
      <c r="AD48" s="123">
        <v>0.63214000000000004</v>
      </c>
    </row>
    <row r="49" spans="1:30" x14ac:dyDescent="0.25">
      <c r="A49" s="125" t="s">
        <v>729</v>
      </c>
      <c r="B49" s="123">
        <v>2676</v>
      </c>
      <c r="C49" s="123">
        <v>11.96</v>
      </c>
      <c r="D49" s="123">
        <v>0.189</v>
      </c>
      <c r="E49" s="123">
        <v>0.29099999999999998</v>
      </c>
      <c r="F49" s="123">
        <v>0</v>
      </c>
      <c r="G49" s="123">
        <v>7.3800000000000003E-3</v>
      </c>
      <c r="H49" s="123">
        <v>3875.0906500000001</v>
      </c>
      <c r="I49" s="125" t="s">
        <v>1434</v>
      </c>
      <c r="J49" s="125" t="s">
        <v>1434</v>
      </c>
      <c r="K49" s="123">
        <v>0.45134000000000002</v>
      </c>
      <c r="L49" s="123">
        <v>22.44023</v>
      </c>
      <c r="M49" s="125" t="s">
        <v>1434</v>
      </c>
      <c r="N49" s="123">
        <v>0.30986999999999998</v>
      </c>
      <c r="O49" s="123">
        <v>2.8379999999999999E-2</v>
      </c>
      <c r="P49" s="123">
        <v>2411.4499999999998</v>
      </c>
      <c r="Q49" s="123">
        <v>0.89400000000000002</v>
      </c>
      <c r="R49" s="123">
        <v>0.03</v>
      </c>
      <c r="S49" s="123">
        <v>0.58399999999999996</v>
      </c>
      <c r="T49" s="123">
        <v>0.40699999999999997</v>
      </c>
      <c r="U49" s="125" t="s">
        <v>1434</v>
      </c>
      <c r="V49" s="123">
        <v>266.51</v>
      </c>
      <c r="W49" s="123">
        <v>0</v>
      </c>
      <c r="X49" s="123">
        <v>0</v>
      </c>
      <c r="Y49" s="123">
        <v>47.17</v>
      </c>
      <c r="Z49" s="123">
        <v>0.13500000000000001</v>
      </c>
      <c r="AA49" s="123">
        <v>0.34584999999999999</v>
      </c>
      <c r="AB49" s="123">
        <v>0.66002000000000005</v>
      </c>
      <c r="AC49" s="123">
        <v>11.35</v>
      </c>
      <c r="AD49" s="123">
        <v>0.63148000000000004</v>
      </c>
    </row>
    <row r="50" spans="1:30" x14ac:dyDescent="0.25">
      <c r="A50" s="125" t="s">
        <v>730</v>
      </c>
      <c r="B50" s="123">
        <v>2676</v>
      </c>
      <c r="C50" s="123">
        <v>11.96</v>
      </c>
      <c r="D50" s="123">
        <v>0.189</v>
      </c>
      <c r="E50" s="123">
        <v>0.29099999999999998</v>
      </c>
      <c r="F50" s="123">
        <v>0</v>
      </c>
      <c r="G50" s="123">
        <v>7.3800000000000003E-3</v>
      </c>
      <c r="H50" s="123">
        <v>3875.0906500000001</v>
      </c>
      <c r="I50" s="125" t="s">
        <v>1434</v>
      </c>
      <c r="J50" s="125" t="s">
        <v>1434</v>
      </c>
      <c r="K50" s="123">
        <v>0.45134000000000002</v>
      </c>
      <c r="L50" s="123">
        <v>22.44023</v>
      </c>
      <c r="M50" s="125" t="s">
        <v>1434</v>
      </c>
      <c r="N50" s="123">
        <v>0.30986999999999998</v>
      </c>
      <c r="O50" s="123">
        <v>2.8379999999999999E-2</v>
      </c>
      <c r="P50" s="123">
        <v>2411.4499999999998</v>
      </c>
      <c r="Q50" s="123">
        <v>0.89400000000000002</v>
      </c>
      <c r="R50" s="123">
        <v>0.03</v>
      </c>
      <c r="S50" s="123">
        <v>0.58399999999999996</v>
      </c>
      <c r="T50" s="123">
        <v>0.40699999999999997</v>
      </c>
      <c r="U50" s="125" t="s">
        <v>1434</v>
      </c>
      <c r="V50" s="123">
        <v>266.51</v>
      </c>
      <c r="W50" s="123">
        <v>0</v>
      </c>
      <c r="X50" s="123">
        <v>0</v>
      </c>
      <c r="Y50" s="123">
        <v>47.17</v>
      </c>
      <c r="Z50" s="123">
        <v>0.13500000000000001</v>
      </c>
      <c r="AA50" s="123">
        <v>0.34584999999999999</v>
      </c>
      <c r="AB50" s="123">
        <v>0.66002000000000005</v>
      </c>
      <c r="AC50" s="123">
        <v>11.35</v>
      </c>
      <c r="AD50" s="123">
        <v>0.63148000000000004</v>
      </c>
    </row>
    <row r="51" spans="1:30" x14ac:dyDescent="0.25">
      <c r="A51" s="125" t="s">
        <v>731</v>
      </c>
      <c r="B51" s="123">
        <v>2676</v>
      </c>
      <c r="C51" s="123">
        <v>11.599970000000001</v>
      </c>
      <c r="D51" s="123">
        <v>0.16064999999999999</v>
      </c>
      <c r="E51" s="123">
        <v>0.31</v>
      </c>
      <c r="F51" s="123">
        <v>0</v>
      </c>
      <c r="G51" s="123">
        <v>7.0600000000000003E-3</v>
      </c>
      <c r="H51" s="123">
        <v>3875.0836399999998</v>
      </c>
      <c r="I51" s="125" t="s">
        <v>1434</v>
      </c>
      <c r="J51" s="125" t="s">
        <v>1434</v>
      </c>
      <c r="K51" s="123">
        <v>0.45162000000000002</v>
      </c>
      <c r="L51" s="123">
        <v>22.422460000000001</v>
      </c>
      <c r="M51" s="125" t="s">
        <v>1434</v>
      </c>
      <c r="N51" s="123">
        <v>0.30398999999999998</v>
      </c>
      <c r="O51" s="123">
        <v>2.6100000000000002E-2</v>
      </c>
      <c r="P51" s="123">
        <v>2411.4499999999998</v>
      </c>
      <c r="Q51" s="123">
        <v>0.89400000000000002</v>
      </c>
      <c r="R51" s="123">
        <v>0.03</v>
      </c>
      <c r="S51" s="123">
        <v>0.58299999999999996</v>
      </c>
      <c r="T51" s="123">
        <v>0.40600000000000003</v>
      </c>
      <c r="U51" s="125" t="s">
        <v>1434</v>
      </c>
      <c r="V51" s="123">
        <v>266.59899999999999</v>
      </c>
      <c r="W51" s="123">
        <v>0</v>
      </c>
      <c r="X51" s="123">
        <v>0</v>
      </c>
      <c r="Y51" s="123">
        <v>47.17</v>
      </c>
      <c r="Z51" s="123">
        <v>0.13100000000000001</v>
      </c>
      <c r="AA51" s="123">
        <v>0.3473</v>
      </c>
      <c r="AB51" s="123">
        <v>0.64215999999999995</v>
      </c>
      <c r="AC51" s="123">
        <v>11.38</v>
      </c>
      <c r="AD51" s="123">
        <v>0.63278999999999996</v>
      </c>
    </row>
    <row r="52" spans="1:30" x14ac:dyDescent="0.25">
      <c r="A52" s="125" t="s">
        <v>732</v>
      </c>
      <c r="B52" s="123">
        <v>2676</v>
      </c>
      <c r="C52" s="123">
        <v>11.599970000000001</v>
      </c>
      <c r="D52" s="123">
        <v>0.16064999999999999</v>
      </c>
      <c r="E52" s="123">
        <v>0.31</v>
      </c>
      <c r="F52" s="123">
        <v>0</v>
      </c>
      <c r="G52" s="123">
        <v>7.0600000000000003E-3</v>
      </c>
      <c r="H52" s="123">
        <v>3875.0836399999998</v>
      </c>
      <c r="I52" s="125" t="s">
        <v>1434</v>
      </c>
      <c r="J52" s="125" t="s">
        <v>1434</v>
      </c>
      <c r="K52" s="123">
        <v>0.45162000000000002</v>
      </c>
      <c r="L52" s="123">
        <v>22.422460000000001</v>
      </c>
      <c r="M52" s="125" t="s">
        <v>1434</v>
      </c>
      <c r="N52" s="123">
        <v>0.30398999999999998</v>
      </c>
      <c r="O52" s="123">
        <v>2.6100000000000002E-2</v>
      </c>
      <c r="P52" s="123">
        <v>2411.4499999999998</v>
      </c>
      <c r="Q52" s="123">
        <v>0.89400000000000002</v>
      </c>
      <c r="R52" s="123">
        <v>0.03</v>
      </c>
      <c r="S52" s="123">
        <v>0.58299999999999996</v>
      </c>
      <c r="T52" s="123">
        <v>0.40600000000000003</v>
      </c>
      <c r="U52" s="125" t="s">
        <v>1434</v>
      </c>
      <c r="V52" s="123">
        <v>266.59899999999999</v>
      </c>
      <c r="W52" s="123">
        <v>0</v>
      </c>
      <c r="X52" s="123">
        <v>0</v>
      </c>
      <c r="Y52" s="123">
        <v>47.17</v>
      </c>
      <c r="Z52" s="123">
        <v>0.13100000000000001</v>
      </c>
      <c r="AA52" s="123">
        <v>0.3473</v>
      </c>
      <c r="AB52" s="123">
        <v>0.64215999999999995</v>
      </c>
      <c r="AC52" s="123">
        <v>11.38</v>
      </c>
      <c r="AD52" s="123">
        <v>0.63278999999999996</v>
      </c>
    </row>
    <row r="53" spans="1:30" x14ac:dyDescent="0.25">
      <c r="A53" s="125" t="s">
        <v>733</v>
      </c>
      <c r="B53" s="123">
        <v>2676</v>
      </c>
      <c r="C53" s="123">
        <v>11.26451</v>
      </c>
      <c r="D53" s="123">
        <v>0.12285</v>
      </c>
      <c r="E53" s="123">
        <v>0.32600000000000001</v>
      </c>
      <c r="F53" s="123">
        <v>0</v>
      </c>
      <c r="G53" s="123">
        <v>4.3099999999999996E-3</v>
      </c>
      <c r="H53" s="123">
        <v>3875.0955300000001</v>
      </c>
      <c r="I53" s="125" t="s">
        <v>1434</v>
      </c>
      <c r="J53" s="125" t="s">
        <v>1434</v>
      </c>
      <c r="K53" s="123">
        <v>0.45173999999999997</v>
      </c>
      <c r="L53" s="123">
        <v>22.452590000000001</v>
      </c>
      <c r="M53" s="125" t="s">
        <v>1434</v>
      </c>
      <c r="N53" s="123">
        <v>0.27583999999999997</v>
      </c>
      <c r="O53" s="123">
        <v>2.5010000000000001E-2</v>
      </c>
      <c r="P53" s="123">
        <v>2411.4699999999998</v>
      </c>
      <c r="Q53" s="123">
        <v>0.89600000000000002</v>
      </c>
      <c r="R53" s="123">
        <v>0.03</v>
      </c>
      <c r="S53" s="123">
        <v>0.58299999999999996</v>
      </c>
      <c r="T53" s="123">
        <v>0.40400000000000003</v>
      </c>
      <c r="U53" s="125" t="s">
        <v>1434</v>
      </c>
      <c r="V53" s="123">
        <v>266.68700000000001</v>
      </c>
      <c r="W53" s="123">
        <v>0</v>
      </c>
      <c r="X53" s="123">
        <v>0</v>
      </c>
      <c r="Y53" s="123">
        <v>47.17</v>
      </c>
      <c r="Z53" s="123">
        <v>0.13600000000000001</v>
      </c>
      <c r="AA53" s="123">
        <v>0.34875</v>
      </c>
      <c r="AB53" s="123">
        <v>0.63771</v>
      </c>
      <c r="AC53" s="123">
        <v>11.44</v>
      </c>
      <c r="AD53" s="123">
        <v>0.63278999999999996</v>
      </c>
    </row>
    <row r="54" spans="1:30" x14ac:dyDescent="0.25">
      <c r="A54" s="125" t="s">
        <v>734</v>
      </c>
      <c r="B54" s="123">
        <v>2676</v>
      </c>
      <c r="C54" s="123">
        <v>11.26451</v>
      </c>
      <c r="D54" s="123">
        <v>0.12285</v>
      </c>
      <c r="E54" s="123">
        <v>0.32600000000000001</v>
      </c>
      <c r="F54" s="123">
        <v>0</v>
      </c>
      <c r="G54" s="123">
        <v>4.3099999999999996E-3</v>
      </c>
      <c r="H54" s="123">
        <v>3875.0955300000001</v>
      </c>
      <c r="I54" s="125" t="s">
        <v>1434</v>
      </c>
      <c r="J54" s="125" t="s">
        <v>1434</v>
      </c>
      <c r="K54" s="123">
        <v>0.45173999999999997</v>
      </c>
      <c r="L54" s="123">
        <v>22.452590000000001</v>
      </c>
      <c r="M54" s="125" t="s">
        <v>1434</v>
      </c>
      <c r="N54" s="123">
        <v>0.27583999999999997</v>
      </c>
      <c r="O54" s="123">
        <v>2.5010000000000001E-2</v>
      </c>
      <c r="P54" s="123">
        <v>2411.4699999999998</v>
      </c>
      <c r="Q54" s="123">
        <v>0.89600000000000002</v>
      </c>
      <c r="R54" s="123">
        <v>0.03</v>
      </c>
      <c r="S54" s="123">
        <v>0.58299999999999996</v>
      </c>
      <c r="T54" s="123">
        <v>0.40400000000000003</v>
      </c>
      <c r="U54" s="125" t="s">
        <v>1434</v>
      </c>
      <c r="V54" s="123">
        <v>266.68700000000001</v>
      </c>
      <c r="W54" s="123">
        <v>0</v>
      </c>
      <c r="X54" s="123">
        <v>0</v>
      </c>
      <c r="Y54" s="123">
        <v>47.17</v>
      </c>
      <c r="Z54" s="123">
        <v>0.13600000000000001</v>
      </c>
      <c r="AA54" s="123">
        <v>0.34875</v>
      </c>
      <c r="AB54" s="123">
        <v>0.63771</v>
      </c>
      <c r="AC54" s="123">
        <v>11.44</v>
      </c>
      <c r="AD54" s="123">
        <v>0.63278999999999996</v>
      </c>
    </row>
    <row r="55" spans="1:30" x14ac:dyDescent="0.25">
      <c r="A55" s="125" t="s">
        <v>735</v>
      </c>
      <c r="B55" s="123">
        <v>2676</v>
      </c>
      <c r="C55" s="123">
        <v>10.97256</v>
      </c>
      <c r="D55" s="123">
        <v>0.10962</v>
      </c>
      <c r="E55" s="123">
        <v>0.34200000000000003</v>
      </c>
      <c r="F55" s="123">
        <v>0</v>
      </c>
      <c r="G55" s="123">
        <v>7.7200000000000003E-3</v>
      </c>
      <c r="H55" s="123">
        <v>3875.0994900000001</v>
      </c>
      <c r="I55" s="125" t="s">
        <v>1434</v>
      </c>
      <c r="J55" s="125" t="s">
        <v>1434</v>
      </c>
      <c r="K55" s="123">
        <v>0.45169999999999999</v>
      </c>
      <c r="L55" s="123">
        <v>22.46264</v>
      </c>
      <c r="M55" s="125" t="s">
        <v>1434</v>
      </c>
      <c r="N55" s="123">
        <v>0.23421</v>
      </c>
      <c r="O55" s="123">
        <v>3.082E-2</v>
      </c>
      <c r="P55" s="123">
        <v>2411.46</v>
      </c>
      <c r="Q55" s="123">
        <v>0.89500000000000002</v>
      </c>
      <c r="R55" s="123">
        <v>0.03</v>
      </c>
      <c r="S55" s="123">
        <v>0.58099999999999996</v>
      </c>
      <c r="T55" s="123">
        <v>0.40799999999999997</v>
      </c>
      <c r="U55" s="125" t="s">
        <v>1434</v>
      </c>
      <c r="V55" s="123">
        <v>266.77600000000001</v>
      </c>
      <c r="W55" s="123">
        <v>0</v>
      </c>
      <c r="X55" s="123">
        <v>0</v>
      </c>
      <c r="Y55" s="123">
        <v>47.17</v>
      </c>
      <c r="Z55" s="123">
        <v>0.14000000000000001</v>
      </c>
      <c r="AA55" s="123">
        <v>0.33568999999999999</v>
      </c>
      <c r="AB55" s="123">
        <v>0.65554999999999997</v>
      </c>
      <c r="AC55" s="123">
        <v>11.47</v>
      </c>
      <c r="AD55" s="123">
        <v>0.63278999999999996</v>
      </c>
    </row>
    <row r="56" spans="1:30" x14ac:dyDescent="0.25">
      <c r="A56" s="125" t="s">
        <v>736</v>
      </c>
      <c r="B56" s="123">
        <v>2676</v>
      </c>
      <c r="C56" s="123">
        <v>10.97256</v>
      </c>
      <c r="D56" s="123">
        <v>0.10962</v>
      </c>
      <c r="E56" s="123">
        <v>0.34200000000000003</v>
      </c>
      <c r="F56" s="123">
        <v>0</v>
      </c>
      <c r="G56" s="123">
        <v>7.7200000000000003E-3</v>
      </c>
      <c r="H56" s="123">
        <v>3875.0994900000001</v>
      </c>
      <c r="I56" s="125" t="s">
        <v>1434</v>
      </c>
      <c r="J56" s="125" t="s">
        <v>1434</v>
      </c>
      <c r="K56" s="123">
        <v>0.45169999999999999</v>
      </c>
      <c r="L56" s="123">
        <v>22.46264</v>
      </c>
      <c r="M56" s="125" t="s">
        <v>1434</v>
      </c>
      <c r="N56" s="123">
        <v>0.23421</v>
      </c>
      <c r="O56" s="123">
        <v>3.082E-2</v>
      </c>
      <c r="P56" s="123">
        <v>2411.46</v>
      </c>
      <c r="Q56" s="123">
        <v>0.89500000000000002</v>
      </c>
      <c r="R56" s="123">
        <v>0.03</v>
      </c>
      <c r="S56" s="123">
        <v>0.58099999999999996</v>
      </c>
      <c r="T56" s="123">
        <v>0.40799999999999997</v>
      </c>
      <c r="U56" s="125" t="s">
        <v>1434</v>
      </c>
      <c r="V56" s="123">
        <v>266.77600000000001</v>
      </c>
      <c r="W56" s="123">
        <v>0</v>
      </c>
      <c r="X56" s="123">
        <v>0</v>
      </c>
      <c r="Y56" s="123">
        <v>47.17</v>
      </c>
      <c r="Z56" s="123">
        <v>0.14000000000000001</v>
      </c>
      <c r="AA56" s="123">
        <v>0.33568999999999999</v>
      </c>
      <c r="AB56" s="123">
        <v>0.65554999999999997</v>
      </c>
      <c r="AC56" s="123">
        <v>11.47</v>
      </c>
      <c r="AD56" s="123">
        <v>0.63278999999999996</v>
      </c>
    </row>
    <row r="57" spans="1:30" x14ac:dyDescent="0.25">
      <c r="A57" s="125" t="s">
        <v>737</v>
      </c>
      <c r="B57" s="123">
        <v>2676</v>
      </c>
      <c r="C57" s="123">
        <v>10.708</v>
      </c>
      <c r="D57" s="123">
        <v>0.1134</v>
      </c>
      <c r="E57" s="123">
        <v>0.35799999999999998</v>
      </c>
      <c r="F57" s="123">
        <v>0</v>
      </c>
      <c r="G57" s="123">
        <v>1.618E-2</v>
      </c>
      <c r="H57" s="123">
        <v>3875.1001000000001</v>
      </c>
      <c r="I57" s="125" t="s">
        <v>1434</v>
      </c>
      <c r="J57" s="125" t="s">
        <v>1434</v>
      </c>
      <c r="K57" s="123">
        <v>0.45173999999999997</v>
      </c>
      <c r="L57" s="123">
        <v>22.46341</v>
      </c>
      <c r="M57" s="125" t="s">
        <v>1434</v>
      </c>
      <c r="N57" s="123">
        <v>0.19661000000000001</v>
      </c>
      <c r="O57" s="123">
        <v>2.9579999999999999E-2</v>
      </c>
      <c r="P57" s="123">
        <v>2411.58</v>
      </c>
      <c r="Q57" s="123">
        <v>0.91</v>
      </c>
      <c r="R57" s="123">
        <v>0.03</v>
      </c>
      <c r="S57" s="123">
        <v>0.57999999999999996</v>
      </c>
      <c r="T57" s="123">
        <v>0.40500000000000003</v>
      </c>
      <c r="U57" s="125" t="s">
        <v>1434</v>
      </c>
      <c r="V57" s="123">
        <v>266.86500000000001</v>
      </c>
      <c r="W57" s="123">
        <v>0</v>
      </c>
      <c r="X57" s="123">
        <v>0</v>
      </c>
      <c r="Y57" s="123">
        <v>47.17</v>
      </c>
      <c r="Z57" s="123">
        <v>0.14199999999999999</v>
      </c>
      <c r="AA57" s="123">
        <v>0.32263999999999998</v>
      </c>
      <c r="AB57" s="123">
        <v>0.64810000000000001</v>
      </c>
      <c r="AC57" s="123">
        <v>11.42</v>
      </c>
      <c r="AD57" s="123">
        <v>0.63278999999999996</v>
      </c>
    </row>
    <row r="58" spans="1:30" x14ac:dyDescent="0.25">
      <c r="A58" s="126" t="s">
        <v>738</v>
      </c>
      <c r="B58" s="132">
        <v>2676</v>
      </c>
      <c r="C58" s="132">
        <v>10.708</v>
      </c>
      <c r="D58" s="132">
        <v>0.1134</v>
      </c>
      <c r="E58" s="132">
        <v>0.35799999999999998</v>
      </c>
      <c r="F58" s="132">
        <v>0</v>
      </c>
      <c r="G58" s="132">
        <v>1.618E-2</v>
      </c>
      <c r="H58" s="132">
        <v>3875.1001000000001</v>
      </c>
      <c r="I58" s="126" t="s">
        <v>1434</v>
      </c>
      <c r="J58" s="126" t="s">
        <v>1434</v>
      </c>
      <c r="K58" s="132">
        <v>0.45173999999999997</v>
      </c>
      <c r="L58" s="132">
        <v>22.46341</v>
      </c>
      <c r="M58" s="126" t="s">
        <v>1434</v>
      </c>
      <c r="N58" s="132">
        <v>0.19661000000000001</v>
      </c>
      <c r="O58" s="132">
        <v>2.9579999999999999E-2</v>
      </c>
      <c r="P58" s="132">
        <v>2411.58</v>
      </c>
      <c r="Q58" s="132">
        <v>0.91</v>
      </c>
      <c r="R58" s="132">
        <v>0.03</v>
      </c>
      <c r="S58" s="132">
        <v>0.57999999999999996</v>
      </c>
      <c r="T58" s="132">
        <v>0.40500000000000003</v>
      </c>
      <c r="U58" s="126" t="s">
        <v>1434</v>
      </c>
      <c r="V58" s="132">
        <v>266.86500000000001</v>
      </c>
      <c r="W58" s="132">
        <v>0</v>
      </c>
      <c r="X58" s="132">
        <v>0</v>
      </c>
      <c r="Y58" s="132">
        <v>47.17</v>
      </c>
      <c r="Z58" s="132">
        <v>0.14199999999999999</v>
      </c>
      <c r="AA58" s="132">
        <v>0.32263999999999998</v>
      </c>
      <c r="AB58" s="132">
        <v>0.64810000000000001</v>
      </c>
      <c r="AC58" s="132">
        <v>11.42</v>
      </c>
      <c r="AD58" s="132">
        <v>0.63278999999999996</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1466</v>
      </c>
      <c r="C5" s="1"/>
      <c r="D5" s="1"/>
      <c r="E5" s="1"/>
      <c r="F5" s="1"/>
      <c r="G5" s="1"/>
      <c r="H5" s="1"/>
    </row>
    <row r="6" spans="1:8" ht="30" x14ac:dyDescent="0.25">
      <c r="A6" s="1"/>
      <c r="B6" s="3" t="s">
        <v>45</v>
      </c>
      <c r="C6" s="3" t="s">
        <v>3</v>
      </c>
      <c r="D6" s="3" t="s">
        <v>1467</v>
      </c>
      <c r="E6" s="3" t="s">
        <v>7</v>
      </c>
      <c r="F6" s="3" t="s">
        <v>8</v>
      </c>
      <c r="G6" s="3" t="s">
        <v>1468</v>
      </c>
      <c r="H6" s="3" t="s">
        <v>1469</v>
      </c>
    </row>
    <row r="7" spans="1:8" x14ac:dyDescent="0.25">
      <c r="A7" s="1"/>
      <c r="B7" s="86" t="s">
        <v>49</v>
      </c>
      <c r="C7" s="6" t="s">
        <v>57</v>
      </c>
      <c r="D7" s="6" t="s">
        <v>1470</v>
      </c>
      <c r="E7" s="86" t="s">
        <v>1471</v>
      </c>
      <c r="F7" s="86" t="s">
        <v>1472</v>
      </c>
      <c r="G7" s="146">
        <v>0.2</v>
      </c>
      <c r="H7" s="86"/>
    </row>
    <row r="8" spans="1:8" x14ac:dyDescent="0.25">
      <c r="A8" s="1"/>
      <c r="B8" s="86" t="s">
        <v>49</v>
      </c>
      <c r="C8" s="6" t="s">
        <v>57</v>
      </c>
      <c r="D8" s="6" t="s">
        <v>1473</v>
      </c>
      <c r="E8" s="86" t="s">
        <v>1471</v>
      </c>
      <c r="F8" s="86" t="s">
        <v>1472</v>
      </c>
      <c r="G8" s="146">
        <v>0</v>
      </c>
      <c r="H8" s="86"/>
    </row>
    <row r="9" spans="1:8" x14ac:dyDescent="0.25">
      <c r="A9" s="1"/>
      <c r="B9" s="86" t="s">
        <v>49</v>
      </c>
      <c r="C9" s="6" t="s">
        <v>57</v>
      </c>
      <c r="D9" s="6" t="s">
        <v>1474</v>
      </c>
      <c r="E9" s="86" t="s">
        <v>1471</v>
      </c>
      <c r="F9" s="86" t="s">
        <v>1472</v>
      </c>
      <c r="G9" s="146">
        <v>0</v>
      </c>
      <c r="H9" s="86"/>
    </row>
    <row r="10" spans="1:8" x14ac:dyDescent="0.25">
      <c r="A10" s="1"/>
      <c r="B10" s="86" t="s">
        <v>49</v>
      </c>
      <c r="C10" s="6" t="s">
        <v>57</v>
      </c>
      <c r="D10" s="6" t="s">
        <v>1475</v>
      </c>
      <c r="E10" s="86" t="s">
        <v>1471</v>
      </c>
      <c r="F10" s="86" t="s">
        <v>1472</v>
      </c>
      <c r="G10" s="146">
        <v>5</v>
      </c>
      <c r="H10" s="86"/>
    </row>
    <row r="11" spans="1:8" x14ac:dyDescent="0.25">
      <c r="A11" s="1"/>
      <c r="B11" s="86" t="s">
        <v>49</v>
      </c>
      <c r="C11" s="6" t="s">
        <v>57</v>
      </c>
      <c r="D11" s="6" t="s">
        <v>1476</v>
      </c>
      <c r="E11" s="86" t="s">
        <v>1471</v>
      </c>
      <c r="F11" s="86" t="s">
        <v>1472</v>
      </c>
      <c r="G11" s="146">
        <v>4.6879999999999997</v>
      </c>
      <c r="H11" s="86"/>
    </row>
    <row r="12" spans="1:8" x14ac:dyDescent="0.25">
      <c r="A12" s="1"/>
      <c r="B12" s="86" t="s">
        <v>49</v>
      </c>
      <c r="C12" s="6" t="s">
        <v>57</v>
      </c>
      <c r="D12" s="6" t="s">
        <v>1477</v>
      </c>
      <c r="E12" s="86" t="s">
        <v>1471</v>
      </c>
      <c r="F12" s="86" t="s">
        <v>1472</v>
      </c>
      <c r="G12" s="146">
        <v>0</v>
      </c>
      <c r="H12" s="86"/>
    </row>
    <row r="13" spans="1:8" x14ac:dyDescent="0.25">
      <c r="A13" s="1"/>
      <c r="B13" s="86" t="s">
        <v>49</v>
      </c>
      <c r="C13" s="6" t="s">
        <v>57</v>
      </c>
      <c r="D13" s="6" t="s">
        <v>1478</v>
      </c>
      <c r="E13" s="86" t="s">
        <v>1471</v>
      </c>
      <c r="F13" s="86" t="s">
        <v>1472</v>
      </c>
      <c r="G13" s="146">
        <v>0</v>
      </c>
      <c r="H13" s="86"/>
    </row>
    <row r="14" spans="1:8" x14ac:dyDescent="0.25">
      <c r="A14" s="1"/>
      <c r="B14" s="86" t="s">
        <v>49</v>
      </c>
      <c r="C14" s="6" t="s">
        <v>479</v>
      </c>
      <c r="D14" s="6" t="s">
        <v>1455</v>
      </c>
      <c r="E14" s="86" t="s">
        <v>1471</v>
      </c>
      <c r="F14" s="86" t="s">
        <v>1472</v>
      </c>
      <c r="G14" s="146">
        <v>0.25</v>
      </c>
      <c r="H14" s="86"/>
    </row>
    <row r="15" spans="1:8" x14ac:dyDescent="0.25">
      <c r="A15" s="1"/>
      <c r="B15" s="86" t="s">
        <v>49</v>
      </c>
      <c r="C15" s="6" t="s">
        <v>259</v>
      </c>
      <c r="D15" s="6" t="s">
        <v>1479</v>
      </c>
      <c r="E15" s="86" t="s">
        <v>1471</v>
      </c>
      <c r="F15" s="86" t="s">
        <v>1472</v>
      </c>
      <c r="G15" s="146">
        <v>0.43</v>
      </c>
      <c r="H15" s="86"/>
    </row>
    <row r="16" spans="1:8" x14ac:dyDescent="0.25">
      <c r="A16" s="1"/>
      <c r="B16" s="86" t="s">
        <v>49</v>
      </c>
      <c r="C16" s="6" t="s">
        <v>259</v>
      </c>
      <c r="D16" s="6" t="s">
        <v>1480</v>
      </c>
      <c r="E16" s="86" t="s">
        <v>1471</v>
      </c>
      <c r="F16" s="86" t="s">
        <v>1472</v>
      </c>
      <c r="G16" s="146">
        <v>0.22</v>
      </c>
      <c r="H16" s="86"/>
    </row>
    <row r="17" spans="1:8" x14ac:dyDescent="0.25">
      <c r="A17" s="1"/>
      <c r="B17" s="86" t="s">
        <v>49</v>
      </c>
      <c r="C17" s="6" t="s">
        <v>259</v>
      </c>
      <c r="D17" s="6" t="s">
        <v>1481</v>
      </c>
      <c r="E17" s="86" t="s">
        <v>1471</v>
      </c>
      <c r="F17" s="86" t="s">
        <v>1472</v>
      </c>
      <c r="G17" s="146">
        <v>3.68</v>
      </c>
      <c r="H17" s="86"/>
    </row>
    <row r="18" spans="1:8" x14ac:dyDescent="0.25">
      <c r="A18" s="1"/>
      <c r="B18" s="86" t="s">
        <v>49</v>
      </c>
      <c r="C18" s="6" t="s">
        <v>259</v>
      </c>
      <c r="D18" s="6" t="s">
        <v>1482</v>
      </c>
      <c r="E18" s="86" t="s">
        <v>1471</v>
      </c>
      <c r="F18" s="86" t="s">
        <v>1472</v>
      </c>
      <c r="G18" s="146">
        <v>0.33</v>
      </c>
      <c r="H18" s="86"/>
    </row>
    <row r="19" spans="1:8" x14ac:dyDescent="0.25">
      <c r="A19" s="1"/>
      <c r="B19" s="86" t="s">
        <v>49</v>
      </c>
      <c r="C19" s="6" t="s">
        <v>259</v>
      </c>
      <c r="D19" s="6" t="s">
        <v>1483</v>
      </c>
      <c r="E19" s="86" t="s">
        <v>1471</v>
      </c>
      <c r="F19" s="86" t="s">
        <v>1472</v>
      </c>
      <c r="G19" s="146">
        <v>0.99</v>
      </c>
      <c r="H19" s="86"/>
    </row>
    <row r="20" spans="1:8" x14ac:dyDescent="0.25">
      <c r="A20" s="1"/>
      <c r="B20" s="86" t="s">
        <v>49</v>
      </c>
      <c r="C20" s="6" t="s">
        <v>259</v>
      </c>
      <c r="D20" s="6" t="s">
        <v>1484</v>
      </c>
      <c r="E20" s="86" t="s">
        <v>1471</v>
      </c>
      <c r="F20" s="86" t="s">
        <v>1472</v>
      </c>
      <c r="G20" s="146">
        <v>0.02</v>
      </c>
      <c r="H20" s="86"/>
    </row>
    <row r="21" spans="1:8" x14ac:dyDescent="0.25">
      <c r="A21" s="1"/>
      <c r="B21" s="86" t="s">
        <v>49</v>
      </c>
      <c r="C21" s="6" t="s">
        <v>259</v>
      </c>
      <c r="D21" s="6" t="s">
        <v>1485</v>
      </c>
      <c r="E21" s="86" t="s">
        <v>1471</v>
      </c>
      <c r="F21" s="86" t="s">
        <v>1472</v>
      </c>
      <c r="G21" s="146">
        <v>0.12</v>
      </c>
      <c r="H21" s="86"/>
    </row>
    <row r="22" spans="1:8" x14ac:dyDescent="0.25">
      <c r="A22" s="1"/>
      <c r="B22" s="86" t="s">
        <v>49</v>
      </c>
      <c r="C22" s="6" t="s">
        <v>259</v>
      </c>
      <c r="D22" s="6" t="s">
        <v>1486</v>
      </c>
      <c r="E22" s="86" t="s">
        <v>1471</v>
      </c>
      <c r="F22" s="86" t="s">
        <v>1472</v>
      </c>
      <c r="G22" s="146">
        <v>0.26</v>
      </c>
      <c r="H22" s="86"/>
    </row>
    <row r="23" spans="1:8" x14ac:dyDescent="0.25">
      <c r="A23" s="1"/>
      <c r="B23" s="86" t="s">
        <v>49</v>
      </c>
      <c r="C23" s="6" t="s">
        <v>259</v>
      </c>
      <c r="D23" s="6" t="s">
        <v>1487</v>
      </c>
      <c r="E23" s="86" t="s">
        <v>1471</v>
      </c>
      <c r="F23" s="86" t="s">
        <v>1472</v>
      </c>
      <c r="G23" s="146">
        <v>0.56999999999999995</v>
      </c>
      <c r="H23" s="86"/>
    </row>
    <row r="24" spans="1:8" x14ac:dyDescent="0.25">
      <c r="A24" s="1"/>
      <c r="B24" s="86" t="s">
        <v>49</v>
      </c>
      <c r="C24" s="6" t="s">
        <v>259</v>
      </c>
      <c r="D24" s="6" t="s">
        <v>1488</v>
      </c>
      <c r="E24" s="86" t="s">
        <v>1471</v>
      </c>
      <c r="F24" s="86" t="s">
        <v>1472</v>
      </c>
      <c r="G24" s="146">
        <v>10.61</v>
      </c>
      <c r="H24" s="86"/>
    </row>
    <row r="25" spans="1:8" x14ac:dyDescent="0.25">
      <c r="A25" s="1"/>
      <c r="B25" s="86" t="s">
        <v>49</v>
      </c>
      <c r="C25" s="6" t="s">
        <v>259</v>
      </c>
      <c r="D25" s="6" t="s">
        <v>1489</v>
      </c>
      <c r="E25" s="86" t="s">
        <v>1471</v>
      </c>
      <c r="F25" s="86" t="s">
        <v>1472</v>
      </c>
      <c r="G25" s="146">
        <v>3.38</v>
      </c>
      <c r="H25" s="86"/>
    </row>
    <row r="26" spans="1:8" x14ac:dyDescent="0.25">
      <c r="A26" s="1"/>
      <c r="B26" s="86" t="s">
        <v>49</v>
      </c>
      <c r="C26" s="6" t="s">
        <v>259</v>
      </c>
      <c r="D26" s="6" t="s">
        <v>1490</v>
      </c>
      <c r="E26" s="86" t="s">
        <v>1471</v>
      </c>
      <c r="F26" s="86" t="s">
        <v>1472</v>
      </c>
      <c r="G26" s="146">
        <v>0.05</v>
      </c>
      <c r="H26" s="86"/>
    </row>
    <row r="27" spans="1:8" x14ac:dyDescent="0.25">
      <c r="A27" s="1"/>
      <c r="B27" s="86" t="s">
        <v>49</v>
      </c>
      <c r="C27" s="6" t="s">
        <v>259</v>
      </c>
      <c r="D27" s="6" t="s">
        <v>1491</v>
      </c>
      <c r="E27" s="86" t="s">
        <v>1471</v>
      </c>
      <c r="F27" s="86" t="s">
        <v>1472</v>
      </c>
      <c r="G27" s="146">
        <v>78.222999999999999</v>
      </c>
      <c r="H27" s="86"/>
    </row>
    <row r="28" spans="1:8" x14ac:dyDescent="0.25">
      <c r="A28" s="1"/>
      <c r="B28" s="86" t="s">
        <v>49</v>
      </c>
      <c r="C28" s="6" t="s">
        <v>259</v>
      </c>
      <c r="D28" s="6" t="s">
        <v>1492</v>
      </c>
      <c r="E28" s="86" t="s">
        <v>1471</v>
      </c>
      <c r="F28" s="86" t="s">
        <v>1472</v>
      </c>
      <c r="G28" s="146">
        <v>0.17</v>
      </c>
      <c r="H28" s="86"/>
    </row>
    <row r="29" spans="1:8" x14ac:dyDescent="0.25">
      <c r="A29" s="1"/>
      <c r="B29" s="86" t="s">
        <v>49</v>
      </c>
      <c r="C29" s="6" t="s">
        <v>259</v>
      </c>
      <c r="D29" s="6" t="s">
        <v>1493</v>
      </c>
      <c r="E29" s="86" t="s">
        <v>1471</v>
      </c>
      <c r="F29" s="86" t="s">
        <v>1472</v>
      </c>
      <c r="G29" s="146">
        <v>1.52</v>
      </c>
      <c r="H29" s="86"/>
    </row>
    <row r="30" spans="1:8" x14ac:dyDescent="0.25">
      <c r="A30" s="1"/>
      <c r="B30" s="86" t="s">
        <v>49</v>
      </c>
      <c r="C30" s="6" t="s">
        <v>259</v>
      </c>
      <c r="D30" s="6" t="s">
        <v>1494</v>
      </c>
      <c r="E30" s="86" t="s">
        <v>1471</v>
      </c>
      <c r="F30" s="86" t="s">
        <v>1472</v>
      </c>
      <c r="G30" s="146">
        <v>0.05</v>
      </c>
      <c r="H30" s="86"/>
    </row>
    <row r="31" spans="1:8" x14ac:dyDescent="0.25">
      <c r="A31" s="1"/>
      <c r="B31" s="86" t="s">
        <v>49</v>
      </c>
      <c r="C31" s="6" t="s">
        <v>259</v>
      </c>
      <c r="D31" s="6" t="s">
        <v>1495</v>
      </c>
      <c r="E31" s="86" t="s">
        <v>1471</v>
      </c>
      <c r="F31" s="86" t="s">
        <v>1472</v>
      </c>
      <c r="G31" s="146">
        <v>0.68</v>
      </c>
      <c r="H31" s="86"/>
    </row>
    <row r="32" spans="1:8" x14ac:dyDescent="0.25">
      <c r="A32" s="1"/>
      <c r="B32" s="86" t="s">
        <v>49</v>
      </c>
      <c r="C32" s="6" t="s">
        <v>259</v>
      </c>
      <c r="D32" s="6" t="s">
        <v>1496</v>
      </c>
      <c r="E32" s="86" t="s">
        <v>1471</v>
      </c>
      <c r="F32" s="86" t="s">
        <v>1472</v>
      </c>
      <c r="G32" s="146">
        <v>0.26</v>
      </c>
      <c r="H32" s="86"/>
    </row>
    <row r="33" spans="1:8" x14ac:dyDescent="0.25">
      <c r="A33" s="1"/>
      <c r="B33" s="86" t="s">
        <v>49</v>
      </c>
      <c r="C33" s="6" t="s">
        <v>259</v>
      </c>
      <c r="D33" s="6" t="s">
        <v>1497</v>
      </c>
      <c r="E33" s="86" t="s">
        <v>1471</v>
      </c>
      <c r="F33" s="86" t="s">
        <v>1472</v>
      </c>
      <c r="G33" s="146">
        <v>0.32</v>
      </c>
      <c r="H33" s="86"/>
    </row>
    <row r="34" spans="1:8" x14ac:dyDescent="0.25">
      <c r="A34" s="1"/>
      <c r="B34" s="86" t="s">
        <v>49</v>
      </c>
      <c r="C34" s="6" t="s">
        <v>259</v>
      </c>
      <c r="D34" s="6" t="s">
        <v>1498</v>
      </c>
      <c r="E34" s="86" t="s">
        <v>1471</v>
      </c>
      <c r="F34" s="86" t="s">
        <v>1472</v>
      </c>
      <c r="G34" s="146">
        <v>0.13</v>
      </c>
      <c r="H34" s="86"/>
    </row>
    <row r="35" spans="1:8" x14ac:dyDescent="0.25">
      <c r="A35" s="1"/>
      <c r="B35" s="86" t="s">
        <v>49</v>
      </c>
      <c r="C35" s="6" t="s">
        <v>259</v>
      </c>
      <c r="D35" s="6" t="s">
        <v>1499</v>
      </c>
      <c r="E35" s="86" t="s">
        <v>1471</v>
      </c>
      <c r="F35" s="86" t="s">
        <v>1472</v>
      </c>
      <c r="G35" s="146">
        <v>7.0000000000000007E-2</v>
      </c>
      <c r="H35" s="86"/>
    </row>
    <row r="36" spans="1:8" x14ac:dyDescent="0.25">
      <c r="A36" s="1"/>
      <c r="B36" s="86" t="s">
        <v>49</v>
      </c>
      <c r="C36" s="6" t="s">
        <v>128</v>
      </c>
      <c r="D36" s="6" t="s">
        <v>1500</v>
      </c>
      <c r="E36" s="86" t="s">
        <v>1471</v>
      </c>
      <c r="F36" s="86" t="s">
        <v>1472</v>
      </c>
      <c r="G36" s="146">
        <v>78.222999999999999</v>
      </c>
      <c r="H36" s="86"/>
    </row>
    <row r="37" spans="1:8" x14ac:dyDescent="0.25">
      <c r="A37" s="1"/>
      <c r="B37" s="86" t="s">
        <v>49</v>
      </c>
      <c r="C37" s="6" t="s">
        <v>128</v>
      </c>
      <c r="D37" s="6" t="s">
        <v>1501</v>
      </c>
      <c r="E37" s="86" t="s">
        <v>1471</v>
      </c>
      <c r="F37" s="86" t="s">
        <v>1472</v>
      </c>
      <c r="G37" s="146">
        <v>3.7759999999999998</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1502</v>
      </c>
      <c r="C5" s="1"/>
      <c r="D5" s="1"/>
      <c r="E5" s="1"/>
      <c r="F5" s="1"/>
      <c r="G5" s="1"/>
      <c r="H5" s="1"/>
    </row>
    <row r="6" spans="1:8" ht="30" x14ac:dyDescent="0.25">
      <c r="A6" s="1"/>
      <c r="B6" s="3" t="s">
        <v>45</v>
      </c>
      <c r="C6" s="3" t="s">
        <v>3</v>
      </c>
      <c r="D6" s="3" t="s">
        <v>1467</v>
      </c>
      <c r="E6" s="3" t="s">
        <v>7</v>
      </c>
      <c r="F6" s="3" t="s">
        <v>8</v>
      </c>
      <c r="G6" s="3" t="s">
        <v>1468</v>
      </c>
      <c r="H6" s="3" t="s">
        <v>1469</v>
      </c>
    </row>
    <row r="7" spans="1:8" x14ac:dyDescent="0.25">
      <c r="A7" s="1"/>
      <c r="B7" s="86" t="s">
        <v>49</v>
      </c>
      <c r="C7" s="6" t="s">
        <v>57</v>
      </c>
      <c r="D7" s="6" t="s">
        <v>1400</v>
      </c>
      <c r="E7" s="86" t="s">
        <v>1471</v>
      </c>
      <c r="F7" s="86" t="s">
        <v>1472</v>
      </c>
      <c r="G7" s="146">
        <v>0</v>
      </c>
      <c r="H7" s="86"/>
    </row>
    <row r="8" spans="1:8" x14ac:dyDescent="0.25">
      <c r="A8" s="1"/>
      <c r="B8" s="86" t="s">
        <v>49</v>
      </c>
      <c r="C8" s="6" t="s">
        <v>57</v>
      </c>
      <c r="D8" s="6" t="s">
        <v>238</v>
      </c>
      <c r="E8" s="86" t="s">
        <v>1471</v>
      </c>
      <c r="F8" s="86" t="s">
        <v>1472</v>
      </c>
      <c r="G8" s="146">
        <v>0</v>
      </c>
      <c r="H8" s="86"/>
    </row>
    <row r="9" spans="1:8" x14ac:dyDescent="0.25">
      <c r="A9" s="1"/>
      <c r="B9" s="86" t="s">
        <v>49</v>
      </c>
      <c r="C9" s="6" t="s">
        <v>57</v>
      </c>
      <c r="D9" s="6" t="s">
        <v>1470</v>
      </c>
      <c r="E9" s="86" t="s">
        <v>1471</v>
      </c>
      <c r="F9" s="86" t="s">
        <v>1472</v>
      </c>
      <c r="G9" s="146">
        <v>8.6999999999999993</v>
      </c>
      <c r="H9" s="86"/>
    </row>
    <row r="10" spans="1:8" x14ac:dyDescent="0.25">
      <c r="A10" s="1"/>
      <c r="B10" s="86" t="s">
        <v>49</v>
      </c>
      <c r="C10" s="6" t="s">
        <v>57</v>
      </c>
      <c r="D10" s="6" t="s">
        <v>1473</v>
      </c>
      <c r="E10" s="86" t="s">
        <v>1471</v>
      </c>
      <c r="F10" s="86" t="s">
        <v>1472</v>
      </c>
      <c r="G10" s="146">
        <v>0</v>
      </c>
      <c r="H10" s="86"/>
    </row>
    <row r="11" spans="1:8" x14ac:dyDescent="0.25">
      <c r="A11" s="1"/>
      <c r="B11" s="86" t="s">
        <v>49</v>
      </c>
      <c r="C11" s="6" t="s">
        <v>57</v>
      </c>
      <c r="D11" s="6" t="s">
        <v>1474</v>
      </c>
      <c r="E11" s="86" t="s">
        <v>1471</v>
      </c>
      <c r="F11" s="86" t="s">
        <v>1472</v>
      </c>
      <c r="G11" s="146">
        <v>6.7149999999999999</v>
      </c>
      <c r="H11" s="86"/>
    </row>
    <row r="12" spans="1:8" x14ac:dyDescent="0.25">
      <c r="A12" s="1"/>
      <c r="B12" s="86" t="s">
        <v>49</v>
      </c>
      <c r="C12" s="6" t="s">
        <v>57</v>
      </c>
      <c r="D12" s="6" t="s">
        <v>1475</v>
      </c>
      <c r="E12" s="86" t="s">
        <v>1471</v>
      </c>
      <c r="F12" s="86" t="s">
        <v>1472</v>
      </c>
      <c r="G12" s="146">
        <v>0</v>
      </c>
      <c r="H12" s="86"/>
    </row>
    <row r="13" spans="1:8" x14ac:dyDescent="0.25">
      <c r="A13" s="1"/>
      <c r="B13" s="86" t="s">
        <v>49</v>
      </c>
      <c r="C13" s="6" t="s">
        <v>57</v>
      </c>
      <c r="D13" s="6" t="s">
        <v>1476</v>
      </c>
      <c r="E13" s="86" t="s">
        <v>1471</v>
      </c>
      <c r="F13" s="86" t="s">
        <v>1472</v>
      </c>
      <c r="G13" s="146">
        <v>12.15</v>
      </c>
      <c r="H13" s="86"/>
    </row>
    <row r="14" spans="1:8" x14ac:dyDescent="0.25">
      <c r="A14" s="1"/>
      <c r="B14" s="86" t="s">
        <v>49</v>
      </c>
      <c r="C14" s="6" t="s">
        <v>57</v>
      </c>
      <c r="D14" s="6" t="s">
        <v>1477</v>
      </c>
      <c r="E14" s="86" t="s">
        <v>1471</v>
      </c>
      <c r="F14" s="86" t="s">
        <v>1472</v>
      </c>
      <c r="G14" s="146">
        <v>0</v>
      </c>
      <c r="H14" s="86"/>
    </row>
    <row r="15" spans="1:8" x14ac:dyDescent="0.25">
      <c r="A15" s="1"/>
      <c r="B15" s="86" t="s">
        <v>49</v>
      </c>
      <c r="C15" s="6" t="s">
        <v>57</v>
      </c>
      <c r="D15" s="6" t="s">
        <v>1478</v>
      </c>
      <c r="E15" s="86" t="s">
        <v>1471</v>
      </c>
      <c r="F15" s="86" t="s">
        <v>1472</v>
      </c>
      <c r="G15" s="146">
        <v>64</v>
      </c>
      <c r="H15" s="86"/>
    </row>
    <row r="16" spans="1:8" x14ac:dyDescent="0.25">
      <c r="A16" s="1"/>
      <c r="B16" s="86" t="s">
        <v>49</v>
      </c>
      <c r="C16" s="6" t="s">
        <v>479</v>
      </c>
      <c r="D16" s="6" t="s">
        <v>1455</v>
      </c>
      <c r="E16" s="86" t="s">
        <v>1471</v>
      </c>
      <c r="F16" s="86" t="s">
        <v>1472</v>
      </c>
      <c r="G16" s="146">
        <v>0</v>
      </c>
      <c r="H16" s="86"/>
    </row>
    <row r="17" spans="1:8" x14ac:dyDescent="0.25">
      <c r="A17" s="1"/>
      <c r="B17" s="86" t="s">
        <v>49</v>
      </c>
      <c r="C17" s="6" t="s">
        <v>479</v>
      </c>
      <c r="D17" s="6" t="s">
        <v>1503</v>
      </c>
      <c r="E17" s="86" t="s">
        <v>1471</v>
      </c>
      <c r="F17" s="86" t="s">
        <v>1472</v>
      </c>
      <c r="G17" s="146">
        <v>407.53</v>
      </c>
      <c r="H17" s="86"/>
    </row>
    <row r="18" spans="1:8" x14ac:dyDescent="0.25">
      <c r="A18" s="1"/>
      <c r="B18" s="86" t="s">
        <v>49</v>
      </c>
      <c r="C18" s="6" t="s">
        <v>259</v>
      </c>
      <c r="D18" s="6" t="s">
        <v>1442</v>
      </c>
      <c r="E18" s="86" t="s">
        <v>1471</v>
      </c>
      <c r="F18" s="86" t="s">
        <v>1472</v>
      </c>
      <c r="G18" s="146">
        <v>901.21299999999997</v>
      </c>
      <c r="H18" s="86"/>
    </row>
    <row r="19" spans="1:8" ht="25.5" x14ac:dyDescent="0.25">
      <c r="A19" s="1"/>
      <c r="B19" s="86" t="s">
        <v>49</v>
      </c>
      <c r="C19" s="6" t="s">
        <v>482</v>
      </c>
      <c r="D19" s="6" t="s">
        <v>1443</v>
      </c>
      <c r="E19" s="86" t="s">
        <v>1471</v>
      </c>
      <c r="F19" s="86" t="s">
        <v>1472</v>
      </c>
      <c r="G19" s="146">
        <v>480.6</v>
      </c>
      <c r="H19" s="86"/>
    </row>
    <row r="20" spans="1:8" x14ac:dyDescent="0.25">
      <c r="A20" s="1"/>
      <c r="B20" s="86" t="s">
        <v>49</v>
      </c>
      <c r="C20" s="6" t="s">
        <v>128</v>
      </c>
      <c r="D20" s="6" t="s">
        <v>1504</v>
      </c>
      <c r="E20" s="86" t="s">
        <v>1471</v>
      </c>
      <c r="F20" s="86" t="s">
        <v>1472</v>
      </c>
      <c r="G20" s="146">
        <v>52.63</v>
      </c>
      <c r="H20" s="86"/>
    </row>
    <row r="21" spans="1:8" x14ac:dyDescent="0.25">
      <c r="A21" s="1"/>
      <c r="B21" s="86" t="s">
        <v>49</v>
      </c>
      <c r="C21" s="6" t="s">
        <v>128</v>
      </c>
      <c r="D21" s="6" t="s">
        <v>1505</v>
      </c>
      <c r="E21" s="86" t="s">
        <v>1471</v>
      </c>
      <c r="F21" s="86" t="s">
        <v>1472</v>
      </c>
      <c r="G21" s="146">
        <v>95.49</v>
      </c>
      <c r="H21" s="86"/>
    </row>
    <row r="22" spans="1:8" x14ac:dyDescent="0.25">
      <c r="A22" s="1"/>
      <c r="B22" s="86" t="s">
        <v>49</v>
      </c>
      <c r="C22" s="6" t="s">
        <v>128</v>
      </c>
      <c r="D22" s="6" t="s">
        <v>1500</v>
      </c>
      <c r="E22" s="86" t="s">
        <v>1471</v>
      </c>
      <c r="F22" s="86" t="s">
        <v>1472</v>
      </c>
      <c r="G22" s="146">
        <v>181.637</v>
      </c>
      <c r="H22" s="86"/>
    </row>
    <row r="23" spans="1:8" x14ac:dyDescent="0.25">
      <c r="A23" s="1"/>
      <c r="B23" s="86" t="s">
        <v>49</v>
      </c>
      <c r="C23" s="6" t="s">
        <v>128</v>
      </c>
      <c r="D23" s="6" t="s">
        <v>1506</v>
      </c>
      <c r="E23" s="86" t="s">
        <v>1471</v>
      </c>
      <c r="F23" s="86" t="s">
        <v>1472</v>
      </c>
      <c r="G23" s="146">
        <v>148.24100000000001</v>
      </c>
      <c r="H23" s="86"/>
    </row>
    <row r="24" spans="1:8" x14ac:dyDescent="0.25">
      <c r="A24" s="1"/>
      <c r="B24" s="86" t="s">
        <v>49</v>
      </c>
      <c r="C24" s="6" t="s">
        <v>128</v>
      </c>
      <c r="D24" s="6" t="s">
        <v>1507</v>
      </c>
      <c r="E24" s="86" t="s">
        <v>1471</v>
      </c>
      <c r="F24" s="86" t="s">
        <v>1472</v>
      </c>
      <c r="G24" s="146">
        <v>166.29</v>
      </c>
      <c r="H24" s="86"/>
    </row>
    <row r="25" spans="1:8" x14ac:dyDescent="0.25">
      <c r="A25" s="1"/>
      <c r="B25" s="86" t="s">
        <v>49</v>
      </c>
      <c r="C25" s="6" t="s">
        <v>128</v>
      </c>
      <c r="D25" s="6" t="s">
        <v>1501</v>
      </c>
      <c r="E25" s="86" t="s">
        <v>1471</v>
      </c>
      <c r="F25" s="86" t="s">
        <v>1472</v>
      </c>
      <c r="G25" s="146">
        <v>25.218</v>
      </c>
      <c r="H25"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1508</v>
      </c>
      <c r="C5" s="1"/>
      <c r="D5" s="1"/>
      <c r="E5" s="1"/>
      <c r="F5" s="1"/>
      <c r="G5" s="1"/>
      <c r="H5" s="1"/>
      <c r="I5" s="1"/>
      <c r="J5" s="1"/>
    </row>
    <row r="6" spans="1:10" ht="27" customHeight="1" x14ac:dyDescent="0.25">
      <c r="A6" s="1"/>
      <c r="B6" s="7" t="s">
        <v>45</v>
      </c>
      <c r="C6" s="7" t="s">
        <v>3</v>
      </c>
      <c r="D6" s="7" t="s">
        <v>55</v>
      </c>
      <c r="E6" s="7" t="s">
        <v>1509</v>
      </c>
      <c r="F6" s="7" t="s">
        <v>7</v>
      </c>
      <c r="G6" s="7" t="s">
        <v>1510</v>
      </c>
      <c r="H6" s="7" t="s">
        <v>1511</v>
      </c>
      <c r="I6" s="7" t="s">
        <v>1512</v>
      </c>
      <c r="J6" s="7" t="s">
        <v>1513</v>
      </c>
    </row>
    <row r="7" spans="1:10" x14ac:dyDescent="0.25">
      <c r="A7" s="1"/>
      <c r="B7" s="147" t="s">
        <v>49</v>
      </c>
      <c r="C7" s="4" t="s">
        <v>57</v>
      </c>
      <c r="D7" s="4" t="s">
        <v>975</v>
      </c>
      <c r="E7" s="4" t="s">
        <v>1514</v>
      </c>
      <c r="F7" s="148">
        <v>658.22</v>
      </c>
      <c r="G7" s="148">
        <v>658.22</v>
      </c>
      <c r="H7" s="148">
        <v>0</v>
      </c>
      <c r="I7" s="4" t="s">
        <v>1515</v>
      </c>
      <c r="J7" s="5" t="s">
        <v>1516</v>
      </c>
    </row>
    <row r="8" spans="1:10" x14ac:dyDescent="0.25">
      <c r="A8" s="1"/>
      <c r="B8" s="147" t="s">
        <v>49</v>
      </c>
      <c r="C8" s="4" t="s">
        <v>57</v>
      </c>
      <c r="D8" s="4" t="s">
        <v>975</v>
      </c>
      <c r="E8" s="4" t="s">
        <v>1517</v>
      </c>
      <c r="F8" s="148">
        <v>356.21</v>
      </c>
      <c r="G8" s="148">
        <v>356.20600000000002</v>
      </c>
      <c r="H8" s="148">
        <v>0</v>
      </c>
      <c r="I8" s="4" t="s">
        <v>1515</v>
      </c>
      <c r="J8" s="5" t="s">
        <v>1516</v>
      </c>
    </row>
    <row r="9" spans="1:10" x14ac:dyDescent="0.25">
      <c r="A9" s="1"/>
      <c r="B9" s="147" t="s">
        <v>49</v>
      </c>
      <c r="C9" s="4" t="s">
        <v>57</v>
      </c>
      <c r="D9" s="4" t="s">
        <v>977</v>
      </c>
      <c r="E9" s="4" t="s">
        <v>1514</v>
      </c>
      <c r="F9" s="148">
        <v>284.85000000000002</v>
      </c>
      <c r="G9" s="148">
        <v>279.89999999999998</v>
      </c>
      <c r="H9" s="148">
        <v>0</v>
      </c>
      <c r="I9" s="4" t="s">
        <v>1515</v>
      </c>
      <c r="J9" s="5" t="s">
        <v>1516</v>
      </c>
    </row>
    <row r="10" spans="1:10" x14ac:dyDescent="0.25">
      <c r="A10" s="1"/>
      <c r="B10" s="147" t="s">
        <v>49</v>
      </c>
      <c r="C10" s="4" t="s">
        <v>57</v>
      </c>
      <c r="D10" s="4" t="s">
        <v>977</v>
      </c>
      <c r="E10" s="4" t="s">
        <v>1517</v>
      </c>
      <c r="F10" s="148">
        <v>33.81</v>
      </c>
      <c r="G10" s="148">
        <v>33.811</v>
      </c>
      <c r="H10" s="148">
        <v>0</v>
      </c>
      <c r="I10" s="4" t="s">
        <v>1515</v>
      </c>
      <c r="J10" s="5" t="s">
        <v>1516</v>
      </c>
    </row>
    <row r="11" spans="1:10" x14ac:dyDescent="0.25">
      <c r="A11" s="1"/>
      <c r="B11" s="147" t="s">
        <v>49</v>
      </c>
      <c r="C11" s="4" t="s">
        <v>259</v>
      </c>
      <c r="D11" s="4" t="s">
        <v>982</v>
      </c>
      <c r="E11" s="4" t="s">
        <v>1514</v>
      </c>
      <c r="F11" s="148">
        <v>257.81</v>
      </c>
      <c r="G11" s="148">
        <v>392.64</v>
      </c>
      <c r="H11" s="148">
        <v>148.74</v>
      </c>
      <c r="I11" s="4" t="s">
        <v>1515</v>
      </c>
      <c r="J11" s="5" t="s">
        <v>849</v>
      </c>
    </row>
    <row r="12" spans="1:10" x14ac:dyDescent="0.25">
      <c r="A12" s="1"/>
      <c r="B12" s="147" t="s">
        <v>49</v>
      </c>
      <c r="C12" s="4" t="s">
        <v>31</v>
      </c>
      <c r="D12" s="4" t="s">
        <v>988</v>
      </c>
      <c r="E12" s="4" t="s">
        <v>1514</v>
      </c>
      <c r="F12" s="148">
        <v>9392.9699999999993</v>
      </c>
      <c r="G12" s="148">
        <v>9392.9699999999993</v>
      </c>
      <c r="H12" s="148">
        <v>0</v>
      </c>
      <c r="I12" s="4" t="s">
        <v>1515</v>
      </c>
      <c r="J12" s="5" t="s">
        <v>849</v>
      </c>
    </row>
    <row r="13" spans="1:10" x14ac:dyDescent="0.25">
      <c r="A13" s="1"/>
      <c r="B13" s="147" t="s">
        <v>49</v>
      </c>
      <c r="C13" s="4" t="s">
        <v>69</v>
      </c>
      <c r="D13" s="4" t="s">
        <v>1518</v>
      </c>
      <c r="E13" s="4" t="s">
        <v>1519</v>
      </c>
      <c r="F13" s="148">
        <v>0</v>
      </c>
      <c r="G13" s="148">
        <v>0</v>
      </c>
      <c r="H13" s="148">
        <v>0</v>
      </c>
      <c r="I13" s="4" t="s">
        <v>1520</v>
      </c>
      <c r="J13" s="5" t="s">
        <v>849</v>
      </c>
    </row>
    <row r="14" spans="1:10" x14ac:dyDescent="0.25">
      <c r="A14" s="1"/>
      <c r="B14" s="147" t="s">
        <v>49</v>
      </c>
      <c r="C14" s="4" t="s">
        <v>69</v>
      </c>
      <c r="D14" s="4" t="s">
        <v>1518</v>
      </c>
      <c r="E14" s="4" t="s">
        <v>1514</v>
      </c>
      <c r="F14" s="148">
        <v>0</v>
      </c>
      <c r="G14" s="148">
        <v>0</v>
      </c>
      <c r="H14" s="148">
        <v>0</v>
      </c>
      <c r="I14" s="4" t="s">
        <v>1515</v>
      </c>
      <c r="J14" s="5" t="s">
        <v>849</v>
      </c>
    </row>
    <row r="15" spans="1:10" x14ac:dyDescent="0.25">
      <c r="A15" s="1"/>
      <c r="B15" s="147" t="s">
        <v>49</v>
      </c>
      <c r="C15" s="4" t="s">
        <v>69</v>
      </c>
      <c r="D15" s="4" t="s">
        <v>1003</v>
      </c>
      <c r="E15" s="4" t="s">
        <v>1514</v>
      </c>
      <c r="F15" s="148">
        <v>59537.62</v>
      </c>
      <c r="G15" s="148">
        <v>59151.79</v>
      </c>
      <c r="H15" s="148">
        <v>0</v>
      </c>
      <c r="I15" s="4" t="s">
        <v>1515</v>
      </c>
      <c r="J15" s="5" t="s">
        <v>849</v>
      </c>
    </row>
    <row r="16" spans="1:10" x14ac:dyDescent="0.25">
      <c r="A16" s="1"/>
      <c r="B16" s="147" t="s">
        <v>49</v>
      </c>
      <c r="C16" s="4" t="s">
        <v>69</v>
      </c>
      <c r="D16" s="4" t="s">
        <v>1006</v>
      </c>
      <c r="E16" s="4" t="s">
        <v>1514</v>
      </c>
      <c r="F16" s="148">
        <v>31371.27</v>
      </c>
      <c r="G16" s="148">
        <v>31371.27</v>
      </c>
      <c r="H16" s="148">
        <v>0</v>
      </c>
      <c r="I16" s="4" t="s">
        <v>1515</v>
      </c>
      <c r="J16" s="5" t="s">
        <v>849</v>
      </c>
    </row>
    <row r="17" spans="1:10" x14ac:dyDescent="0.25">
      <c r="A17" s="1"/>
      <c r="B17" s="147" t="s">
        <v>49</v>
      </c>
      <c r="C17" s="4" t="s">
        <v>83</v>
      </c>
      <c r="D17" s="4" t="s">
        <v>84</v>
      </c>
      <c r="E17" s="4" t="s">
        <v>1514</v>
      </c>
      <c r="F17" s="148">
        <v>490.04</v>
      </c>
      <c r="G17" s="148">
        <v>490.04</v>
      </c>
      <c r="H17" s="148">
        <v>0</v>
      </c>
      <c r="I17" s="4" t="s">
        <v>1515</v>
      </c>
      <c r="J17" s="5" t="s">
        <v>849</v>
      </c>
    </row>
    <row r="18" spans="1:10" x14ac:dyDescent="0.25">
      <c r="A18" s="1"/>
      <c r="B18" s="147" t="s">
        <v>49</v>
      </c>
      <c r="C18" s="4" t="s">
        <v>488</v>
      </c>
      <c r="D18" s="4" t="s">
        <v>1018</v>
      </c>
      <c r="E18" s="4" t="s">
        <v>1514</v>
      </c>
      <c r="F18" s="148">
        <v>627.08000000000004</v>
      </c>
      <c r="G18" s="148">
        <v>627.08000000000004</v>
      </c>
      <c r="H18" s="148">
        <v>0</v>
      </c>
      <c r="I18" s="4" t="s">
        <v>1515</v>
      </c>
      <c r="J18" s="5" t="s">
        <v>849</v>
      </c>
    </row>
    <row r="19" spans="1:10" x14ac:dyDescent="0.25">
      <c r="A19" s="1"/>
      <c r="B19" s="147" t="s">
        <v>49</v>
      </c>
      <c r="C19" s="4" t="s">
        <v>488</v>
      </c>
      <c r="D19" s="4" t="s">
        <v>1019</v>
      </c>
      <c r="E19" s="4" t="s">
        <v>1514</v>
      </c>
      <c r="F19" s="148">
        <v>663.26</v>
      </c>
      <c r="G19" s="148">
        <v>663.26</v>
      </c>
      <c r="H19" s="148">
        <v>0</v>
      </c>
      <c r="I19" s="4" t="s">
        <v>1515</v>
      </c>
      <c r="J19" s="5" t="s">
        <v>849</v>
      </c>
    </row>
    <row r="20" spans="1:10" x14ac:dyDescent="0.25">
      <c r="A20" s="1"/>
      <c r="B20" s="147" t="s">
        <v>49</v>
      </c>
      <c r="C20" s="4" t="s">
        <v>309</v>
      </c>
      <c r="D20" s="4" t="s">
        <v>1022</v>
      </c>
      <c r="E20" s="4" t="s">
        <v>1514</v>
      </c>
      <c r="F20" s="148">
        <v>636.87</v>
      </c>
      <c r="G20" s="148">
        <v>406.59300000000002</v>
      </c>
      <c r="H20" s="148">
        <v>69.664000000000001</v>
      </c>
      <c r="I20" s="4" t="s">
        <v>1515</v>
      </c>
      <c r="J20" s="5" t="s">
        <v>1521</v>
      </c>
    </row>
    <row r="21" spans="1:10" x14ac:dyDescent="0.25">
      <c r="A21" s="1"/>
      <c r="B21" s="147" t="s">
        <v>49</v>
      </c>
      <c r="C21" s="4" t="s">
        <v>106</v>
      </c>
      <c r="D21" s="4" t="s">
        <v>1030</v>
      </c>
      <c r="E21" s="4" t="s">
        <v>1514</v>
      </c>
      <c r="F21" s="148">
        <v>2074.2199999999998</v>
      </c>
      <c r="G21" s="148">
        <v>2074.2199999999998</v>
      </c>
      <c r="H21" s="148">
        <v>0</v>
      </c>
      <c r="I21" s="4" t="s">
        <v>1515</v>
      </c>
      <c r="J21" s="5" t="s">
        <v>849</v>
      </c>
    </row>
    <row r="22" spans="1:10" x14ac:dyDescent="0.25">
      <c r="A22" s="1"/>
      <c r="B22" s="147" t="s">
        <v>49</v>
      </c>
      <c r="C22" s="4" t="s">
        <v>106</v>
      </c>
      <c r="D22" s="4" t="s">
        <v>112</v>
      </c>
      <c r="E22" s="4" t="s">
        <v>1514</v>
      </c>
      <c r="F22" s="148">
        <v>2553.83</v>
      </c>
      <c r="G22" s="148">
        <v>2553.83</v>
      </c>
      <c r="H22" s="148">
        <v>0</v>
      </c>
      <c r="I22" s="4" t="s">
        <v>1515</v>
      </c>
      <c r="J22" s="5" t="s">
        <v>849</v>
      </c>
    </row>
    <row r="23" spans="1:10" x14ac:dyDescent="0.25">
      <c r="A23" s="1"/>
      <c r="B23" s="147" t="s">
        <v>49</v>
      </c>
      <c r="C23" s="4" t="s">
        <v>481</v>
      </c>
      <c r="D23" s="4" t="s">
        <v>1044</v>
      </c>
      <c r="E23" s="4" t="s">
        <v>1514</v>
      </c>
      <c r="F23" s="148">
        <v>6672.4</v>
      </c>
      <c r="G23" s="148">
        <v>6672.4</v>
      </c>
      <c r="H23" s="148">
        <v>0</v>
      </c>
      <c r="I23" s="4" t="s">
        <v>1515</v>
      </c>
      <c r="J23" s="5" t="s">
        <v>1522</v>
      </c>
    </row>
    <row r="24" spans="1:10" x14ac:dyDescent="0.25">
      <c r="A24" s="1"/>
      <c r="B24" s="147" t="s">
        <v>49</v>
      </c>
      <c r="C24" s="4" t="s">
        <v>125</v>
      </c>
      <c r="D24" s="4" t="s">
        <v>126</v>
      </c>
      <c r="E24" s="4" t="s">
        <v>1514</v>
      </c>
      <c r="F24" s="148">
        <v>58219.49</v>
      </c>
      <c r="G24" s="148">
        <v>58219.49</v>
      </c>
      <c r="H24" s="148">
        <v>0</v>
      </c>
      <c r="I24" s="4" t="s">
        <v>1515</v>
      </c>
      <c r="J24" s="5" t="s">
        <v>849</v>
      </c>
    </row>
    <row r="25" spans="1:10" x14ac:dyDescent="0.25">
      <c r="A25" s="1"/>
      <c r="B25" s="147" t="s">
        <v>49</v>
      </c>
      <c r="C25" s="4" t="s">
        <v>523</v>
      </c>
      <c r="D25" s="4" t="s">
        <v>934</v>
      </c>
      <c r="E25" s="4" t="s">
        <v>1514</v>
      </c>
      <c r="F25" s="148">
        <v>339.5</v>
      </c>
      <c r="G25" s="148">
        <v>339.5</v>
      </c>
      <c r="H25" s="148">
        <v>0</v>
      </c>
      <c r="I25" s="4" t="s">
        <v>1515</v>
      </c>
      <c r="J25" s="5" t="s">
        <v>849</v>
      </c>
    </row>
    <row r="26" spans="1:10" x14ac:dyDescent="0.25">
      <c r="A26" s="1"/>
      <c r="B26" s="147" t="s">
        <v>49</v>
      </c>
      <c r="C26" s="4" t="s">
        <v>415</v>
      </c>
      <c r="D26" s="4" t="s">
        <v>1050</v>
      </c>
      <c r="E26" s="4" t="s">
        <v>1514</v>
      </c>
      <c r="F26" s="148">
        <v>17.39</v>
      </c>
      <c r="G26" s="148">
        <v>15.311999999999999</v>
      </c>
      <c r="H26" s="148">
        <v>0</v>
      </c>
      <c r="I26" s="4" t="s">
        <v>1515</v>
      </c>
      <c r="J26" s="5" t="s">
        <v>849</v>
      </c>
    </row>
    <row r="27" spans="1:10" x14ac:dyDescent="0.25">
      <c r="A27" s="1"/>
      <c r="B27" s="147" t="s">
        <v>49</v>
      </c>
      <c r="C27" s="4" t="s">
        <v>415</v>
      </c>
      <c r="D27" s="4" t="s">
        <v>1050</v>
      </c>
      <c r="E27" s="4" t="s">
        <v>1517</v>
      </c>
      <c r="F27" s="148">
        <v>488.8</v>
      </c>
      <c r="G27" s="148">
        <v>465.11099999999999</v>
      </c>
      <c r="H27" s="148">
        <v>67.411000000000001</v>
      </c>
      <c r="I27" s="4" t="s">
        <v>1515</v>
      </c>
      <c r="J27" s="5" t="s">
        <v>849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1523</v>
      </c>
      <c r="C5" s="1"/>
      <c r="D5" s="1"/>
      <c r="E5" s="1"/>
      <c r="F5" s="1"/>
      <c r="G5" s="1"/>
    </row>
    <row r="6" spans="1:7" ht="27" customHeight="1" x14ac:dyDescent="0.25">
      <c r="A6" s="1"/>
      <c r="B6" s="204" t="s">
        <v>1524</v>
      </c>
      <c r="C6" s="204"/>
      <c r="D6" s="204"/>
      <c r="E6" s="204"/>
      <c r="F6" s="204"/>
      <c r="G6" s="204"/>
    </row>
    <row r="7" spans="1:7" ht="27" customHeight="1" x14ac:dyDescent="0.25">
      <c r="A7" s="1"/>
      <c r="B7" s="3" t="s">
        <v>3</v>
      </c>
      <c r="C7" s="3" t="s">
        <v>55</v>
      </c>
      <c r="D7" s="3" t="s">
        <v>1525</v>
      </c>
      <c r="E7" s="3" t="s">
        <v>1509</v>
      </c>
      <c r="F7" s="3" t="s">
        <v>966</v>
      </c>
      <c r="G7" s="3" t="s">
        <v>1526</v>
      </c>
    </row>
    <row r="8" spans="1:7" x14ac:dyDescent="0.25">
      <c r="A8" s="1"/>
      <c r="B8" s="86" t="s">
        <v>158</v>
      </c>
      <c r="C8" s="86" t="s">
        <v>912</v>
      </c>
      <c r="D8" s="86" t="s">
        <v>1527</v>
      </c>
      <c r="E8" s="86" t="s">
        <v>1528</v>
      </c>
      <c r="F8" s="86" t="s">
        <v>1520</v>
      </c>
      <c r="G8" s="149">
        <v>0</v>
      </c>
    </row>
    <row r="9" spans="1:7" x14ac:dyDescent="0.25">
      <c r="A9" s="1"/>
      <c r="B9" s="86" t="s">
        <v>524</v>
      </c>
      <c r="C9" s="86" t="s">
        <v>969</v>
      </c>
      <c r="D9" s="86" t="s">
        <v>969</v>
      </c>
      <c r="E9" s="86" t="s">
        <v>1528</v>
      </c>
      <c r="F9" s="86" t="s">
        <v>1520</v>
      </c>
      <c r="G9" s="149">
        <v>890.09</v>
      </c>
    </row>
    <row r="10" spans="1:7" x14ac:dyDescent="0.25">
      <c r="A10" s="1"/>
      <c r="B10" s="86" t="s">
        <v>525</v>
      </c>
      <c r="C10" s="86" t="s">
        <v>971</v>
      </c>
      <c r="D10" s="86" t="s">
        <v>222</v>
      </c>
      <c r="E10" s="86" t="s">
        <v>1528</v>
      </c>
      <c r="F10" s="86" t="s">
        <v>1520</v>
      </c>
      <c r="G10" s="149">
        <v>483.04</v>
      </c>
    </row>
    <row r="11" spans="1:7" x14ac:dyDescent="0.25">
      <c r="A11" s="1"/>
      <c r="B11" s="86" t="s">
        <v>216</v>
      </c>
      <c r="C11" s="86" t="s">
        <v>916</v>
      </c>
      <c r="D11" s="86" t="s">
        <v>1529</v>
      </c>
      <c r="E11" s="86" t="s">
        <v>1528</v>
      </c>
      <c r="F11" s="86" t="s">
        <v>1520</v>
      </c>
      <c r="G11" s="149">
        <v>0</v>
      </c>
    </row>
    <row r="12" spans="1:7" x14ac:dyDescent="0.25">
      <c r="A12" s="1"/>
      <c r="B12" s="86" t="s">
        <v>216</v>
      </c>
      <c r="C12" s="86" t="s">
        <v>916</v>
      </c>
      <c r="D12" s="86" t="s">
        <v>1530</v>
      </c>
      <c r="E12" s="86" t="s">
        <v>1528</v>
      </c>
      <c r="F12" s="86" t="s">
        <v>1520</v>
      </c>
      <c r="G12" s="149">
        <v>0</v>
      </c>
    </row>
    <row r="13" spans="1:7" x14ac:dyDescent="0.25">
      <c r="A13" s="1"/>
      <c r="B13" s="86" t="s">
        <v>57</v>
      </c>
      <c r="C13" s="86" t="s">
        <v>975</v>
      </c>
      <c r="D13" s="86" t="s">
        <v>1531</v>
      </c>
      <c r="E13" s="86" t="s">
        <v>1514</v>
      </c>
      <c r="F13" s="86" t="s">
        <v>1515</v>
      </c>
      <c r="G13" s="149">
        <v>0</v>
      </c>
    </row>
    <row r="14" spans="1:7" x14ac:dyDescent="0.25">
      <c r="A14" s="1"/>
      <c r="B14" s="86" t="s">
        <v>57</v>
      </c>
      <c r="C14" s="86" t="s">
        <v>975</v>
      </c>
      <c r="D14" s="86" t="s">
        <v>1531</v>
      </c>
      <c r="E14" s="86" t="s">
        <v>1517</v>
      </c>
      <c r="F14" s="86" t="s">
        <v>1515</v>
      </c>
      <c r="G14" s="149">
        <v>0</v>
      </c>
    </row>
    <row r="15" spans="1:7" x14ac:dyDescent="0.25">
      <c r="A15" s="1"/>
      <c r="B15" s="86" t="s">
        <v>57</v>
      </c>
      <c r="C15" s="86" t="s">
        <v>975</v>
      </c>
      <c r="D15" s="86" t="s">
        <v>1532</v>
      </c>
      <c r="E15" s="86" t="s">
        <v>1514</v>
      </c>
      <c r="F15" s="86" t="s">
        <v>1515</v>
      </c>
      <c r="G15" s="149">
        <v>0</v>
      </c>
    </row>
    <row r="16" spans="1:7" x14ac:dyDescent="0.25">
      <c r="A16" s="1"/>
      <c r="B16" s="86" t="s">
        <v>57</v>
      </c>
      <c r="C16" s="86" t="s">
        <v>975</v>
      </c>
      <c r="D16" s="86" t="s">
        <v>1532</v>
      </c>
      <c r="E16" s="86" t="s">
        <v>1517</v>
      </c>
      <c r="F16" s="86" t="s">
        <v>1515</v>
      </c>
      <c r="G16" s="149">
        <v>0</v>
      </c>
    </row>
    <row r="17" spans="1:7" x14ac:dyDescent="0.25">
      <c r="A17" s="1"/>
      <c r="B17" s="86" t="s">
        <v>57</v>
      </c>
      <c r="C17" s="86" t="s">
        <v>975</v>
      </c>
      <c r="D17" s="86" t="s">
        <v>1533</v>
      </c>
      <c r="E17" s="86" t="s">
        <v>1514</v>
      </c>
      <c r="F17" s="86" t="s">
        <v>1515</v>
      </c>
      <c r="G17" s="149">
        <v>0</v>
      </c>
    </row>
    <row r="18" spans="1:7" x14ac:dyDescent="0.25">
      <c r="A18" s="1"/>
      <c r="B18" s="86" t="s">
        <v>57</v>
      </c>
      <c r="C18" s="86" t="s">
        <v>977</v>
      </c>
      <c r="D18" s="86" t="s">
        <v>1534</v>
      </c>
      <c r="E18" s="86" t="s">
        <v>1514</v>
      </c>
      <c r="F18" s="86" t="s">
        <v>1515</v>
      </c>
      <c r="G18" s="149">
        <v>0</v>
      </c>
    </row>
    <row r="19" spans="1:7" x14ac:dyDescent="0.25">
      <c r="A19" s="1"/>
      <c r="B19" s="86" t="s">
        <v>57</v>
      </c>
      <c r="C19" s="86" t="s">
        <v>977</v>
      </c>
      <c r="D19" s="86" t="s">
        <v>1534</v>
      </c>
      <c r="E19" s="86" t="s">
        <v>1517</v>
      </c>
      <c r="F19" s="86" t="s">
        <v>1515</v>
      </c>
      <c r="G19" s="149">
        <v>0</v>
      </c>
    </row>
    <row r="20" spans="1:7" x14ac:dyDescent="0.25">
      <c r="A20" s="1"/>
      <c r="B20" s="86" t="s">
        <v>57</v>
      </c>
      <c r="C20" s="86" t="s">
        <v>977</v>
      </c>
      <c r="D20" s="86" t="s">
        <v>1535</v>
      </c>
      <c r="E20" s="86" t="s">
        <v>1514</v>
      </c>
      <c r="F20" s="86" t="s">
        <v>1515</v>
      </c>
      <c r="G20" s="149">
        <v>4.8680000000000003</v>
      </c>
    </row>
    <row r="21" spans="1:7" x14ac:dyDescent="0.25">
      <c r="A21" s="1"/>
      <c r="B21" s="86" t="s">
        <v>57</v>
      </c>
      <c r="C21" s="86" t="s">
        <v>977</v>
      </c>
      <c r="D21" s="86" t="s">
        <v>1535</v>
      </c>
      <c r="E21" s="86" t="s">
        <v>1517</v>
      </c>
      <c r="F21" s="86" t="s">
        <v>1515</v>
      </c>
      <c r="G21" s="149">
        <v>0</v>
      </c>
    </row>
    <row r="22" spans="1:7" x14ac:dyDescent="0.25">
      <c r="A22" s="1"/>
      <c r="B22" s="86" t="s">
        <v>57</v>
      </c>
      <c r="C22" s="86" t="s">
        <v>977</v>
      </c>
      <c r="D22" s="86" t="s">
        <v>1536</v>
      </c>
      <c r="E22" s="86" t="s">
        <v>1514</v>
      </c>
      <c r="F22" s="86" t="s">
        <v>1515</v>
      </c>
      <c r="G22" s="149">
        <v>0</v>
      </c>
    </row>
    <row r="23" spans="1:7" x14ac:dyDescent="0.25">
      <c r="A23" s="1"/>
      <c r="B23" s="86" t="s">
        <v>57</v>
      </c>
      <c r="C23" s="86" t="s">
        <v>977</v>
      </c>
      <c r="D23" s="86" t="s">
        <v>1536</v>
      </c>
      <c r="E23" s="86" t="s">
        <v>1517</v>
      </c>
      <c r="F23" s="86" t="s">
        <v>1515</v>
      </c>
      <c r="G23" s="149">
        <v>0</v>
      </c>
    </row>
    <row r="24" spans="1:7" x14ac:dyDescent="0.25">
      <c r="A24" s="1"/>
      <c r="B24" s="86" t="s">
        <v>247</v>
      </c>
      <c r="C24" s="86" t="s">
        <v>979</v>
      </c>
      <c r="D24" s="86" t="s">
        <v>1537</v>
      </c>
      <c r="E24" s="86" t="s">
        <v>1538</v>
      </c>
      <c r="F24" s="86" t="s">
        <v>1515</v>
      </c>
      <c r="G24" s="149">
        <v>24187.014569999999</v>
      </c>
    </row>
    <row r="25" spans="1:7" x14ac:dyDescent="0.25">
      <c r="A25" s="1"/>
      <c r="B25" s="86" t="s">
        <v>247</v>
      </c>
      <c r="C25" s="86" t="s">
        <v>979</v>
      </c>
      <c r="D25" s="86" t="s">
        <v>1539</v>
      </c>
      <c r="E25" s="86" t="s">
        <v>1538</v>
      </c>
      <c r="F25" s="86" t="s">
        <v>1515</v>
      </c>
      <c r="G25" s="149">
        <v>22797.088469999999</v>
      </c>
    </row>
    <row r="26" spans="1:7" x14ac:dyDescent="0.25">
      <c r="A26" s="1"/>
      <c r="B26" s="86" t="s">
        <v>247</v>
      </c>
      <c r="C26" s="86" t="s">
        <v>979</v>
      </c>
      <c r="D26" s="86" t="s">
        <v>1540</v>
      </c>
      <c r="E26" s="86" t="s">
        <v>1538</v>
      </c>
      <c r="F26" s="86" t="s">
        <v>1515</v>
      </c>
      <c r="G26" s="149">
        <v>24085.79696</v>
      </c>
    </row>
    <row r="27" spans="1:7" x14ac:dyDescent="0.25">
      <c r="A27" s="1"/>
      <c r="B27" s="86" t="s">
        <v>247</v>
      </c>
      <c r="C27" s="86" t="s">
        <v>979</v>
      </c>
      <c r="D27" s="86" t="s">
        <v>1541</v>
      </c>
      <c r="E27" s="86" t="s">
        <v>1538</v>
      </c>
      <c r="F27" s="86" t="s">
        <v>1515</v>
      </c>
      <c r="G27" s="149">
        <v>0</v>
      </c>
    </row>
    <row r="28" spans="1:7" x14ac:dyDescent="0.25">
      <c r="A28" s="1"/>
      <c r="B28" s="86" t="s">
        <v>259</v>
      </c>
      <c r="C28" s="86" t="s">
        <v>982</v>
      </c>
      <c r="D28" s="86" t="s">
        <v>983</v>
      </c>
      <c r="E28" s="86" t="s">
        <v>1514</v>
      </c>
      <c r="F28" s="86" t="s">
        <v>1515</v>
      </c>
      <c r="G28" s="149">
        <v>4.78</v>
      </c>
    </row>
    <row r="29" spans="1:7" x14ac:dyDescent="0.25">
      <c r="A29" s="1"/>
      <c r="B29" s="86" t="s">
        <v>259</v>
      </c>
      <c r="C29" s="86" t="s">
        <v>982</v>
      </c>
      <c r="D29" s="86" t="s">
        <v>984</v>
      </c>
      <c r="E29" s="86" t="s">
        <v>1514</v>
      </c>
      <c r="F29" s="86" t="s">
        <v>1515</v>
      </c>
      <c r="G29" s="149">
        <v>9.1300000000000008</v>
      </c>
    </row>
    <row r="30" spans="1:7" x14ac:dyDescent="0.25">
      <c r="A30" s="1"/>
      <c r="B30" s="86" t="s">
        <v>31</v>
      </c>
      <c r="C30" s="86" t="s">
        <v>985</v>
      </c>
      <c r="D30" s="86" t="s">
        <v>986</v>
      </c>
      <c r="E30" s="86" t="s">
        <v>1538</v>
      </c>
      <c r="F30" s="86" t="s">
        <v>1515</v>
      </c>
      <c r="G30" s="149">
        <v>173876.79</v>
      </c>
    </row>
    <row r="31" spans="1:7" x14ac:dyDescent="0.25">
      <c r="A31" s="1"/>
      <c r="B31" s="86" t="s">
        <v>31</v>
      </c>
      <c r="C31" s="86" t="s">
        <v>987</v>
      </c>
      <c r="D31" s="86" t="s">
        <v>1542</v>
      </c>
      <c r="E31" s="86" t="s">
        <v>1538</v>
      </c>
      <c r="F31" s="86" t="s">
        <v>1515</v>
      </c>
      <c r="G31" s="149">
        <v>292013.21000000002</v>
      </c>
    </row>
    <row r="32" spans="1:7" x14ac:dyDescent="0.25">
      <c r="A32" s="1"/>
      <c r="B32" s="86" t="s">
        <v>31</v>
      </c>
      <c r="C32" s="86" t="s">
        <v>988</v>
      </c>
      <c r="D32" s="86" t="s">
        <v>1543</v>
      </c>
      <c r="E32" s="86" t="s">
        <v>1514</v>
      </c>
      <c r="F32" s="86" t="s">
        <v>1515</v>
      </c>
      <c r="G32" s="149">
        <v>0</v>
      </c>
    </row>
    <row r="33" spans="1:7" x14ac:dyDescent="0.25">
      <c r="A33" s="1"/>
      <c r="B33" s="86" t="s">
        <v>31</v>
      </c>
      <c r="C33" s="86" t="s">
        <v>988</v>
      </c>
      <c r="D33" s="86" t="s">
        <v>1543</v>
      </c>
      <c r="E33" s="86" t="s">
        <v>1538</v>
      </c>
      <c r="F33" s="86" t="s">
        <v>1515</v>
      </c>
      <c r="G33" s="149">
        <v>0</v>
      </c>
    </row>
    <row r="34" spans="1:7" x14ac:dyDescent="0.25">
      <c r="A34" s="1"/>
      <c r="B34" s="86" t="s">
        <v>69</v>
      </c>
      <c r="C34" s="86" t="s">
        <v>78</v>
      </c>
      <c r="D34" s="86" t="s">
        <v>1544</v>
      </c>
      <c r="E34" s="86" t="s">
        <v>1538</v>
      </c>
      <c r="F34" s="86" t="s">
        <v>1515</v>
      </c>
      <c r="G34" s="149">
        <v>1122095</v>
      </c>
    </row>
    <row r="35" spans="1:7" x14ac:dyDescent="0.25">
      <c r="A35" s="1"/>
      <c r="B35" s="86" t="s">
        <v>69</v>
      </c>
      <c r="C35" s="86" t="s">
        <v>78</v>
      </c>
      <c r="D35" s="86" t="s">
        <v>1545</v>
      </c>
      <c r="E35" s="86" t="s">
        <v>1538</v>
      </c>
      <c r="F35" s="86" t="s">
        <v>1515</v>
      </c>
      <c r="G35" s="149">
        <v>1078164</v>
      </c>
    </row>
    <row r="36" spans="1:7" x14ac:dyDescent="0.25">
      <c r="A36" s="1"/>
      <c r="B36" s="86" t="s">
        <v>69</v>
      </c>
      <c r="C36" s="86" t="s">
        <v>78</v>
      </c>
      <c r="D36" s="86" t="s">
        <v>1546</v>
      </c>
      <c r="E36" s="86" t="s">
        <v>1538</v>
      </c>
      <c r="F36" s="86" t="s">
        <v>1515</v>
      </c>
      <c r="G36" s="149">
        <v>1267540</v>
      </c>
    </row>
    <row r="37" spans="1:7" x14ac:dyDescent="0.25">
      <c r="A37" s="1"/>
      <c r="B37" s="86" t="s">
        <v>69</v>
      </c>
      <c r="C37" s="86" t="s">
        <v>81</v>
      </c>
      <c r="D37" s="86" t="s">
        <v>1547</v>
      </c>
      <c r="E37" s="86" t="s">
        <v>1538</v>
      </c>
      <c r="F37" s="86" t="s">
        <v>1515</v>
      </c>
      <c r="G37" s="149">
        <v>473124</v>
      </c>
    </row>
    <row r="38" spans="1:7" x14ac:dyDescent="0.25">
      <c r="A38" s="1"/>
      <c r="B38" s="86" t="s">
        <v>69</v>
      </c>
      <c r="C38" s="86" t="s">
        <v>1518</v>
      </c>
      <c r="D38" s="86" t="s">
        <v>1548</v>
      </c>
      <c r="E38" s="86" t="s">
        <v>1519</v>
      </c>
      <c r="F38" s="86" t="s">
        <v>1520</v>
      </c>
      <c r="G38" s="149">
        <v>0</v>
      </c>
    </row>
    <row r="39" spans="1:7" x14ac:dyDescent="0.25">
      <c r="A39" s="1"/>
      <c r="B39" s="86" t="s">
        <v>69</v>
      </c>
      <c r="C39" s="86" t="s">
        <v>1518</v>
      </c>
      <c r="D39" s="86" t="s">
        <v>1548</v>
      </c>
      <c r="E39" s="86" t="s">
        <v>1514</v>
      </c>
      <c r="F39" s="86" t="s">
        <v>1515</v>
      </c>
      <c r="G39" s="149">
        <v>0</v>
      </c>
    </row>
    <row r="40" spans="1:7" x14ac:dyDescent="0.25">
      <c r="A40" s="1"/>
      <c r="B40" s="86" t="s">
        <v>69</v>
      </c>
      <c r="C40" s="86" t="s">
        <v>1003</v>
      </c>
      <c r="D40" s="86" t="s">
        <v>1549</v>
      </c>
      <c r="E40" s="86" t="s">
        <v>1514</v>
      </c>
      <c r="F40" s="86" t="s">
        <v>1515</v>
      </c>
      <c r="G40" s="149">
        <v>385.83</v>
      </c>
    </row>
    <row r="41" spans="1:7" x14ac:dyDescent="0.25">
      <c r="A41" s="1"/>
      <c r="B41" s="86" t="s">
        <v>69</v>
      </c>
      <c r="C41" s="86" t="s">
        <v>1003</v>
      </c>
      <c r="D41" s="86" t="s">
        <v>1550</v>
      </c>
      <c r="E41" s="86" t="s">
        <v>1514</v>
      </c>
      <c r="F41" s="86" t="s">
        <v>1515</v>
      </c>
      <c r="G41" s="149">
        <v>0</v>
      </c>
    </row>
    <row r="42" spans="1:7" x14ac:dyDescent="0.25">
      <c r="A42" s="1"/>
      <c r="B42" s="86" t="s">
        <v>69</v>
      </c>
      <c r="C42" s="86" t="s">
        <v>1003</v>
      </c>
      <c r="D42" s="86" t="s">
        <v>1551</v>
      </c>
      <c r="E42" s="86" t="s">
        <v>1514</v>
      </c>
      <c r="F42" s="86" t="s">
        <v>1515</v>
      </c>
      <c r="G42" s="149">
        <v>0</v>
      </c>
    </row>
    <row r="43" spans="1:7" x14ac:dyDescent="0.25">
      <c r="A43" s="1"/>
      <c r="B43" s="86" t="s">
        <v>69</v>
      </c>
      <c r="C43" s="86" t="s">
        <v>1006</v>
      </c>
      <c r="D43" s="86" t="s">
        <v>1552</v>
      </c>
      <c r="E43" s="86" t="s">
        <v>1514</v>
      </c>
      <c r="F43" s="86" t="s">
        <v>1515</v>
      </c>
      <c r="G43" s="149">
        <v>0</v>
      </c>
    </row>
    <row r="44" spans="1:7" x14ac:dyDescent="0.25">
      <c r="A44" s="1"/>
      <c r="B44" s="86" t="s">
        <v>69</v>
      </c>
      <c r="C44" s="86" t="s">
        <v>1006</v>
      </c>
      <c r="D44" s="86" t="s">
        <v>1553</v>
      </c>
      <c r="E44" s="86" t="s">
        <v>1514</v>
      </c>
      <c r="F44" s="86" t="s">
        <v>1515</v>
      </c>
      <c r="G44" s="149">
        <v>0</v>
      </c>
    </row>
    <row r="45" spans="1:7" x14ac:dyDescent="0.25">
      <c r="A45" s="1"/>
      <c r="B45" s="86" t="s">
        <v>69</v>
      </c>
      <c r="C45" s="86" t="s">
        <v>1006</v>
      </c>
      <c r="D45" s="86" t="s">
        <v>1554</v>
      </c>
      <c r="E45" s="86" t="s">
        <v>1514</v>
      </c>
      <c r="F45" s="86" t="s">
        <v>1515</v>
      </c>
      <c r="G45" s="149">
        <v>0</v>
      </c>
    </row>
    <row r="46" spans="1:7" x14ac:dyDescent="0.25">
      <c r="A46" s="1"/>
      <c r="B46" s="86" t="s">
        <v>83</v>
      </c>
      <c r="C46" s="86" t="s">
        <v>84</v>
      </c>
      <c r="D46" s="86" t="s">
        <v>1555</v>
      </c>
      <c r="E46" s="86" t="s">
        <v>1514</v>
      </c>
      <c r="F46" s="86" t="s">
        <v>1515</v>
      </c>
      <c r="G46" s="149">
        <v>0</v>
      </c>
    </row>
    <row r="47" spans="1:7" x14ac:dyDescent="0.25">
      <c r="A47" s="1"/>
      <c r="B47" s="86" t="s">
        <v>83</v>
      </c>
      <c r="C47" s="86" t="s">
        <v>84</v>
      </c>
      <c r="D47" s="86" t="s">
        <v>1555</v>
      </c>
      <c r="E47" s="86" t="s">
        <v>1538</v>
      </c>
      <c r="F47" s="86" t="s">
        <v>1515</v>
      </c>
      <c r="G47" s="149">
        <v>1118769.07</v>
      </c>
    </row>
    <row r="48" spans="1:7" x14ac:dyDescent="0.25">
      <c r="A48" s="1"/>
      <c r="B48" s="86" t="s">
        <v>83</v>
      </c>
      <c r="C48" s="86" t="s">
        <v>84</v>
      </c>
      <c r="D48" s="86" t="s">
        <v>1556</v>
      </c>
      <c r="E48" s="86" t="s">
        <v>1514</v>
      </c>
      <c r="F48" s="86" t="s">
        <v>1515</v>
      </c>
      <c r="G48" s="149">
        <v>0</v>
      </c>
    </row>
    <row r="49" spans="1:7" x14ac:dyDescent="0.25">
      <c r="A49" s="1"/>
      <c r="B49" s="86" t="s">
        <v>83</v>
      </c>
      <c r="C49" s="86" t="s">
        <v>84</v>
      </c>
      <c r="D49" s="86" t="s">
        <v>1556</v>
      </c>
      <c r="E49" s="86" t="s">
        <v>1538</v>
      </c>
      <c r="F49" s="86" t="s">
        <v>1515</v>
      </c>
      <c r="G49" s="149">
        <v>1115715.32</v>
      </c>
    </row>
    <row r="50" spans="1:7" x14ac:dyDescent="0.25">
      <c r="A50" s="1"/>
      <c r="B50" s="86" t="s">
        <v>522</v>
      </c>
      <c r="C50" s="86" t="s">
        <v>1012</v>
      </c>
      <c r="D50" s="86" t="s">
        <v>1557</v>
      </c>
      <c r="E50" s="86" t="s">
        <v>1558</v>
      </c>
      <c r="F50" s="86" t="s">
        <v>1515</v>
      </c>
      <c r="G50" s="149">
        <v>0</v>
      </c>
    </row>
    <row r="51" spans="1:7" x14ac:dyDescent="0.25">
      <c r="A51" s="1"/>
      <c r="B51" s="86" t="s">
        <v>522</v>
      </c>
      <c r="C51" s="86" t="s">
        <v>1012</v>
      </c>
      <c r="D51" s="86" t="s">
        <v>1557</v>
      </c>
      <c r="E51" s="86" t="s">
        <v>1559</v>
      </c>
      <c r="F51" s="86" t="s">
        <v>1515</v>
      </c>
      <c r="G51" s="149">
        <v>0</v>
      </c>
    </row>
    <row r="52" spans="1:7" x14ac:dyDescent="0.25">
      <c r="A52" s="1"/>
      <c r="B52" s="86" t="s">
        <v>522</v>
      </c>
      <c r="C52" s="86" t="s">
        <v>1012</v>
      </c>
      <c r="D52" s="86" t="s">
        <v>1557</v>
      </c>
      <c r="E52" s="86" t="s">
        <v>1560</v>
      </c>
      <c r="F52" s="86" t="s">
        <v>1515</v>
      </c>
      <c r="G52" s="149">
        <v>0</v>
      </c>
    </row>
    <row r="53" spans="1:7" x14ac:dyDescent="0.25">
      <c r="A53" s="1"/>
      <c r="B53" s="86" t="s">
        <v>522</v>
      </c>
      <c r="C53" s="86" t="s">
        <v>1012</v>
      </c>
      <c r="D53" s="86" t="s">
        <v>1561</v>
      </c>
      <c r="E53" s="86" t="s">
        <v>1558</v>
      </c>
      <c r="F53" s="86" t="s">
        <v>1515</v>
      </c>
      <c r="G53" s="149">
        <v>0</v>
      </c>
    </row>
    <row r="54" spans="1:7" x14ac:dyDescent="0.25">
      <c r="A54" s="1"/>
      <c r="B54" s="86" t="s">
        <v>522</v>
      </c>
      <c r="C54" s="86" t="s">
        <v>1012</v>
      </c>
      <c r="D54" s="86" t="s">
        <v>1561</v>
      </c>
      <c r="E54" s="86" t="s">
        <v>1559</v>
      </c>
      <c r="F54" s="86" t="s">
        <v>1515</v>
      </c>
      <c r="G54" s="149">
        <v>386654</v>
      </c>
    </row>
    <row r="55" spans="1:7" x14ac:dyDescent="0.25">
      <c r="A55" s="1"/>
      <c r="B55" s="86" t="s">
        <v>522</v>
      </c>
      <c r="C55" s="86" t="s">
        <v>1012</v>
      </c>
      <c r="D55" s="86" t="s">
        <v>1561</v>
      </c>
      <c r="E55" s="86" t="s">
        <v>1560</v>
      </c>
      <c r="F55" s="86" t="s">
        <v>1515</v>
      </c>
      <c r="G55" s="149">
        <v>637.05999999999995</v>
      </c>
    </row>
    <row r="56" spans="1:7" x14ac:dyDescent="0.25">
      <c r="A56" s="1"/>
      <c r="B56" s="86" t="s">
        <v>488</v>
      </c>
      <c r="C56" s="86" t="s">
        <v>1018</v>
      </c>
      <c r="D56" s="86" t="s">
        <v>1018</v>
      </c>
      <c r="E56" s="86" t="s">
        <v>1514</v>
      </c>
      <c r="F56" s="86" t="s">
        <v>1515</v>
      </c>
      <c r="G56" s="149">
        <v>0</v>
      </c>
    </row>
    <row r="57" spans="1:7" x14ac:dyDescent="0.25">
      <c r="A57" s="1"/>
      <c r="B57" s="86" t="s">
        <v>488</v>
      </c>
      <c r="C57" s="86" t="s">
        <v>1019</v>
      </c>
      <c r="D57" s="86" t="s">
        <v>1019</v>
      </c>
      <c r="E57" s="86" t="s">
        <v>1514</v>
      </c>
      <c r="F57" s="86" t="s">
        <v>1515</v>
      </c>
      <c r="G57" s="149">
        <v>0</v>
      </c>
    </row>
    <row r="58" spans="1:7" x14ac:dyDescent="0.25">
      <c r="A58" s="1"/>
      <c r="B58" s="86" t="s">
        <v>86</v>
      </c>
      <c r="C58" s="86" t="s">
        <v>89</v>
      </c>
      <c r="D58" s="86" t="s">
        <v>1562</v>
      </c>
      <c r="E58" s="86" t="s">
        <v>1538</v>
      </c>
      <c r="F58" s="86" t="s">
        <v>1515</v>
      </c>
      <c r="G58" s="149">
        <v>1030153.951</v>
      </c>
    </row>
    <row r="59" spans="1:7" x14ac:dyDescent="0.25">
      <c r="A59" s="1"/>
      <c r="B59" s="86" t="s">
        <v>86</v>
      </c>
      <c r="C59" s="86" t="s">
        <v>89</v>
      </c>
      <c r="D59" s="86" t="s">
        <v>1563</v>
      </c>
      <c r="E59" s="86" t="s">
        <v>1538</v>
      </c>
      <c r="F59" s="86" t="s">
        <v>1515</v>
      </c>
      <c r="G59" s="149">
        <v>996760.83299999998</v>
      </c>
    </row>
    <row r="60" spans="1:7" x14ac:dyDescent="0.25">
      <c r="A60" s="1"/>
      <c r="B60" s="86" t="s">
        <v>86</v>
      </c>
      <c r="C60" s="86" t="s">
        <v>89</v>
      </c>
      <c r="D60" s="86" t="s">
        <v>1564</v>
      </c>
      <c r="E60" s="86" t="s">
        <v>1538</v>
      </c>
      <c r="F60" s="86" t="s">
        <v>1515</v>
      </c>
      <c r="G60" s="149">
        <v>991215.11699999997</v>
      </c>
    </row>
    <row r="61" spans="1:7" x14ac:dyDescent="0.25">
      <c r="A61" s="1"/>
      <c r="B61" s="86" t="s">
        <v>86</v>
      </c>
      <c r="C61" s="86" t="s">
        <v>95</v>
      </c>
      <c r="D61" s="86" t="s">
        <v>1565</v>
      </c>
      <c r="E61" s="86" t="s">
        <v>1538</v>
      </c>
      <c r="F61" s="86" t="s">
        <v>1515</v>
      </c>
      <c r="G61" s="149">
        <v>1313256.0660000001</v>
      </c>
    </row>
    <row r="62" spans="1:7" x14ac:dyDescent="0.25">
      <c r="A62" s="1"/>
      <c r="B62" s="86" t="s">
        <v>309</v>
      </c>
      <c r="C62" s="86" t="s">
        <v>1022</v>
      </c>
      <c r="D62" s="86" t="s">
        <v>1566</v>
      </c>
      <c r="E62" s="86" t="s">
        <v>1514</v>
      </c>
      <c r="F62" s="86" t="s">
        <v>1515</v>
      </c>
      <c r="G62" s="149">
        <v>299.94400000000002</v>
      </c>
    </row>
    <row r="63" spans="1:7" x14ac:dyDescent="0.25">
      <c r="A63" s="1"/>
      <c r="B63" s="86" t="s">
        <v>106</v>
      </c>
      <c r="C63" s="86" t="s">
        <v>1030</v>
      </c>
      <c r="D63" s="86" t="s">
        <v>1567</v>
      </c>
      <c r="E63" s="86" t="s">
        <v>1514</v>
      </c>
      <c r="F63" s="86" t="s">
        <v>1515</v>
      </c>
      <c r="G63" s="149">
        <v>0</v>
      </c>
    </row>
    <row r="64" spans="1:7" x14ac:dyDescent="0.25">
      <c r="A64" s="1"/>
      <c r="B64" s="86" t="s">
        <v>106</v>
      </c>
      <c r="C64" s="86" t="s">
        <v>1030</v>
      </c>
      <c r="D64" s="86" t="s">
        <v>1567</v>
      </c>
      <c r="E64" s="86" t="s">
        <v>1538</v>
      </c>
      <c r="F64" s="86" t="s">
        <v>1515</v>
      </c>
      <c r="G64" s="149">
        <v>557652</v>
      </c>
    </row>
    <row r="65" spans="1:7" x14ac:dyDescent="0.25">
      <c r="A65" s="1"/>
      <c r="B65" s="86" t="s">
        <v>106</v>
      </c>
      <c r="C65" s="86" t="s">
        <v>1030</v>
      </c>
      <c r="D65" s="86" t="s">
        <v>1031</v>
      </c>
      <c r="E65" s="86" t="s">
        <v>1514</v>
      </c>
      <c r="F65" s="86" t="s">
        <v>1515</v>
      </c>
      <c r="G65" s="149">
        <v>0</v>
      </c>
    </row>
    <row r="66" spans="1:7" x14ac:dyDescent="0.25">
      <c r="A66" s="1"/>
      <c r="B66" s="86" t="s">
        <v>106</v>
      </c>
      <c r="C66" s="86" t="s">
        <v>1030</v>
      </c>
      <c r="D66" s="86" t="s">
        <v>1031</v>
      </c>
      <c r="E66" s="86" t="s">
        <v>1538</v>
      </c>
      <c r="F66" s="86" t="s">
        <v>1515</v>
      </c>
      <c r="G66" s="149">
        <v>215289</v>
      </c>
    </row>
    <row r="67" spans="1:7" x14ac:dyDescent="0.25">
      <c r="A67" s="1"/>
      <c r="B67" s="86" t="s">
        <v>106</v>
      </c>
      <c r="C67" s="86" t="s">
        <v>1030</v>
      </c>
      <c r="D67" s="86" t="s">
        <v>1192</v>
      </c>
      <c r="E67" s="86" t="s">
        <v>1514</v>
      </c>
      <c r="F67" s="86" t="s">
        <v>1515</v>
      </c>
      <c r="G67" s="149">
        <v>0</v>
      </c>
    </row>
    <row r="68" spans="1:7" x14ac:dyDescent="0.25">
      <c r="A68" s="1"/>
      <c r="B68" s="86" t="s">
        <v>106</v>
      </c>
      <c r="C68" s="86" t="s">
        <v>1030</v>
      </c>
      <c r="D68" s="86" t="s">
        <v>1192</v>
      </c>
      <c r="E68" s="86" t="s">
        <v>1538</v>
      </c>
      <c r="F68" s="86" t="s">
        <v>1515</v>
      </c>
      <c r="G68" s="149">
        <v>215289</v>
      </c>
    </row>
    <row r="69" spans="1:7" x14ac:dyDescent="0.25">
      <c r="A69" s="1"/>
      <c r="B69" s="86" t="s">
        <v>106</v>
      </c>
      <c r="C69" s="86" t="s">
        <v>1033</v>
      </c>
      <c r="D69" s="86" t="s">
        <v>1568</v>
      </c>
      <c r="E69" s="86" t="s">
        <v>1538</v>
      </c>
      <c r="F69" s="86" t="s">
        <v>1515</v>
      </c>
      <c r="G69" s="149">
        <v>840607</v>
      </c>
    </row>
    <row r="70" spans="1:7" x14ac:dyDescent="0.25">
      <c r="A70" s="1"/>
      <c r="B70" s="86" t="s">
        <v>106</v>
      </c>
      <c r="C70" s="86" t="s">
        <v>112</v>
      </c>
      <c r="D70" s="86" t="s">
        <v>112</v>
      </c>
      <c r="E70" s="86" t="s">
        <v>1538</v>
      </c>
      <c r="F70" s="86" t="s">
        <v>1515</v>
      </c>
      <c r="G70" s="149">
        <v>976458</v>
      </c>
    </row>
    <row r="71" spans="1:7" x14ac:dyDescent="0.25">
      <c r="A71" s="1"/>
      <c r="B71" s="86" t="s">
        <v>106</v>
      </c>
      <c r="C71" s="86" t="s">
        <v>112</v>
      </c>
      <c r="D71" s="86" t="s">
        <v>1569</v>
      </c>
      <c r="E71" s="86" t="s">
        <v>1514</v>
      </c>
      <c r="F71" s="86" t="s">
        <v>1515</v>
      </c>
      <c r="G71" s="149">
        <v>0</v>
      </c>
    </row>
    <row r="72" spans="1:7" x14ac:dyDescent="0.25">
      <c r="A72" s="1"/>
      <c r="B72" s="86" t="s">
        <v>106</v>
      </c>
      <c r="C72" s="86" t="s">
        <v>112</v>
      </c>
      <c r="D72" s="86" t="s">
        <v>1570</v>
      </c>
      <c r="E72" s="86" t="s">
        <v>1514</v>
      </c>
      <c r="F72" s="86" t="s">
        <v>1515</v>
      </c>
      <c r="G72" s="149">
        <v>0</v>
      </c>
    </row>
    <row r="73" spans="1:7" x14ac:dyDescent="0.25">
      <c r="A73" s="1"/>
      <c r="B73" s="86" t="s">
        <v>507</v>
      </c>
      <c r="C73" s="86" t="s">
        <v>929</v>
      </c>
      <c r="D73" s="86" t="s">
        <v>1571</v>
      </c>
      <c r="E73" s="86" t="s">
        <v>1572</v>
      </c>
      <c r="F73" s="86" t="s">
        <v>1515</v>
      </c>
      <c r="G73" s="149">
        <v>18713.53</v>
      </c>
    </row>
    <row r="74" spans="1:7" x14ac:dyDescent="0.25">
      <c r="A74" s="1"/>
      <c r="B74" s="86" t="s">
        <v>507</v>
      </c>
      <c r="C74" s="86" t="s">
        <v>929</v>
      </c>
      <c r="D74" s="86" t="s">
        <v>1573</v>
      </c>
      <c r="E74" s="86" t="s">
        <v>1572</v>
      </c>
      <c r="F74" s="86" t="s">
        <v>1515</v>
      </c>
      <c r="G74" s="149">
        <v>20899.04</v>
      </c>
    </row>
    <row r="75" spans="1:7" x14ac:dyDescent="0.25">
      <c r="A75" s="1"/>
      <c r="B75" s="86" t="s">
        <v>507</v>
      </c>
      <c r="C75" s="86" t="s">
        <v>929</v>
      </c>
      <c r="D75" s="86" t="s">
        <v>1574</v>
      </c>
      <c r="E75" s="86" t="s">
        <v>1572</v>
      </c>
      <c r="F75" s="86" t="s">
        <v>1515</v>
      </c>
      <c r="G75" s="149">
        <v>22606.52</v>
      </c>
    </row>
    <row r="76" spans="1:7" x14ac:dyDescent="0.25">
      <c r="A76" s="1"/>
      <c r="B76" s="86" t="s">
        <v>507</v>
      </c>
      <c r="C76" s="86" t="s">
        <v>1041</v>
      </c>
      <c r="D76" s="86" t="s">
        <v>1575</v>
      </c>
      <c r="E76" s="86" t="s">
        <v>1572</v>
      </c>
      <c r="F76" s="86" t="s">
        <v>1515</v>
      </c>
      <c r="G76" s="149">
        <v>16781.080000000002</v>
      </c>
    </row>
    <row r="77" spans="1:7" x14ac:dyDescent="0.25">
      <c r="A77" s="1"/>
      <c r="B77" s="86" t="s">
        <v>507</v>
      </c>
      <c r="C77" s="86" t="s">
        <v>1041</v>
      </c>
      <c r="D77" s="86" t="s">
        <v>1576</v>
      </c>
      <c r="E77" s="86" t="s">
        <v>1572</v>
      </c>
      <c r="F77" s="86" t="s">
        <v>1515</v>
      </c>
      <c r="G77" s="149">
        <v>15952.86</v>
      </c>
    </row>
    <row r="78" spans="1:7" x14ac:dyDescent="0.25">
      <c r="A78" s="1"/>
      <c r="B78" s="86" t="s">
        <v>507</v>
      </c>
      <c r="C78" s="86" t="s">
        <v>1042</v>
      </c>
      <c r="D78" s="86" t="s">
        <v>1577</v>
      </c>
      <c r="E78" s="86" t="s">
        <v>1572</v>
      </c>
      <c r="F78" s="86" t="s">
        <v>1515</v>
      </c>
      <c r="G78" s="149">
        <v>17247.189999999999</v>
      </c>
    </row>
    <row r="79" spans="1:7" x14ac:dyDescent="0.25">
      <c r="A79" s="1"/>
      <c r="B79" s="86" t="s">
        <v>507</v>
      </c>
      <c r="C79" s="86" t="s">
        <v>1042</v>
      </c>
      <c r="D79" s="86" t="s">
        <v>1578</v>
      </c>
      <c r="E79" s="86" t="s">
        <v>1572</v>
      </c>
      <c r="F79" s="86" t="s">
        <v>1515</v>
      </c>
      <c r="G79" s="149">
        <v>18534.29</v>
      </c>
    </row>
    <row r="80" spans="1:7" x14ac:dyDescent="0.25">
      <c r="A80" s="1"/>
      <c r="B80" s="86" t="s">
        <v>507</v>
      </c>
      <c r="C80" s="86" t="s">
        <v>1043</v>
      </c>
      <c r="D80" s="86" t="s">
        <v>1579</v>
      </c>
      <c r="E80" s="86" t="s">
        <v>1572</v>
      </c>
      <c r="F80" s="86" t="s">
        <v>1515</v>
      </c>
      <c r="G80" s="149">
        <v>13927.76</v>
      </c>
    </row>
    <row r="81" spans="1:7" x14ac:dyDescent="0.25">
      <c r="A81" s="1"/>
      <c r="B81" s="86" t="s">
        <v>507</v>
      </c>
      <c r="C81" s="86" t="s">
        <v>1043</v>
      </c>
      <c r="D81" s="86" t="s">
        <v>1580</v>
      </c>
      <c r="E81" s="86" t="s">
        <v>1572</v>
      </c>
      <c r="F81" s="86" t="s">
        <v>1515</v>
      </c>
      <c r="G81" s="149">
        <v>13752.39</v>
      </c>
    </row>
    <row r="82" spans="1:7" ht="25.5" x14ac:dyDescent="0.25">
      <c r="A82" s="1"/>
      <c r="B82" s="86" t="s">
        <v>481</v>
      </c>
      <c r="C82" s="86" t="s">
        <v>1044</v>
      </c>
      <c r="D82" s="86" t="s">
        <v>563</v>
      </c>
      <c r="E82" s="86" t="s">
        <v>1514</v>
      </c>
      <c r="F82" s="86" t="s">
        <v>1515</v>
      </c>
      <c r="G82" s="149">
        <v>0</v>
      </c>
    </row>
    <row r="83" spans="1:7" ht="25.5" x14ac:dyDescent="0.25">
      <c r="A83" s="1"/>
      <c r="B83" s="86" t="s">
        <v>481</v>
      </c>
      <c r="C83" s="86" t="s">
        <v>1044</v>
      </c>
      <c r="D83" s="86" t="s">
        <v>564</v>
      </c>
      <c r="E83" s="86" t="s">
        <v>1514</v>
      </c>
      <c r="F83" s="86" t="s">
        <v>1515</v>
      </c>
      <c r="G83" s="149">
        <v>0</v>
      </c>
    </row>
    <row r="84" spans="1:7" x14ac:dyDescent="0.25">
      <c r="A84" s="1"/>
      <c r="B84" s="86" t="s">
        <v>125</v>
      </c>
      <c r="C84" s="86" t="s">
        <v>126</v>
      </c>
      <c r="D84" s="86" t="s">
        <v>1581</v>
      </c>
      <c r="E84" s="86" t="s">
        <v>1514</v>
      </c>
      <c r="F84" s="86" t="s">
        <v>1515</v>
      </c>
      <c r="G84" s="149">
        <v>0</v>
      </c>
    </row>
    <row r="85" spans="1:7" x14ac:dyDescent="0.25">
      <c r="A85" s="1"/>
      <c r="B85" s="86" t="s">
        <v>125</v>
      </c>
      <c r="C85" s="86" t="s">
        <v>126</v>
      </c>
      <c r="D85" s="86" t="s">
        <v>1582</v>
      </c>
      <c r="E85" s="86" t="s">
        <v>1514</v>
      </c>
      <c r="F85" s="86" t="s">
        <v>1515</v>
      </c>
      <c r="G85" s="149">
        <v>0</v>
      </c>
    </row>
    <row r="86" spans="1:7" x14ac:dyDescent="0.25">
      <c r="A86" s="1"/>
      <c r="B86" s="86" t="s">
        <v>125</v>
      </c>
      <c r="C86" s="86" t="s">
        <v>126</v>
      </c>
      <c r="D86" s="86" t="s">
        <v>1583</v>
      </c>
      <c r="E86" s="86" t="s">
        <v>1514</v>
      </c>
      <c r="F86" s="86" t="s">
        <v>1515</v>
      </c>
      <c r="G86" s="149">
        <v>0</v>
      </c>
    </row>
    <row r="87" spans="1:7" x14ac:dyDescent="0.25">
      <c r="A87" s="1"/>
      <c r="B87" s="86" t="s">
        <v>125</v>
      </c>
      <c r="C87" s="86" t="s">
        <v>126</v>
      </c>
      <c r="D87" s="86" t="s">
        <v>1584</v>
      </c>
      <c r="E87" s="86" t="s">
        <v>1514</v>
      </c>
      <c r="F87" s="86" t="s">
        <v>1515</v>
      </c>
      <c r="G87" s="149">
        <v>0</v>
      </c>
    </row>
    <row r="88" spans="1:7" x14ac:dyDescent="0.25">
      <c r="A88" s="1"/>
      <c r="B88" s="86" t="s">
        <v>523</v>
      </c>
      <c r="C88" s="86" t="s">
        <v>934</v>
      </c>
      <c r="D88" s="86" t="s">
        <v>1585</v>
      </c>
      <c r="E88" s="86" t="s">
        <v>1514</v>
      </c>
      <c r="F88" s="86" t="s">
        <v>1515</v>
      </c>
      <c r="G88" s="149">
        <v>0</v>
      </c>
    </row>
    <row r="89" spans="1:7" x14ac:dyDescent="0.25">
      <c r="A89" s="1"/>
      <c r="B89" s="86" t="s">
        <v>523</v>
      </c>
      <c r="C89" s="86" t="s">
        <v>934</v>
      </c>
      <c r="D89" s="86" t="s">
        <v>1585</v>
      </c>
      <c r="E89" s="86" t="s">
        <v>1538</v>
      </c>
      <c r="F89" s="86" t="s">
        <v>1515</v>
      </c>
      <c r="G89" s="149">
        <v>194778.28</v>
      </c>
    </row>
    <row r="90" spans="1:7" x14ac:dyDescent="0.25">
      <c r="A90" s="1"/>
      <c r="B90" s="86" t="s">
        <v>415</v>
      </c>
      <c r="C90" s="86" t="s">
        <v>1050</v>
      </c>
      <c r="D90" s="86" t="s">
        <v>1051</v>
      </c>
      <c r="E90" s="86" t="s">
        <v>1514</v>
      </c>
      <c r="F90" s="86" t="s">
        <v>1515</v>
      </c>
      <c r="G90" s="149">
        <v>0</v>
      </c>
    </row>
    <row r="91" spans="1:7" x14ac:dyDescent="0.25">
      <c r="A91" s="1"/>
      <c r="B91" s="86" t="s">
        <v>415</v>
      </c>
      <c r="C91" s="86" t="s">
        <v>1050</v>
      </c>
      <c r="D91" s="86" t="s">
        <v>1586</v>
      </c>
      <c r="E91" s="86" t="s">
        <v>1514</v>
      </c>
      <c r="F91" s="86" t="s">
        <v>1515</v>
      </c>
      <c r="G91" s="149">
        <v>0</v>
      </c>
    </row>
    <row r="92" spans="1:7" x14ac:dyDescent="0.25">
      <c r="A92" s="1"/>
      <c r="B92" s="86" t="s">
        <v>415</v>
      </c>
      <c r="C92" s="86" t="s">
        <v>1050</v>
      </c>
      <c r="D92" s="86" t="s">
        <v>1586</v>
      </c>
      <c r="E92" s="86" t="s">
        <v>1517</v>
      </c>
      <c r="F92" s="86" t="s">
        <v>1515</v>
      </c>
      <c r="G92" s="149">
        <v>0</v>
      </c>
    </row>
    <row r="93" spans="1:7" x14ac:dyDescent="0.25">
      <c r="A93" s="1"/>
      <c r="B93" s="86" t="s">
        <v>415</v>
      </c>
      <c r="C93" s="86" t="s">
        <v>1050</v>
      </c>
      <c r="D93" s="86" t="s">
        <v>1587</v>
      </c>
      <c r="E93" s="86" t="s">
        <v>1514</v>
      </c>
      <c r="F93" s="86" t="s">
        <v>1515</v>
      </c>
      <c r="G93" s="149">
        <v>2.0779999999999998</v>
      </c>
    </row>
    <row r="94" spans="1:7" x14ac:dyDescent="0.25">
      <c r="A94" s="1"/>
      <c r="B94" s="86" t="s">
        <v>415</v>
      </c>
      <c r="C94" s="86" t="s">
        <v>1050</v>
      </c>
      <c r="D94" s="86" t="s">
        <v>1587</v>
      </c>
      <c r="E94" s="86" t="s">
        <v>1517</v>
      </c>
      <c r="F94" s="86" t="s">
        <v>1515</v>
      </c>
      <c r="G94" s="149">
        <v>91.1</v>
      </c>
    </row>
    <row r="95" spans="1:7" x14ac:dyDescent="0.25">
      <c r="A95" s="1"/>
      <c r="B95" s="86" t="s">
        <v>415</v>
      </c>
      <c r="C95" s="86" t="s">
        <v>1050</v>
      </c>
      <c r="D95" s="86" t="s">
        <v>1588</v>
      </c>
      <c r="E95" s="86" t="s">
        <v>1514</v>
      </c>
      <c r="F95" s="86" t="s">
        <v>1515</v>
      </c>
      <c r="G95" s="149">
        <v>0</v>
      </c>
    </row>
    <row r="96" spans="1:7" x14ac:dyDescent="0.25">
      <c r="A96" s="1"/>
      <c r="B96" s="86" t="s">
        <v>415</v>
      </c>
      <c r="C96" s="86" t="s">
        <v>1050</v>
      </c>
      <c r="D96" s="86" t="s">
        <v>1588</v>
      </c>
      <c r="E96" s="86" t="s">
        <v>1517</v>
      </c>
      <c r="F96" s="86" t="s">
        <v>1515</v>
      </c>
      <c r="G96" s="149">
        <v>0</v>
      </c>
    </row>
    <row r="97" spans="1:7" x14ac:dyDescent="0.25">
      <c r="A97" s="1"/>
      <c r="B97" s="86" t="s">
        <v>132</v>
      </c>
      <c r="C97" s="86" t="s">
        <v>1057</v>
      </c>
      <c r="D97" s="86" t="s">
        <v>617</v>
      </c>
      <c r="E97" s="86" t="s">
        <v>1538</v>
      </c>
      <c r="F97" s="86" t="s">
        <v>1515</v>
      </c>
      <c r="G97" s="149">
        <v>1207129</v>
      </c>
    </row>
    <row r="98" spans="1:7" x14ac:dyDescent="0.25">
      <c r="A98" s="1"/>
      <c r="B98" s="86" t="s">
        <v>136</v>
      </c>
      <c r="C98" s="86" t="s">
        <v>1058</v>
      </c>
      <c r="D98" s="86" t="s">
        <v>1589</v>
      </c>
      <c r="E98" s="86" t="s">
        <v>1538</v>
      </c>
      <c r="F98" s="86" t="s">
        <v>1515</v>
      </c>
      <c r="G98" s="149">
        <v>0</v>
      </c>
    </row>
    <row r="99" spans="1:7" x14ac:dyDescent="0.25">
      <c r="A99" s="1"/>
      <c r="B99" s="86" t="s">
        <v>136</v>
      </c>
      <c r="C99" s="86" t="s">
        <v>1058</v>
      </c>
      <c r="D99" s="86" t="s">
        <v>1590</v>
      </c>
      <c r="E99" s="86" t="s">
        <v>1538</v>
      </c>
      <c r="F99" s="86" t="s">
        <v>1515</v>
      </c>
      <c r="G99" s="149">
        <v>481860.86900000001</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4" t="s">
        <v>468</v>
      </c>
      <c r="C6" s="204" t="s">
        <v>1591</v>
      </c>
      <c r="D6" s="204"/>
      <c r="E6" s="204"/>
      <c r="F6" s="204"/>
      <c r="G6" s="204"/>
      <c r="H6" s="204"/>
      <c r="I6" s="204"/>
      <c r="J6" s="204"/>
      <c r="K6" s="204"/>
      <c r="L6" s="204"/>
      <c r="M6" s="204"/>
      <c r="N6" s="204"/>
      <c r="O6" s="204"/>
      <c r="P6" s="204"/>
      <c r="Q6" s="204"/>
    </row>
    <row r="7" spans="1:17" ht="39.950000000000003" customHeight="1" x14ac:dyDescent="0.25">
      <c r="A7" s="1"/>
      <c r="B7" s="204"/>
      <c r="C7" s="3" t="s">
        <v>247</v>
      </c>
      <c r="D7" s="3" t="s">
        <v>31</v>
      </c>
      <c r="E7" s="3" t="s">
        <v>69</v>
      </c>
      <c r="F7" s="3" t="s">
        <v>69</v>
      </c>
      <c r="G7" s="3" t="s">
        <v>83</v>
      </c>
      <c r="H7" s="3" t="s">
        <v>522</v>
      </c>
      <c r="I7" s="3" t="s">
        <v>86</v>
      </c>
      <c r="J7" s="3" t="s">
        <v>86</v>
      </c>
      <c r="K7" s="3" t="s">
        <v>106</v>
      </c>
      <c r="L7" s="3" t="s">
        <v>106</v>
      </c>
      <c r="M7" s="3" t="s">
        <v>106</v>
      </c>
      <c r="N7" s="3" t="s">
        <v>106</v>
      </c>
      <c r="O7" s="3" t="s">
        <v>523</v>
      </c>
      <c r="P7" s="3" t="s">
        <v>132</v>
      </c>
      <c r="Q7" s="3" t="s">
        <v>136</v>
      </c>
    </row>
    <row r="8" spans="1:17" ht="39.950000000000003" customHeight="1" x14ac:dyDescent="0.25">
      <c r="A8" s="1"/>
      <c r="B8" s="204"/>
      <c r="C8" s="3" t="s">
        <v>55</v>
      </c>
      <c r="D8" s="3" t="s">
        <v>34</v>
      </c>
      <c r="E8" s="3" t="s">
        <v>1592</v>
      </c>
      <c r="F8" s="3" t="s">
        <v>1593</v>
      </c>
      <c r="G8" s="3" t="s">
        <v>1594</v>
      </c>
      <c r="H8" s="3" t="s">
        <v>1595</v>
      </c>
      <c r="I8" s="3" t="s">
        <v>89</v>
      </c>
      <c r="J8" s="3" t="s">
        <v>95</v>
      </c>
      <c r="K8" s="3" t="s">
        <v>1596</v>
      </c>
      <c r="L8" s="3" t="s">
        <v>1597</v>
      </c>
      <c r="M8" s="3" t="s">
        <v>109</v>
      </c>
      <c r="N8" s="3" t="s">
        <v>1598</v>
      </c>
      <c r="O8" s="3" t="s">
        <v>1007</v>
      </c>
      <c r="P8" s="3" t="s">
        <v>1007</v>
      </c>
      <c r="Q8" s="3" t="s">
        <v>1599</v>
      </c>
    </row>
    <row r="9" spans="1:17" x14ac:dyDescent="0.25">
      <c r="A9" s="1"/>
      <c r="B9" s="150" t="s">
        <v>161</v>
      </c>
      <c r="C9" s="148">
        <v>802.7</v>
      </c>
      <c r="D9" s="148">
        <v>2984.87</v>
      </c>
      <c r="E9" s="148">
        <v>85.31</v>
      </c>
      <c r="F9" s="148">
        <v>85.31</v>
      </c>
      <c r="G9" s="148">
        <v>4469.7</v>
      </c>
      <c r="H9" s="148">
        <v>503.08</v>
      </c>
      <c r="I9" s="148">
        <v>7911</v>
      </c>
      <c r="J9" s="148">
        <v>22671</v>
      </c>
      <c r="K9" s="148">
        <v>4137.8810000000003</v>
      </c>
      <c r="L9" s="148">
        <v>4301.3</v>
      </c>
      <c r="M9" s="148">
        <v>4296.8289999999997</v>
      </c>
      <c r="N9" s="148">
        <v>4300.0569999999998</v>
      </c>
      <c r="O9" s="148">
        <v>2700</v>
      </c>
      <c r="P9" s="148">
        <v>6630</v>
      </c>
      <c r="Q9" s="148">
        <v>5330.2879999999996</v>
      </c>
    </row>
    <row r="10" spans="1:17" x14ac:dyDescent="0.25">
      <c r="A10" s="1"/>
      <c r="B10" s="150" t="s">
        <v>1600</v>
      </c>
      <c r="C10" s="148">
        <v>871.4</v>
      </c>
      <c r="D10" s="148">
        <v>2985.57</v>
      </c>
      <c r="E10" s="148">
        <v>88.58</v>
      </c>
      <c r="F10" s="148">
        <v>88.58</v>
      </c>
      <c r="G10" s="148">
        <v>4478.3</v>
      </c>
      <c r="H10" s="148">
        <v>502.1</v>
      </c>
      <c r="I10" s="148">
        <v>8130</v>
      </c>
      <c r="J10" s="148">
        <v>22649</v>
      </c>
      <c r="K10" s="148">
        <v>4297.82</v>
      </c>
      <c r="L10" s="148">
        <v>4429.8710000000001</v>
      </c>
      <c r="M10" s="148">
        <v>4425.3980000000001</v>
      </c>
      <c r="N10" s="148">
        <v>4429.491</v>
      </c>
      <c r="O10" s="148">
        <v>2700</v>
      </c>
      <c r="P10" s="148">
        <v>6650</v>
      </c>
      <c r="Q10" s="148">
        <v>5632.4120000000003</v>
      </c>
    </row>
    <row r="11" spans="1:17" x14ac:dyDescent="0.25">
      <c r="A11" s="1"/>
      <c r="B11" s="150" t="s">
        <v>1601</v>
      </c>
      <c r="C11" s="148">
        <v>875.1</v>
      </c>
      <c r="D11" s="148">
        <v>2984.87</v>
      </c>
      <c r="E11" s="148">
        <v>91.98</v>
      </c>
      <c r="F11" s="148">
        <v>91.98</v>
      </c>
      <c r="G11" s="148">
        <v>4475.2</v>
      </c>
      <c r="H11" s="148">
        <v>502.1</v>
      </c>
      <c r="I11" s="148">
        <v>8477</v>
      </c>
      <c r="J11" s="148">
        <v>22729</v>
      </c>
      <c r="K11" s="148">
        <v>4449.5129999999999</v>
      </c>
      <c r="L11" s="148">
        <v>4548.2349999999997</v>
      </c>
      <c r="M11" s="148">
        <v>4544.0190000000002</v>
      </c>
      <c r="N11" s="148">
        <v>4549.74</v>
      </c>
      <c r="O11" s="148">
        <v>2710</v>
      </c>
      <c r="P11" s="148">
        <v>6648</v>
      </c>
      <c r="Q11" s="148">
        <v>5778.5619999999999</v>
      </c>
    </row>
    <row r="12" spans="1:17" x14ac:dyDescent="0.25">
      <c r="A12" s="1"/>
      <c r="B12" s="150" t="s">
        <v>1602</v>
      </c>
      <c r="C12" s="148">
        <v>870.8</v>
      </c>
      <c r="D12" s="148">
        <v>2986.03</v>
      </c>
      <c r="E12" s="148">
        <v>95.03</v>
      </c>
      <c r="F12" s="148">
        <v>95.03</v>
      </c>
      <c r="G12" s="148">
        <v>4474.7</v>
      </c>
      <c r="H12" s="148">
        <v>505.04</v>
      </c>
      <c r="I12" s="148">
        <v>8806</v>
      </c>
      <c r="J12" s="148">
        <v>22801</v>
      </c>
      <c r="K12" s="148">
        <v>4480.37</v>
      </c>
      <c r="L12" s="148">
        <v>4563.1530000000002</v>
      </c>
      <c r="M12" s="148">
        <v>4558.7250000000004</v>
      </c>
      <c r="N12" s="148">
        <v>4564.4620000000004</v>
      </c>
      <c r="O12" s="148">
        <v>2710</v>
      </c>
      <c r="P12" s="148">
        <v>6648</v>
      </c>
      <c r="Q12" s="148">
        <v>5920.8850000000002</v>
      </c>
    </row>
    <row r="13" spans="1:17" x14ac:dyDescent="0.25">
      <c r="A13" s="1"/>
      <c r="B13" s="150" t="s">
        <v>1603</v>
      </c>
      <c r="C13" s="148">
        <v>809</v>
      </c>
      <c r="D13" s="148">
        <v>2986.03</v>
      </c>
      <c r="E13" s="148">
        <v>96.6</v>
      </c>
      <c r="F13" s="148">
        <v>96.6</v>
      </c>
      <c r="G13" s="148">
        <v>4472.2</v>
      </c>
      <c r="H13" s="148">
        <v>505.04</v>
      </c>
      <c r="I13" s="148">
        <v>9022</v>
      </c>
      <c r="J13" s="148">
        <v>22660</v>
      </c>
      <c r="K13" s="148">
        <v>4454.5780000000004</v>
      </c>
      <c r="L13" s="148">
        <v>4548.2349999999997</v>
      </c>
      <c r="M13" s="148">
        <v>4543.5860000000002</v>
      </c>
      <c r="N13" s="148">
        <v>4549.857</v>
      </c>
      <c r="O13" s="148">
        <v>2700</v>
      </c>
      <c r="P13" s="148">
        <v>6649</v>
      </c>
      <c r="Q13" s="148">
        <v>6063.9589999999998</v>
      </c>
    </row>
    <row r="14" spans="1:17" x14ac:dyDescent="0.25">
      <c r="A14" s="1"/>
      <c r="B14" s="150" t="s">
        <v>1604</v>
      </c>
      <c r="C14" s="148">
        <v>868.9</v>
      </c>
      <c r="D14" s="148">
        <v>2985.58</v>
      </c>
      <c r="E14" s="148">
        <v>97.43</v>
      </c>
      <c r="F14" s="148">
        <v>97.43</v>
      </c>
      <c r="G14" s="148">
        <v>4467.3999999999996</v>
      </c>
      <c r="H14" s="148">
        <v>504.06</v>
      </c>
      <c r="I14" s="148">
        <v>9140</v>
      </c>
      <c r="J14" s="148">
        <v>22793</v>
      </c>
      <c r="K14" s="148">
        <v>4412.8850000000002</v>
      </c>
      <c r="L14" s="148">
        <v>4525.2690000000002</v>
      </c>
      <c r="M14" s="148">
        <v>4520.5540000000001</v>
      </c>
      <c r="N14" s="148">
        <v>4526.7740000000003</v>
      </c>
      <c r="O14" s="148">
        <v>2700</v>
      </c>
      <c r="P14" s="148">
        <v>6647</v>
      </c>
      <c r="Q14" s="148">
        <v>6210.5140000000001</v>
      </c>
    </row>
    <row r="15" spans="1:17" x14ac:dyDescent="0.25">
      <c r="A15" s="1"/>
      <c r="B15" s="150" t="s">
        <v>213</v>
      </c>
      <c r="C15" s="148">
        <v>868.9</v>
      </c>
      <c r="D15" s="148">
        <v>2984.87</v>
      </c>
      <c r="E15" s="148">
        <v>97.11</v>
      </c>
      <c r="F15" s="148">
        <v>97.11</v>
      </c>
      <c r="G15" s="148">
        <v>4473.8999999999996</v>
      </c>
      <c r="H15" s="148">
        <v>501.12</v>
      </c>
      <c r="I15" s="148">
        <v>9113</v>
      </c>
      <c r="J15" s="148">
        <v>22781</v>
      </c>
      <c r="K15" s="148">
        <v>4332.21</v>
      </c>
      <c r="L15" s="148">
        <v>4470.6989999999996</v>
      </c>
      <c r="M15" s="148">
        <v>4466.38</v>
      </c>
      <c r="N15" s="148">
        <v>4472.2439999999997</v>
      </c>
      <c r="O15" s="148">
        <v>2700</v>
      </c>
      <c r="P15" s="148">
        <v>6631</v>
      </c>
      <c r="Q15" s="148">
        <v>6354.9669999999996</v>
      </c>
    </row>
    <row r="16" spans="1:17" x14ac:dyDescent="0.25">
      <c r="A16" s="1"/>
      <c r="B16" s="150" t="s">
        <v>1605</v>
      </c>
      <c r="C16" s="148">
        <v>802</v>
      </c>
      <c r="D16" s="148">
        <v>2985.33</v>
      </c>
      <c r="E16" s="148">
        <v>95.53</v>
      </c>
      <c r="F16" s="148">
        <v>95.53</v>
      </c>
      <c r="G16" s="148">
        <v>4460.8999999999996</v>
      </c>
      <c r="H16" s="148">
        <v>501.12</v>
      </c>
      <c r="I16" s="148">
        <v>9061</v>
      </c>
      <c r="J16" s="148">
        <v>22673</v>
      </c>
      <c r="K16" s="148">
        <v>4229.7449999999999</v>
      </c>
      <c r="L16" s="148">
        <v>4398.0720000000001</v>
      </c>
      <c r="M16" s="148">
        <v>4393.3909999999996</v>
      </c>
      <c r="N16" s="148">
        <v>4399.1059999999998</v>
      </c>
      <c r="O16" s="148">
        <v>2670</v>
      </c>
      <c r="P16" s="148">
        <v>6629</v>
      </c>
      <c r="Q16" s="148">
        <v>6334.2039999999997</v>
      </c>
    </row>
    <row r="17" spans="1:17" x14ac:dyDescent="0.25">
      <c r="A17" s="1"/>
      <c r="B17" s="150" t="s">
        <v>171</v>
      </c>
      <c r="C17" s="148">
        <v>801.9</v>
      </c>
      <c r="D17" s="148">
        <v>2990.66</v>
      </c>
      <c r="E17" s="148">
        <v>90.81</v>
      </c>
      <c r="F17" s="148">
        <v>90.81</v>
      </c>
      <c r="G17" s="148">
        <v>4460.8999999999996</v>
      </c>
      <c r="H17" s="148">
        <v>504.06</v>
      </c>
      <c r="I17" s="148">
        <v>8904</v>
      </c>
      <c r="J17" s="148">
        <v>22845</v>
      </c>
      <c r="K17" s="148">
        <v>4104.6679999999997</v>
      </c>
      <c r="L17" s="148">
        <v>4265.9679999999998</v>
      </c>
      <c r="M17" s="148">
        <v>4262.1189999999997</v>
      </c>
      <c r="N17" s="148">
        <v>4265.549</v>
      </c>
      <c r="O17" s="148">
        <v>2640</v>
      </c>
      <c r="P17" s="148">
        <v>6631</v>
      </c>
      <c r="Q17" s="148">
        <v>6187.643</v>
      </c>
    </row>
    <row r="18" spans="1:17" x14ac:dyDescent="0.25">
      <c r="A18" s="1"/>
      <c r="B18" s="150" t="s">
        <v>1606</v>
      </c>
      <c r="C18" s="148">
        <v>801.8</v>
      </c>
      <c r="D18" s="148">
        <v>2986.03</v>
      </c>
      <c r="E18" s="148">
        <v>88.29</v>
      </c>
      <c r="F18" s="148">
        <v>88.29</v>
      </c>
      <c r="G18" s="148">
        <v>4460.8999999999996</v>
      </c>
      <c r="H18" s="148">
        <v>506.02</v>
      </c>
      <c r="I18" s="148">
        <v>8690</v>
      </c>
      <c r="J18" s="148">
        <v>22692</v>
      </c>
      <c r="K18" s="148">
        <v>3900.8</v>
      </c>
      <c r="L18" s="148">
        <v>4120.1229999999996</v>
      </c>
      <c r="M18" s="148">
        <v>4120.1419999999998</v>
      </c>
      <c r="N18" s="148">
        <v>4121.51</v>
      </c>
      <c r="O18" s="148">
        <v>2600</v>
      </c>
      <c r="P18" s="148">
        <v>6633</v>
      </c>
      <c r="Q18" s="148">
        <v>5984.6980000000003</v>
      </c>
    </row>
    <row r="19" spans="1:17" x14ac:dyDescent="0.25">
      <c r="A19" s="1"/>
      <c r="B19" s="150" t="s">
        <v>1607</v>
      </c>
      <c r="C19" s="148">
        <v>799.7</v>
      </c>
      <c r="D19" s="148">
        <v>2984.17</v>
      </c>
      <c r="E19" s="148">
        <v>86.18</v>
      </c>
      <c r="F19" s="148">
        <v>86.18</v>
      </c>
      <c r="G19" s="148">
        <v>4460.8999999999996</v>
      </c>
      <c r="H19" s="148">
        <v>493.27</v>
      </c>
      <c r="I19" s="148">
        <v>8407</v>
      </c>
      <c r="J19" s="148">
        <v>22845</v>
      </c>
      <c r="K19" s="148">
        <v>3748.518</v>
      </c>
      <c r="L19" s="148">
        <v>3975.6529999999998</v>
      </c>
      <c r="M19" s="148">
        <v>3979.3539999999998</v>
      </c>
      <c r="N19" s="148">
        <v>3986.3049999999998</v>
      </c>
      <c r="O19" s="148">
        <v>2590</v>
      </c>
      <c r="P19" s="148">
        <v>6635</v>
      </c>
      <c r="Q19" s="148">
        <v>5806.7389999999996</v>
      </c>
    </row>
    <row r="20" spans="1:17" x14ac:dyDescent="0.25">
      <c r="A20" s="1"/>
      <c r="B20" s="150" t="s">
        <v>1608</v>
      </c>
      <c r="C20" s="148">
        <v>799.2</v>
      </c>
      <c r="D20" s="148">
        <v>2987.19</v>
      </c>
      <c r="E20" s="148">
        <v>83.82</v>
      </c>
      <c r="F20" s="148">
        <v>83.82</v>
      </c>
      <c r="G20" s="148">
        <v>4454</v>
      </c>
      <c r="H20" s="148">
        <v>498.18</v>
      </c>
      <c r="I20" s="148">
        <v>8157</v>
      </c>
      <c r="J20" s="148">
        <v>22823</v>
      </c>
      <c r="K20" s="148">
        <v>3708.4740000000002</v>
      </c>
      <c r="L20" s="148">
        <v>3950.1350000000002</v>
      </c>
      <c r="M20" s="148">
        <v>3957.1869999999999</v>
      </c>
      <c r="N20" s="148">
        <v>3960.63</v>
      </c>
      <c r="O20" s="148">
        <v>2590</v>
      </c>
      <c r="P20" s="148">
        <v>6637</v>
      </c>
      <c r="Q20" s="148">
        <v>5637.6080000000002</v>
      </c>
    </row>
    <row r="21" spans="1:17" x14ac:dyDescent="0.25">
      <c r="A21" s="1"/>
      <c r="B21" s="150" t="s">
        <v>1609</v>
      </c>
      <c r="C21" s="148">
        <v>798.1</v>
      </c>
      <c r="D21" s="148">
        <v>2987.19</v>
      </c>
      <c r="E21" s="148">
        <v>82.14</v>
      </c>
      <c r="F21" s="148">
        <v>82.14</v>
      </c>
      <c r="G21" s="148">
        <v>4454</v>
      </c>
      <c r="H21" s="148">
        <v>500.14</v>
      </c>
      <c r="I21" s="148">
        <v>7922</v>
      </c>
      <c r="J21" s="148">
        <v>22649</v>
      </c>
      <c r="K21" s="148">
        <v>3670.0790000000002</v>
      </c>
      <c r="L21" s="148">
        <v>3925.01</v>
      </c>
      <c r="M21" s="148">
        <v>3934.587</v>
      </c>
      <c r="N21" s="148">
        <v>3936.4859999999999</v>
      </c>
      <c r="O21" s="148">
        <v>2590</v>
      </c>
      <c r="P21" s="148">
        <v>6638</v>
      </c>
      <c r="Q21" s="148">
        <v>5466.6589999999997</v>
      </c>
    </row>
    <row r="22" spans="1:17" x14ac:dyDescent="0.25">
      <c r="A22" s="1"/>
      <c r="B22" s="150" t="s">
        <v>1610</v>
      </c>
      <c r="C22" s="148">
        <v>799.9</v>
      </c>
      <c r="D22" s="148">
        <v>2986.48</v>
      </c>
      <c r="E22" s="148">
        <v>82.28</v>
      </c>
      <c r="F22" s="148">
        <v>82.28</v>
      </c>
      <c r="G22" s="148">
        <v>4460.8999999999996</v>
      </c>
      <c r="H22" s="148">
        <v>503.08</v>
      </c>
      <c r="I22" s="148">
        <v>7787</v>
      </c>
      <c r="J22" s="148">
        <v>22794</v>
      </c>
      <c r="K22" s="148">
        <v>3657.9490000000001</v>
      </c>
      <c r="L22" s="148">
        <v>3923.4389999999999</v>
      </c>
      <c r="M22" s="148">
        <v>3933.1819999999998</v>
      </c>
      <c r="N22" s="148">
        <v>3934.7190000000001</v>
      </c>
      <c r="O22" s="148">
        <v>2600</v>
      </c>
      <c r="P22" s="148">
        <v>6638</v>
      </c>
      <c r="Q22" s="148">
        <v>5306.57</v>
      </c>
    </row>
    <row r="23" spans="1:17" x14ac:dyDescent="0.25">
      <c r="A23" s="1"/>
      <c r="B23" s="150" t="s">
        <v>1611</v>
      </c>
      <c r="C23" s="148">
        <v>799.1</v>
      </c>
      <c r="D23" s="148">
        <v>2986.03</v>
      </c>
      <c r="E23" s="148">
        <v>82.84</v>
      </c>
      <c r="F23" s="148">
        <v>82.84</v>
      </c>
      <c r="G23" s="148">
        <v>4460.8999999999996</v>
      </c>
      <c r="H23" s="148">
        <v>501.12</v>
      </c>
      <c r="I23" s="148">
        <v>7697</v>
      </c>
      <c r="J23" s="148">
        <v>22810</v>
      </c>
      <c r="K23" s="148">
        <v>3752.0509999999999</v>
      </c>
      <c r="L23" s="148">
        <v>3981.7379999999998</v>
      </c>
      <c r="M23" s="148">
        <v>3989.3020000000001</v>
      </c>
      <c r="N23" s="148">
        <v>3992.547</v>
      </c>
      <c r="O23" s="148">
        <v>2620</v>
      </c>
      <c r="P23" s="148">
        <v>6639</v>
      </c>
      <c r="Q23" s="148">
        <v>5143.8680000000004</v>
      </c>
    </row>
    <row r="24" spans="1:17" x14ac:dyDescent="0.25">
      <c r="A24" s="1"/>
      <c r="B24" s="150" t="s">
        <v>1612</v>
      </c>
      <c r="C24" s="148">
        <v>799.8</v>
      </c>
      <c r="D24" s="148">
        <v>3075.15</v>
      </c>
      <c r="E24" s="148">
        <v>82.92</v>
      </c>
      <c r="F24" s="148">
        <v>82.92</v>
      </c>
      <c r="G24" s="148">
        <v>4460.8999999999996</v>
      </c>
      <c r="H24" s="148">
        <v>501.12</v>
      </c>
      <c r="I24" s="148">
        <v>7668</v>
      </c>
      <c r="J24" s="148">
        <v>22696</v>
      </c>
      <c r="K24" s="148">
        <v>3829.4290000000001</v>
      </c>
      <c r="L24" s="148">
        <v>4035.5210000000002</v>
      </c>
      <c r="M24" s="148">
        <v>4044.99</v>
      </c>
      <c r="N24" s="148">
        <v>4046.4879999999998</v>
      </c>
      <c r="O24" s="148">
        <v>2660</v>
      </c>
      <c r="P24" s="148">
        <v>6639</v>
      </c>
      <c r="Q24" s="148">
        <v>4970.1790000000001</v>
      </c>
    </row>
    <row r="25" spans="1:17" x14ac:dyDescent="0.25">
      <c r="A25" s="1"/>
      <c r="B25" s="150" t="s">
        <v>190</v>
      </c>
      <c r="C25" s="148">
        <v>800.3</v>
      </c>
      <c r="D25" s="148">
        <v>2940.89</v>
      </c>
      <c r="E25" s="148">
        <v>82.79</v>
      </c>
      <c r="F25" s="148">
        <v>82.79</v>
      </c>
      <c r="G25" s="148">
        <v>4454</v>
      </c>
      <c r="H25" s="148">
        <v>503.08</v>
      </c>
      <c r="I25" s="148">
        <v>7638</v>
      </c>
      <c r="J25" s="148">
        <v>22735</v>
      </c>
      <c r="K25" s="148">
        <v>3845.3290000000002</v>
      </c>
      <c r="L25" s="148">
        <v>4048.8690000000001</v>
      </c>
      <c r="M25" s="148">
        <v>4056.4520000000002</v>
      </c>
      <c r="N25" s="148">
        <v>4059.4430000000002</v>
      </c>
      <c r="O25" s="148">
        <v>2670</v>
      </c>
      <c r="P25" s="148">
        <v>6635</v>
      </c>
      <c r="Q25" s="148">
        <v>4824.3230000000003</v>
      </c>
    </row>
    <row r="26" spans="1:17" x14ac:dyDescent="0.25">
      <c r="A26" s="1"/>
      <c r="B26" s="150" t="s">
        <v>348</v>
      </c>
      <c r="C26" s="148">
        <v>801.7</v>
      </c>
      <c r="D26" s="148">
        <v>2859.42</v>
      </c>
      <c r="E26" s="148">
        <v>82.87</v>
      </c>
      <c r="F26" s="148">
        <v>82.87</v>
      </c>
      <c r="G26" s="148">
        <v>4460.8999999999996</v>
      </c>
      <c r="H26" s="148">
        <v>501.12</v>
      </c>
      <c r="I26" s="148">
        <v>7608</v>
      </c>
      <c r="J26" s="148">
        <v>22836</v>
      </c>
      <c r="K26" s="148">
        <v>3840.3820000000001</v>
      </c>
      <c r="L26" s="148">
        <v>4046.1210000000001</v>
      </c>
      <c r="M26" s="148">
        <v>4049.0990000000002</v>
      </c>
      <c r="N26" s="148">
        <v>4055.4389999999999</v>
      </c>
      <c r="O26" s="148">
        <v>2670</v>
      </c>
      <c r="P26" s="148">
        <v>6633</v>
      </c>
      <c r="Q26" s="148">
        <v>4688.7730000000001</v>
      </c>
    </row>
    <row r="27" spans="1:17" x14ac:dyDescent="0.25">
      <c r="A27" s="1"/>
      <c r="B27" s="150" t="s">
        <v>214</v>
      </c>
      <c r="C27" s="148">
        <v>802</v>
      </c>
      <c r="D27" s="148">
        <v>2799.94</v>
      </c>
      <c r="E27" s="148">
        <v>80.34</v>
      </c>
      <c r="F27" s="148">
        <v>80.34</v>
      </c>
      <c r="G27" s="148">
        <v>4460.8999999999996</v>
      </c>
      <c r="H27" s="148">
        <v>500.14</v>
      </c>
      <c r="I27" s="148">
        <v>7548</v>
      </c>
      <c r="J27" s="148">
        <v>22796</v>
      </c>
      <c r="K27" s="148">
        <v>3808.701</v>
      </c>
      <c r="L27" s="148">
        <v>4026.0990000000002</v>
      </c>
      <c r="M27" s="148">
        <v>4026.3910000000001</v>
      </c>
      <c r="N27" s="148">
        <v>4035.299</v>
      </c>
      <c r="O27" s="148">
        <v>2670</v>
      </c>
      <c r="P27" s="148">
        <v>6633</v>
      </c>
      <c r="Q27" s="148">
        <v>4546.098</v>
      </c>
    </row>
    <row r="28" spans="1:17" x14ac:dyDescent="0.25">
      <c r="A28" s="1"/>
      <c r="B28" s="150" t="s">
        <v>172</v>
      </c>
      <c r="C28" s="148">
        <v>802.6</v>
      </c>
      <c r="D28" s="148">
        <v>2757.57</v>
      </c>
      <c r="E28" s="148">
        <v>78.19</v>
      </c>
      <c r="F28" s="148">
        <v>78.19</v>
      </c>
      <c r="G28" s="148">
        <v>4460.8999999999996</v>
      </c>
      <c r="H28" s="148">
        <v>499.16</v>
      </c>
      <c r="I28" s="148">
        <v>7485</v>
      </c>
      <c r="J28" s="148">
        <v>22788</v>
      </c>
      <c r="K28" s="148">
        <v>3802.93</v>
      </c>
      <c r="L28" s="148">
        <v>4024.7249999999999</v>
      </c>
      <c r="M28" s="148">
        <v>4023.2559999999999</v>
      </c>
      <c r="N28" s="148">
        <v>4033.5329999999999</v>
      </c>
      <c r="O28" s="148">
        <v>2660</v>
      </c>
      <c r="P28" s="148">
        <v>6631</v>
      </c>
      <c r="Q28" s="148">
        <v>4402.5519999999997</v>
      </c>
    </row>
    <row r="29" spans="1:17" x14ac:dyDescent="0.25">
      <c r="A29" s="1"/>
      <c r="B29" s="150" t="s">
        <v>1613</v>
      </c>
      <c r="C29" s="148">
        <v>802.3</v>
      </c>
      <c r="D29" s="148">
        <v>2726.07</v>
      </c>
      <c r="E29" s="148">
        <v>77.47</v>
      </c>
      <c r="F29" s="148">
        <v>77.47</v>
      </c>
      <c r="G29" s="148">
        <v>4460.8999999999996</v>
      </c>
      <c r="H29" s="148">
        <v>501.12</v>
      </c>
      <c r="I29" s="148">
        <v>7398</v>
      </c>
      <c r="J29" s="148">
        <v>22694</v>
      </c>
      <c r="K29" s="148">
        <v>3783.261</v>
      </c>
      <c r="L29" s="148">
        <v>4015.107</v>
      </c>
      <c r="M29" s="148">
        <v>4013.74</v>
      </c>
      <c r="N29" s="148">
        <v>4024.2289999999998</v>
      </c>
      <c r="O29" s="148">
        <v>2660</v>
      </c>
      <c r="P29" s="148">
        <v>6631</v>
      </c>
      <c r="Q29" s="148">
        <v>4263.2060000000001</v>
      </c>
    </row>
    <row r="30" spans="1:17" x14ac:dyDescent="0.25">
      <c r="A30" s="1"/>
      <c r="B30" s="150" t="s">
        <v>1614</v>
      </c>
      <c r="C30" s="148">
        <v>802.7</v>
      </c>
      <c r="D30" s="148">
        <v>2705.95</v>
      </c>
      <c r="E30" s="148">
        <v>77.98</v>
      </c>
      <c r="F30" s="148">
        <v>77.98</v>
      </c>
      <c r="G30" s="148">
        <v>4460.8999999999996</v>
      </c>
      <c r="H30" s="148">
        <v>498.18</v>
      </c>
      <c r="I30" s="148">
        <v>7306</v>
      </c>
      <c r="J30" s="148">
        <v>22655</v>
      </c>
      <c r="K30" s="148">
        <v>3763.4749999999999</v>
      </c>
      <c r="L30" s="148">
        <v>3995.674</v>
      </c>
      <c r="M30" s="148">
        <v>3993.7359999999999</v>
      </c>
      <c r="N30" s="148">
        <v>4004.56</v>
      </c>
      <c r="O30" s="148">
        <v>2640</v>
      </c>
      <c r="P30" s="148">
        <v>6631</v>
      </c>
      <c r="Q30" s="148">
        <v>4134.8190000000004</v>
      </c>
    </row>
    <row r="31" spans="1:17" x14ac:dyDescent="0.25">
      <c r="A31" s="1"/>
      <c r="B31" s="150" t="s">
        <v>1615</v>
      </c>
      <c r="C31" s="148">
        <v>802.6</v>
      </c>
      <c r="D31" s="148">
        <v>2691.6</v>
      </c>
      <c r="E31" s="148">
        <v>79.08</v>
      </c>
      <c r="F31" s="148">
        <v>79.08</v>
      </c>
      <c r="G31" s="148">
        <v>4460.8999999999996</v>
      </c>
      <c r="H31" s="148">
        <v>503.08</v>
      </c>
      <c r="I31" s="148">
        <v>7214</v>
      </c>
      <c r="J31" s="148">
        <v>22638</v>
      </c>
      <c r="K31" s="148">
        <v>3815.5320000000002</v>
      </c>
      <c r="L31" s="148">
        <v>4032.97</v>
      </c>
      <c r="M31" s="148">
        <v>4030.933</v>
      </c>
      <c r="N31" s="148">
        <v>4041.777</v>
      </c>
      <c r="O31" s="148">
        <v>2660</v>
      </c>
      <c r="P31" s="148">
        <v>6631</v>
      </c>
      <c r="Q31" s="148">
        <v>4054.6460000000002</v>
      </c>
    </row>
    <row r="32" spans="1:17" x14ac:dyDescent="0.25">
      <c r="A32" s="1"/>
      <c r="B32" s="150" t="s">
        <v>1616</v>
      </c>
      <c r="C32" s="148">
        <v>802.5</v>
      </c>
      <c r="D32" s="148">
        <v>2681.64</v>
      </c>
      <c r="E32" s="148">
        <v>77.98</v>
      </c>
      <c r="F32" s="148">
        <v>77.98</v>
      </c>
      <c r="G32" s="148">
        <v>4460.8999999999996</v>
      </c>
      <c r="H32" s="148">
        <v>497.2</v>
      </c>
      <c r="I32" s="148">
        <v>7232</v>
      </c>
      <c r="J32" s="148">
        <v>22717</v>
      </c>
      <c r="K32" s="148">
        <v>3977.2359999999999</v>
      </c>
      <c r="L32" s="148">
        <v>4165.4660000000003</v>
      </c>
      <c r="M32" s="148">
        <v>4160.9070000000002</v>
      </c>
      <c r="N32" s="148">
        <v>4168.2669999999998</v>
      </c>
      <c r="O32" s="148">
        <v>2690</v>
      </c>
      <c r="P32" s="148">
        <v>6631</v>
      </c>
      <c r="Q32" s="148">
        <v>3993.7130000000002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6" t="s">
        <v>0</v>
      </c>
      <c r="C3" s="197"/>
      <c r="D3" s="197"/>
      <c r="E3" s="197"/>
      <c r="F3" s="197"/>
      <c r="G3" s="197"/>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4" t="s">
        <v>468</v>
      </c>
      <c r="C6" s="204" t="s">
        <v>1617</v>
      </c>
      <c r="D6" s="204"/>
      <c r="E6" s="204"/>
      <c r="F6" s="204"/>
      <c r="G6" s="204"/>
      <c r="H6" s="204"/>
      <c r="I6" s="204"/>
      <c r="J6" s="204"/>
      <c r="K6" s="204"/>
      <c r="L6" s="204"/>
      <c r="M6" s="204"/>
      <c r="N6" s="204"/>
      <c r="O6" s="204"/>
      <c r="P6" s="204"/>
      <c r="Q6" s="204"/>
      <c r="R6" s="204"/>
    </row>
    <row r="7" spans="1:18" ht="39.950000000000003" customHeight="1" x14ac:dyDescent="0.25">
      <c r="A7" s="1"/>
      <c r="B7" s="204"/>
      <c r="C7" s="3" t="s">
        <v>247</v>
      </c>
      <c r="D7" s="3" t="s">
        <v>31</v>
      </c>
      <c r="E7" s="3" t="s">
        <v>31</v>
      </c>
      <c r="F7" s="3" t="s">
        <v>69</v>
      </c>
      <c r="G7" s="3" t="s">
        <v>69</v>
      </c>
      <c r="H7" s="3" t="s">
        <v>69</v>
      </c>
      <c r="I7" s="3" t="s">
        <v>69</v>
      </c>
      <c r="J7" s="3" t="s">
        <v>83</v>
      </c>
      <c r="K7" s="3" t="s">
        <v>522</v>
      </c>
      <c r="L7" s="3" t="s">
        <v>86</v>
      </c>
      <c r="M7" s="3" t="s">
        <v>86</v>
      </c>
      <c r="N7" s="3" t="s">
        <v>106</v>
      </c>
      <c r="O7" s="3" t="s">
        <v>106</v>
      </c>
      <c r="P7" s="3" t="s">
        <v>523</v>
      </c>
      <c r="Q7" s="3" t="s">
        <v>132</v>
      </c>
      <c r="R7" s="3" t="s">
        <v>136</v>
      </c>
    </row>
    <row r="8" spans="1:18" ht="39.950000000000003" customHeight="1" x14ac:dyDescent="0.25">
      <c r="A8" s="1"/>
      <c r="B8" s="204"/>
      <c r="C8" s="3" t="s">
        <v>979</v>
      </c>
      <c r="D8" s="3" t="s">
        <v>987</v>
      </c>
      <c r="E8" s="3" t="s">
        <v>988</v>
      </c>
      <c r="F8" s="3" t="s">
        <v>78</v>
      </c>
      <c r="G8" s="3" t="s">
        <v>81</v>
      </c>
      <c r="H8" s="3" t="s">
        <v>1518</v>
      </c>
      <c r="I8" s="3" t="s">
        <v>1006</v>
      </c>
      <c r="J8" s="3" t="s">
        <v>84</v>
      </c>
      <c r="K8" s="3" t="s">
        <v>1012</v>
      </c>
      <c r="L8" s="3" t="s">
        <v>89</v>
      </c>
      <c r="M8" s="3" t="s">
        <v>95</v>
      </c>
      <c r="N8" s="3" t="s">
        <v>1030</v>
      </c>
      <c r="O8" s="3" t="s">
        <v>112</v>
      </c>
      <c r="P8" s="3" t="s">
        <v>934</v>
      </c>
      <c r="Q8" s="3" t="s">
        <v>1057</v>
      </c>
      <c r="R8" s="3" t="s">
        <v>1058</v>
      </c>
    </row>
    <row r="9" spans="1:18" x14ac:dyDescent="0.25">
      <c r="A9" s="1"/>
      <c r="B9" s="150" t="s">
        <v>161</v>
      </c>
      <c r="C9" s="148">
        <v>21.6</v>
      </c>
      <c r="D9" s="148">
        <v>31.47</v>
      </c>
      <c r="E9" s="148">
        <v>31.47</v>
      </c>
      <c r="F9" s="148">
        <v>23.1</v>
      </c>
      <c r="G9" s="148">
        <v>23.1</v>
      </c>
      <c r="H9" s="148">
        <v>25.55</v>
      </c>
      <c r="I9" s="148">
        <v>25.55</v>
      </c>
      <c r="J9" s="148">
        <v>21.5</v>
      </c>
      <c r="K9" s="148">
        <v>38.89</v>
      </c>
      <c r="L9" s="148">
        <v>22</v>
      </c>
      <c r="M9" s="148">
        <v>24.3</v>
      </c>
      <c r="N9" s="148">
        <v>23.8</v>
      </c>
      <c r="O9" s="148">
        <v>22.6</v>
      </c>
      <c r="P9" s="148">
        <v>22.9</v>
      </c>
      <c r="Q9" s="148">
        <v>21.47</v>
      </c>
      <c r="R9" s="148">
        <v>23.04</v>
      </c>
    </row>
    <row r="10" spans="1:18" x14ac:dyDescent="0.25">
      <c r="A10" s="1"/>
      <c r="B10" s="150" t="s">
        <v>1600</v>
      </c>
      <c r="C10" s="148">
        <v>21.6</v>
      </c>
      <c r="D10" s="148">
        <v>31.03</v>
      </c>
      <c r="E10" s="148">
        <v>31.03</v>
      </c>
      <c r="F10" s="148">
        <v>23.1</v>
      </c>
      <c r="G10" s="148">
        <v>23.1</v>
      </c>
      <c r="H10" s="148">
        <v>25.31</v>
      </c>
      <c r="I10" s="148">
        <v>25.31</v>
      </c>
      <c r="J10" s="148">
        <v>21.5</v>
      </c>
      <c r="K10" s="148">
        <v>38.51</v>
      </c>
      <c r="L10" s="148">
        <v>21.8</v>
      </c>
      <c r="M10" s="148">
        <v>23.7</v>
      </c>
      <c r="N10" s="148">
        <v>23.86</v>
      </c>
      <c r="O10" s="148">
        <v>22.8</v>
      </c>
      <c r="P10" s="148">
        <v>22.8</v>
      </c>
      <c r="Q10" s="148">
        <v>21.55</v>
      </c>
      <c r="R10" s="148">
        <v>23.09</v>
      </c>
    </row>
    <row r="11" spans="1:18" x14ac:dyDescent="0.25">
      <c r="A11" s="1"/>
      <c r="B11" s="150" t="s">
        <v>1601</v>
      </c>
      <c r="C11" s="148">
        <v>21.5</v>
      </c>
      <c r="D11" s="148">
        <v>30.74</v>
      </c>
      <c r="E11" s="148">
        <v>30.74</v>
      </c>
      <c r="F11" s="148">
        <v>22.6</v>
      </c>
      <c r="G11" s="148">
        <v>22.6</v>
      </c>
      <c r="H11" s="148">
        <v>25.07</v>
      </c>
      <c r="I11" s="148">
        <v>25.07</v>
      </c>
      <c r="J11" s="148">
        <v>21.4</v>
      </c>
      <c r="K11" s="148">
        <v>38.4</v>
      </c>
      <c r="L11" s="148">
        <v>21.9</v>
      </c>
      <c r="M11" s="148">
        <v>22</v>
      </c>
      <c r="N11" s="148">
        <v>24.43</v>
      </c>
      <c r="O11" s="148">
        <v>23</v>
      </c>
      <c r="P11" s="148">
        <v>22.8</v>
      </c>
      <c r="Q11" s="148">
        <v>21.37</v>
      </c>
      <c r="R11" s="148">
        <v>23.13</v>
      </c>
    </row>
    <row r="12" spans="1:18" x14ac:dyDescent="0.25">
      <c r="A12" s="1"/>
      <c r="B12" s="150" t="s">
        <v>1602</v>
      </c>
      <c r="C12" s="148">
        <v>21.9</v>
      </c>
      <c r="D12" s="148">
        <v>30.53</v>
      </c>
      <c r="E12" s="148">
        <v>30.53</v>
      </c>
      <c r="F12" s="148">
        <v>22.8</v>
      </c>
      <c r="G12" s="148">
        <v>22.8</v>
      </c>
      <c r="H12" s="148">
        <v>24.88</v>
      </c>
      <c r="I12" s="148">
        <v>24.88</v>
      </c>
      <c r="J12" s="148">
        <v>21.4</v>
      </c>
      <c r="K12" s="148">
        <v>38</v>
      </c>
      <c r="L12" s="148">
        <v>22</v>
      </c>
      <c r="M12" s="148">
        <v>22</v>
      </c>
      <c r="N12" s="148">
        <v>24.59</v>
      </c>
      <c r="O12" s="148">
        <v>23</v>
      </c>
      <c r="P12" s="148">
        <v>22.9</v>
      </c>
      <c r="Q12" s="148">
        <v>21.52</v>
      </c>
      <c r="R12" s="148">
        <v>23.17</v>
      </c>
    </row>
    <row r="13" spans="1:18" x14ac:dyDescent="0.25">
      <c r="A13" s="1"/>
      <c r="B13" s="150" t="s">
        <v>1603</v>
      </c>
      <c r="C13" s="148">
        <v>22.2</v>
      </c>
      <c r="D13" s="148">
        <v>30.21</v>
      </c>
      <c r="E13" s="148">
        <v>30.21</v>
      </c>
      <c r="F13" s="148">
        <v>22.6</v>
      </c>
      <c r="G13" s="148">
        <v>22.6</v>
      </c>
      <c r="H13" s="148">
        <v>24.71</v>
      </c>
      <c r="I13" s="148">
        <v>24.71</v>
      </c>
      <c r="J13" s="148">
        <v>21.4</v>
      </c>
      <c r="K13" s="148">
        <v>37.869999999999997</v>
      </c>
      <c r="L13" s="148">
        <v>21.9</v>
      </c>
      <c r="M13" s="148">
        <v>21.9</v>
      </c>
      <c r="N13" s="148">
        <v>25.14</v>
      </c>
      <c r="O13" s="148">
        <v>22.45</v>
      </c>
      <c r="P13" s="148">
        <v>22.6</v>
      </c>
      <c r="Q13" s="148">
        <v>21.56</v>
      </c>
      <c r="R13" s="148">
        <v>23.22</v>
      </c>
    </row>
    <row r="14" spans="1:18" x14ac:dyDescent="0.25">
      <c r="A14" s="1"/>
      <c r="B14" s="150" t="s">
        <v>1604</v>
      </c>
      <c r="C14" s="148">
        <v>22</v>
      </c>
      <c r="D14" s="148">
        <v>29.99</v>
      </c>
      <c r="E14" s="148">
        <v>29.99</v>
      </c>
      <c r="F14" s="148">
        <v>22.1</v>
      </c>
      <c r="G14" s="148">
        <v>22.1</v>
      </c>
      <c r="H14" s="148">
        <v>24.53</v>
      </c>
      <c r="I14" s="148">
        <v>24.53</v>
      </c>
      <c r="J14" s="148">
        <v>21.3</v>
      </c>
      <c r="K14" s="148">
        <v>37.51</v>
      </c>
      <c r="L14" s="148">
        <v>21.9</v>
      </c>
      <c r="M14" s="148">
        <v>22.4</v>
      </c>
      <c r="N14" s="148">
        <v>25.34</v>
      </c>
      <c r="O14" s="148">
        <v>22.6</v>
      </c>
      <c r="P14" s="148">
        <v>22.4</v>
      </c>
      <c r="Q14" s="148">
        <v>21.43</v>
      </c>
      <c r="R14" s="148">
        <v>23.26</v>
      </c>
    </row>
    <row r="15" spans="1:18" x14ac:dyDescent="0.25">
      <c r="A15" s="1"/>
      <c r="B15" s="150" t="s">
        <v>213</v>
      </c>
      <c r="C15" s="148">
        <v>21.1</v>
      </c>
      <c r="D15" s="148">
        <v>29.83</v>
      </c>
      <c r="E15" s="148">
        <v>29.83</v>
      </c>
      <c r="F15" s="148">
        <v>21.8</v>
      </c>
      <c r="G15" s="148">
        <v>21.8</v>
      </c>
      <c r="H15" s="148">
        <v>24.45</v>
      </c>
      <c r="I15" s="148">
        <v>24.45</v>
      </c>
      <c r="J15" s="148">
        <v>21.2</v>
      </c>
      <c r="K15" s="148">
        <v>37.07</v>
      </c>
      <c r="L15" s="148">
        <v>21.9</v>
      </c>
      <c r="M15" s="148">
        <v>21.9</v>
      </c>
      <c r="N15" s="148">
        <v>25.51</v>
      </c>
      <c r="O15" s="148">
        <v>22.45</v>
      </c>
      <c r="P15" s="148">
        <v>22.3</v>
      </c>
      <c r="Q15" s="148">
        <v>21.35</v>
      </c>
      <c r="R15" s="148">
        <v>23.3</v>
      </c>
    </row>
    <row r="16" spans="1:18" x14ac:dyDescent="0.25">
      <c r="A16" s="1"/>
      <c r="B16" s="150" t="s">
        <v>1605</v>
      </c>
      <c r="C16" s="148">
        <v>21.8</v>
      </c>
      <c r="D16" s="148">
        <v>29.52</v>
      </c>
      <c r="E16" s="148">
        <v>29.52</v>
      </c>
      <c r="F16" s="148">
        <v>21.8</v>
      </c>
      <c r="G16" s="148">
        <v>21.8</v>
      </c>
      <c r="H16" s="148">
        <v>24.49</v>
      </c>
      <c r="I16" s="148">
        <v>24.49</v>
      </c>
      <c r="J16" s="148">
        <v>21.3</v>
      </c>
      <c r="K16" s="148">
        <v>36.92</v>
      </c>
      <c r="L16" s="148">
        <v>21.7</v>
      </c>
      <c r="M16" s="148">
        <v>21.8</v>
      </c>
      <c r="N16" s="148">
        <v>25.61</v>
      </c>
      <c r="O16" s="148">
        <v>22.65</v>
      </c>
      <c r="P16" s="148">
        <v>22.5</v>
      </c>
      <c r="Q16" s="148">
        <v>21.37</v>
      </c>
      <c r="R16" s="148">
        <v>23.16</v>
      </c>
    </row>
    <row r="17" spans="1:18" x14ac:dyDescent="0.25">
      <c r="A17" s="1"/>
      <c r="B17" s="150" t="s">
        <v>171</v>
      </c>
      <c r="C17" s="148">
        <v>22.6</v>
      </c>
      <c r="D17" s="148">
        <v>29.52</v>
      </c>
      <c r="E17" s="148">
        <v>29.52</v>
      </c>
      <c r="F17" s="148">
        <v>22.6</v>
      </c>
      <c r="G17" s="148">
        <v>22.6</v>
      </c>
      <c r="H17" s="148">
        <v>25.11</v>
      </c>
      <c r="I17" s="148">
        <v>25.11</v>
      </c>
      <c r="J17" s="148">
        <v>21.6</v>
      </c>
      <c r="K17" s="148">
        <v>38.549999999999997</v>
      </c>
      <c r="L17" s="148">
        <v>22.4</v>
      </c>
      <c r="M17" s="148">
        <v>22.6</v>
      </c>
      <c r="N17" s="148">
        <v>24.4</v>
      </c>
      <c r="O17" s="148">
        <v>23.2</v>
      </c>
      <c r="P17" s="148">
        <v>22.7</v>
      </c>
      <c r="Q17" s="148">
        <v>21.96</v>
      </c>
      <c r="R17" s="148">
        <v>23.55</v>
      </c>
    </row>
    <row r="18" spans="1:18" x14ac:dyDescent="0.25">
      <c r="A18" s="1"/>
      <c r="B18" s="150" t="s">
        <v>1606</v>
      </c>
      <c r="C18" s="148">
        <v>26.3</v>
      </c>
      <c r="D18" s="148">
        <v>29.59</v>
      </c>
      <c r="E18" s="148">
        <v>29.59</v>
      </c>
      <c r="F18" s="148">
        <v>22.9</v>
      </c>
      <c r="G18" s="148">
        <v>22.9</v>
      </c>
      <c r="H18" s="148">
        <v>25.4</v>
      </c>
      <c r="I18" s="148">
        <v>25.4</v>
      </c>
      <c r="J18" s="148">
        <v>21.8</v>
      </c>
      <c r="K18" s="148">
        <v>40.43</v>
      </c>
      <c r="L18" s="148">
        <v>22.9</v>
      </c>
      <c r="M18" s="148">
        <v>23.1</v>
      </c>
      <c r="N18" s="148">
        <v>25.99</v>
      </c>
      <c r="O18" s="148">
        <v>24.6</v>
      </c>
      <c r="P18" s="148">
        <v>25.3</v>
      </c>
      <c r="Q18" s="148">
        <v>22.76</v>
      </c>
      <c r="R18" s="148">
        <v>23.73</v>
      </c>
    </row>
    <row r="19" spans="1:18" x14ac:dyDescent="0.25">
      <c r="A19" s="1"/>
      <c r="B19" s="150" t="s">
        <v>1607</v>
      </c>
      <c r="C19" s="148">
        <v>29.1</v>
      </c>
      <c r="D19" s="148">
        <v>30.76</v>
      </c>
      <c r="E19" s="148">
        <v>30.76</v>
      </c>
      <c r="F19" s="148">
        <v>24.9</v>
      </c>
      <c r="G19" s="148">
        <v>24.9</v>
      </c>
      <c r="H19" s="148">
        <v>26.26</v>
      </c>
      <c r="I19" s="148">
        <v>26.26</v>
      </c>
      <c r="J19" s="148">
        <v>21.8</v>
      </c>
      <c r="K19" s="148">
        <v>40.409999999999997</v>
      </c>
      <c r="L19" s="148">
        <v>23.8</v>
      </c>
      <c r="M19" s="148">
        <v>26.7</v>
      </c>
      <c r="N19" s="148">
        <v>27.82</v>
      </c>
      <c r="O19" s="148">
        <v>26.326000000000001</v>
      </c>
      <c r="P19" s="148">
        <v>27</v>
      </c>
      <c r="Q19" s="148">
        <v>24.01</v>
      </c>
      <c r="R19" s="148">
        <v>24.7</v>
      </c>
    </row>
    <row r="20" spans="1:18" x14ac:dyDescent="0.25">
      <c r="A20" s="1"/>
      <c r="B20" s="150" t="s">
        <v>1608</v>
      </c>
      <c r="C20" s="148">
        <v>30</v>
      </c>
      <c r="D20" s="148">
        <v>31.15</v>
      </c>
      <c r="E20" s="148">
        <v>31.15</v>
      </c>
      <c r="F20" s="148">
        <v>26.2</v>
      </c>
      <c r="G20" s="148">
        <v>26.2</v>
      </c>
      <c r="H20" s="148">
        <v>26.96</v>
      </c>
      <c r="I20" s="148">
        <v>26.96</v>
      </c>
      <c r="J20" s="148">
        <v>22.2</v>
      </c>
      <c r="K20" s="148">
        <v>40.549999999999997</v>
      </c>
      <c r="L20" s="148">
        <v>25.1</v>
      </c>
      <c r="M20" s="148">
        <v>28.5</v>
      </c>
      <c r="N20" s="148">
        <v>27.82</v>
      </c>
      <c r="O20" s="148">
        <v>25.797999999999998</v>
      </c>
      <c r="P20" s="148">
        <v>27</v>
      </c>
      <c r="Q20" s="148">
        <v>25.13</v>
      </c>
      <c r="R20" s="148">
        <v>25.65</v>
      </c>
    </row>
    <row r="21" spans="1:18" x14ac:dyDescent="0.25">
      <c r="A21" s="1"/>
      <c r="B21" s="150" t="s">
        <v>1609</v>
      </c>
      <c r="C21" s="148">
        <v>31.7</v>
      </c>
      <c r="D21" s="148">
        <v>31.43</v>
      </c>
      <c r="E21" s="148">
        <v>31.43</v>
      </c>
      <c r="F21" s="148">
        <v>26.8</v>
      </c>
      <c r="G21" s="148">
        <v>26.8</v>
      </c>
      <c r="H21" s="148">
        <v>27.53</v>
      </c>
      <c r="I21" s="148">
        <v>27.53</v>
      </c>
      <c r="J21" s="148">
        <v>22.7</v>
      </c>
      <c r="K21" s="148">
        <v>41.05</v>
      </c>
      <c r="L21" s="148">
        <v>25.4</v>
      </c>
      <c r="M21" s="148">
        <v>28.5</v>
      </c>
      <c r="N21" s="148">
        <v>29.14</v>
      </c>
      <c r="O21" s="148">
        <v>26.635999999999999</v>
      </c>
      <c r="P21" s="148">
        <v>28</v>
      </c>
      <c r="Q21" s="148">
        <v>25.47</v>
      </c>
      <c r="R21" s="148">
        <v>27.35</v>
      </c>
    </row>
    <row r="22" spans="1:18" x14ac:dyDescent="0.25">
      <c r="A22" s="1"/>
      <c r="B22" s="150" t="s">
        <v>1610</v>
      </c>
      <c r="C22" s="148">
        <v>33.6</v>
      </c>
      <c r="D22" s="148">
        <v>31.26</v>
      </c>
      <c r="E22" s="148">
        <v>31.26</v>
      </c>
      <c r="F22" s="148">
        <v>26.8</v>
      </c>
      <c r="G22" s="148">
        <v>26.8</v>
      </c>
      <c r="H22" s="148">
        <v>27.79</v>
      </c>
      <c r="I22" s="148">
        <v>27.79</v>
      </c>
      <c r="J22" s="148">
        <v>22.9</v>
      </c>
      <c r="K22" s="148">
        <v>41.06</v>
      </c>
      <c r="L22" s="148">
        <v>26</v>
      </c>
      <c r="M22" s="148">
        <v>28.6</v>
      </c>
      <c r="N22" s="148">
        <v>29.04</v>
      </c>
      <c r="O22" s="148">
        <v>27.8</v>
      </c>
      <c r="P22" s="148">
        <v>28.3</v>
      </c>
      <c r="Q22" s="148">
        <v>27.04</v>
      </c>
      <c r="R22" s="148">
        <v>29.22</v>
      </c>
    </row>
    <row r="23" spans="1:18" x14ac:dyDescent="0.25">
      <c r="A23" s="1"/>
      <c r="B23" s="150" t="s">
        <v>1611</v>
      </c>
      <c r="C23" s="148">
        <v>35.1</v>
      </c>
      <c r="D23" s="148">
        <v>32.72</v>
      </c>
      <c r="E23" s="148">
        <v>32.72</v>
      </c>
      <c r="F23" s="148">
        <v>26.4</v>
      </c>
      <c r="G23" s="148">
        <v>26.4</v>
      </c>
      <c r="H23" s="148">
        <v>28.12</v>
      </c>
      <c r="I23" s="148">
        <v>28.12</v>
      </c>
      <c r="J23" s="148">
        <v>23.1</v>
      </c>
      <c r="K23" s="148">
        <v>41.37</v>
      </c>
      <c r="L23" s="148">
        <v>26.3</v>
      </c>
      <c r="M23" s="148">
        <v>28.5</v>
      </c>
      <c r="N23" s="148">
        <v>29.4</v>
      </c>
      <c r="O23" s="148">
        <v>27.2</v>
      </c>
      <c r="P23" s="148">
        <v>28.5</v>
      </c>
      <c r="Q23" s="148">
        <v>27.42</v>
      </c>
      <c r="R23" s="148">
        <v>29.03</v>
      </c>
    </row>
    <row r="24" spans="1:18" x14ac:dyDescent="0.25">
      <c r="A24" s="1"/>
      <c r="B24" s="150" t="s">
        <v>1612</v>
      </c>
      <c r="C24" s="148">
        <v>32.5</v>
      </c>
      <c r="D24" s="148">
        <v>30.37</v>
      </c>
      <c r="E24" s="148">
        <v>30.37</v>
      </c>
      <c r="F24" s="148">
        <v>26.3</v>
      </c>
      <c r="G24" s="148">
        <v>26.3</v>
      </c>
      <c r="H24" s="148">
        <v>28.69</v>
      </c>
      <c r="I24" s="148">
        <v>28.69</v>
      </c>
      <c r="J24" s="148">
        <v>23.3</v>
      </c>
      <c r="K24" s="148">
        <v>40.75</v>
      </c>
      <c r="L24" s="148">
        <v>26.1</v>
      </c>
      <c r="M24" s="148">
        <v>26.9</v>
      </c>
      <c r="N24" s="148">
        <v>29.5</v>
      </c>
      <c r="O24" s="148">
        <v>25.8</v>
      </c>
      <c r="P24" s="148">
        <v>27.9</v>
      </c>
      <c r="Q24" s="148">
        <v>27.24</v>
      </c>
      <c r="R24" s="148">
        <v>26.22</v>
      </c>
    </row>
    <row r="25" spans="1:18" x14ac:dyDescent="0.25">
      <c r="A25" s="1"/>
      <c r="B25" s="150" t="s">
        <v>190</v>
      </c>
      <c r="C25" s="148">
        <v>30.8</v>
      </c>
      <c r="D25" s="148">
        <v>30.35</v>
      </c>
      <c r="E25" s="148">
        <v>30.35</v>
      </c>
      <c r="F25" s="148">
        <v>23.8</v>
      </c>
      <c r="G25" s="148">
        <v>23.8</v>
      </c>
      <c r="H25" s="148">
        <v>28.55</v>
      </c>
      <c r="I25" s="148">
        <v>28.55</v>
      </c>
      <c r="J25" s="148">
        <v>22.8</v>
      </c>
      <c r="K25" s="148">
        <v>40.57</v>
      </c>
      <c r="L25" s="148">
        <v>24.7</v>
      </c>
      <c r="M25" s="148">
        <v>25.3</v>
      </c>
      <c r="N25" s="148">
        <v>27.93</v>
      </c>
      <c r="O25" s="148">
        <v>25.55</v>
      </c>
      <c r="P25" s="148">
        <v>26.7</v>
      </c>
      <c r="Q25" s="148">
        <v>25.16</v>
      </c>
      <c r="R25" s="148">
        <v>23.44</v>
      </c>
    </row>
    <row r="26" spans="1:18" x14ac:dyDescent="0.25">
      <c r="A26" s="1"/>
      <c r="B26" s="150" t="s">
        <v>348</v>
      </c>
      <c r="C26" s="148">
        <v>29.4</v>
      </c>
      <c r="D26" s="148">
        <v>29.86</v>
      </c>
      <c r="E26" s="148">
        <v>29.86</v>
      </c>
      <c r="F26" s="148">
        <v>22.9</v>
      </c>
      <c r="G26" s="148">
        <v>22.9</v>
      </c>
      <c r="H26" s="148">
        <v>27.78</v>
      </c>
      <c r="I26" s="148">
        <v>27.78</v>
      </c>
      <c r="J26" s="148">
        <v>22.4</v>
      </c>
      <c r="K26" s="148">
        <v>40.24</v>
      </c>
      <c r="L26" s="148">
        <v>24.3</v>
      </c>
      <c r="M26" s="148">
        <v>24.9</v>
      </c>
      <c r="N26" s="148">
        <v>27.17</v>
      </c>
      <c r="O26" s="148">
        <v>25.888000000000002</v>
      </c>
      <c r="P26" s="148">
        <v>25.7</v>
      </c>
      <c r="Q26" s="148">
        <v>24.65</v>
      </c>
      <c r="R26" s="148">
        <v>23.41</v>
      </c>
    </row>
    <row r="27" spans="1:18" x14ac:dyDescent="0.25">
      <c r="A27" s="1"/>
      <c r="B27" s="150" t="s">
        <v>214</v>
      </c>
      <c r="C27" s="148">
        <v>27.4</v>
      </c>
      <c r="D27" s="148">
        <v>29.47</v>
      </c>
      <c r="E27" s="148">
        <v>29.47</v>
      </c>
      <c r="F27" s="148">
        <v>23.3</v>
      </c>
      <c r="G27" s="148">
        <v>23.3</v>
      </c>
      <c r="H27" s="148">
        <v>27.53</v>
      </c>
      <c r="I27" s="148">
        <v>27.53</v>
      </c>
      <c r="J27" s="148">
        <v>22.7</v>
      </c>
      <c r="K27" s="148">
        <v>39.78</v>
      </c>
      <c r="L27" s="148">
        <v>23.7</v>
      </c>
      <c r="M27" s="148">
        <v>23.9</v>
      </c>
      <c r="N27" s="148">
        <v>26.49</v>
      </c>
      <c r="O27" s="148">
        <v>25.65</v>
      </c>
      <c r="P27" s="148">
        <v>25.2</v>
      </c>
      <c r="Q27" s="148">
        <v>24.54</v>
      </c>
      <c r="R27" s="148">
        <v>23.55</v>
      </c>
    </row>
    <row r="28" spans="1:18" x14ac:dyDescent="0.25">
      <c r="A28" s="1"/>
      <c r="B28" s="150" t="s">
        <v>172</v>
      </c>
      <c r="C28" s="148">
        <v>26.4</v>
      </c>
      <c r="D28" s="148">
        <v>28.87</v>
      </c>
      <c r="E28" s="148">
        <v>28.87</v>
      </c>
      <c r="F28" s="148">
        <v>23.5</v>
      </c>
      <c r="G28" s="148">
        <v>23.5</v>
      </c>
      <c r="H28" s="148">
        <v>27</v>
      </c>
      <c r="I28" s="148">
        <v>27</v>
      </c>
      <c r="J28" s="148">
        <v>22.5</v>
      </c>
      <c r="K28" s="148">
        <v>39.28</v>
      </c>
      <c r="L28" s="148">
        <v>23.7</v>
      </c>
      <c r="M28" s="148">
        <v>23.6</v>
      </c>
      <c r="N28" s="148">
        <v>26.2</v>
      </c>
      <c r="O28" s="148">
        <v>25.45</v>
      </c>
      <c r="P28" s="148">
        <v>25.1</v>
      </c>
      <c r="Q28" s="148">
        <v>24.42</v>
      </c>
      <c r="R28" s="148">
        <v>23.41</v>
      </c>
    </row>
    <row r="29" spans="1:18" x14ac:dyDescent="0.25">
      <c r="A29" s="1"/>
      <c r="B29" s="150" t="s">
        <v>1613</v>
      </c>
      <c r="C29" s="148">
        <v>26.1</v>
      </c>
      <c r="D29" s="148">
        <v>28.07</v>
      </c>
      <c r="E29" s="148">
        <v>28.07</v>
      </c>
      <c r="F29" s="148">
        <v>23.2</v>
      </c>
      <c r="G29" s="148">
        <v>23.2</v>
      </c>
      <c r="H29" s="148">
        <v>26.49</v>
      </c>
      <c r="I29" s="148">
        <v>26.49</v>
      </c>
      <c r="J29" s="148">
        <v>22.3</v>
      </c>
      <c r="K29" s="148">
        <v>39.130000000000003</v>
      </c>
      <c r="L29" s="148">
        <v>23.2</v>
      </c>
      <c r="M29" s="148">
        <v>23.5</v>
      </c>
      <c r="N29" s="148">
        <v>25.89</v>
      </c>
      <c r="O29" s="148">
        <v>25.45</v>
      </c>
      <c r="P29" s="148">
        <v>24.8</v>
      </c>
      <c r="Q29" s="148">
        <v>23.72</v>
      </c>
      <c r="R29" s="148">
        <v>23.36</v>
      </c>
    </row>
    <row r="30" spans="1:18" x14ac:dyDescent="0.25">
      <c r="A30" s="1"/>
      <c r="B30" s="150" t="s">
        <v>1614</v>
      </c>
      <c r="C30" s="148">
        <v>27.2</v>
      </c>
      <c r="D30" s="148">
        <v>28.13</v>
      </c>
      <c r="E30" s="148">
        <v>28.13</v>
      </c>
      <c r="F30" s="148">
        <v>23.6</v>
      </c>
      <c r="G30" s="148">
        <v>23.6</v>
      </c>
      <c r="H30" s="148">
        <v>26.07</v>
      </c>
      <c r="I30" s="148">
        <v>26.07</v>
      </c>
      <c r="J30" s="148">
        <v>22</v>
      </c>
      <c r="K30" s="148">
        <v>39.07</v>
      </c>
      <c r="L30" s="148">
        <v>23.2</v>
      </c>
      <c r="M30" s="148">
        <v>23</v>
      </c>
      <c r="N30" s="148">
        <v>25.82</v>
      </c>
      <c r="O30" s="148">
        <v>24.8</v>
      </c>
      <c r="P30" s="148">
        <v>24.5</v>
      </c>
      <c r="Q30" s="148">
        <v>24</v>
      </c>
      <c r="R30" s="148">
        <v>23.49</v>
      </c>
    </row>
    <row r="31" spans="1:18" x14ac:dyDescent="0.25">
      <c r="A31" s="1"/>
      <c r="B31" s="150" t="s">
        <v>1615</v>
      </c>
      <c r="C31" s="148">
        <v>24.2</v>
      </c>
      <c r="D31" s="148">
        <v>28.3</v>
      </c>
      <c r="E31" s="148">
        <v>28.3</v>
      </c>
      <c r="F31" s="148">
        <v>23.5</v>
      </c>
      <c r="G31" s="148">
        <v>23.5</v>
      </c>
      <c r="H31" s="148">
        <v>25.69</v>
      </c>
      <c r="I31" s="148">
        <v>25.69</v>
      </c>
      <c r="J31" s="148">
        <v>21.8</v>
      </c>
      <c r="K31" s="148">
        <v>39.119999999999997</v>
      </c>
      <c r="L31" s="148">
        <v>22.9</v>
      </c>
      <c r="M31" s="148">
        <v>22.9</v>
      </c>
      <c r="N31" s="148">
        <v>25.32</v>
      </c>
      <c r="O31" s="148">
        <v>24.3</v>
      </c>
      <c r="P31" s="148">
        <v>24.3</v>
      </c>
      <c r="Q31" s="148">
        <v>22.85</v>
      </c>
      <c r="R31" s="148">
        <v>23.61</v>
      </c>
    </row>
    <row r="32" spans="1:18" x14ac:dyDescent="0.25">
      <c r="A32" s="1"/>
      <c r="B32" s="150" t="s">
        <v>1616</v>
      </c>
      <c r="C32" s="148">
        <v>23.8</v>
      </c>
      <c r="D32" s="148">
        <v>28.19</v>
      </c>
      <c r="E32" s="148">
        <v>28.19</v>
      </c>
      <c r="F32" s="148">
        <v>23.5</v>
      </c>
      <c r="G32" s="148">
        <v>23.5</v>
      </c>
      <c r="H32" s="148">
        <v>25.52</v>
      </c>
      <c r="I32" s="148">
        <v>25.52</v>
      </c>
      <c r="J32" s="148">
        <v>21.6</v>
      </c>
      <c r="K32" s="148">
        <v>39.06</v>
      </c>
      <c r="L32" s="148">
        <v>22.5</v>
      </c>
      <c r="M32" s="148">
        <v>22.5</v>
      </c>
      <c r="N32" s="148">
        <v>25.38</v>
      </c>
      <c r="O32" s="148">
        <v>24.65</v>
      </c>
      <c r="P32" s="148">
        <v>24.1</v>
      </c>
      <c r="Q32" s="148">
        <v>21.9</v>
      </c>
      <c r="R32" s="148">
        <v>23.32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1618</v>
      </c>
      <c r="C5" s="1"/>
      <c r="D5" s="1"/>
      <c r="E5" s="1"/>
      <c r="F5" s="1"/>
      <c r="G5" s="1"/>
      <c r="H5" s="1"/>
    </row>
    <row r="6" spans="1:8" x14ac:dyDescent="0.25">
      <c r="A6" s="1"/>
      <c r="B6" s="1"/>
      <c r="C6" s="1"/>
      <c r="D6" s="1"/>
      <c r="E6" s="1"/>
      <c r="F6" s="1"/>
      <c r="G6" s="1"/>
      <c r="H6" s="1"/>
    </row>
    <row r="7" spans="1:8" ht="45" customHeight="1" x14ac:dyDescent="0.25">
      <c r="A7" s="1"/>
      <c r="B7" s="3" t="s">
        <v>45</v>
      </c>
      <c r="C7" s="3" t="s">
        <v>3</v>
      </c>
      <c r="D7" s="3" t="s">
        <v>1619</v>
      </c>
      <c r="E7" s="3" t="s">
        <v>1620</v>
      </c>
      <c r="F7" s="3" t="s">
        <v>1621</v>
      </c>
      <c r="G7" s="3" t="s">
        <v>8</v>
      </c>
      <c r="H7" s="3" t="s">
        <v>1513</v>
      </c>
    </row>
    <row r="8" spans="1:8" x14ac:dyDescent="0.25">
      <c r="A8" s="1"/>
      <c r="B8" s="4" t="s">
        <v>49</v>
      </c>
      <c r="C8" s="151" t="s">
        <v>247</v>
      </c>
      <c r="D8" s="151" t="s">
        <v>1622</v>
      </c>
      <c r="E8" s="148">
        <v>130</v>
      </c>
      <c r="F8" s="4" t="s">
        <v>213</v>
      </c>
      <c r="G8" s="4" t="s">
        <v>1623</v>
      </c>
      <c r="H8" s="152"/>
    </row>
    <row r="9" spans="1:8" x14ac:dyDescent="0.25">
      <c r="A9" s="1"/>
      <c r="B9" s="4" t="s">
        <v>49</v>
      </c>
      <c r="C9" s="151" t="s">
        <v>31</v>
      </c>
      <c r="D9" s="151" t="s">
        <v>1624</v>
      </c>
      <c r="E9" s="148">
        <v>465.8</v>
      </c>
      <c r="F9" s="4" t="s">
        <v>213</v>
      </c>
      <c r="G9" s="4" t="s">
        <v>1623</v>
      </c>
      <c r="H9" s="152"/>
    </row>
    <row r="10" spans="1:8" x14ac:dyDescent="0.25">
      <c r="A10" s="1"/>
      <c r="B10" s="4" t="s">
        <v>49</v>
      </c>
      <c r="C10" s="151" t="s">
        <v>69</v>
      </c>
      <c r="D10" s="151" t="s">
        <v>1625</v>
      </c>
      <c r="E10" s="148">
        <v>3942</v>
      </c>
      <c r="F10" s="4" t="s">
        <v>213</v>
      </c>
      <c r="G10" s="4" t="s">
        <v>1623</v>
      </c>
      <c r="H10" s="152"/>
    </row>
    <row r="11" spans="1:8" x14ac:dyDescent="0.25">
      <c r="A11" s="1"/>
      <c r="B11" s="4" t="s">
        <v>49</v>
      </c>
      <c r="C11" s="151" t="s">
        <v>83</v>
      </c>
      <c r="D11" s="151" t="s">
        <v>1626</v>
      </c>
      <c r="E11" s="148">
        <v>2380</v>
      </c>
      <c r="F11" s="4" t="s">
        <v>213</v>
      </c>
      <c r="G11" s="4" t="s">
        <v>1623</v>
      </c>
      <c r="H11" s="152"/>
    </row>
    <row r="12" spans="1:8" x14ac:dyDescent="0.25">
      <c r="A12" s="1"/>
      <c r="B12" s="4" t="s">
        <v>49</v>
      </c>
      <c r="C12" s="151" t="s">
        <v>86</v>
      </c>
      <c r="D12" s="151" t="s">
        <v>1627</v>
      </c>
      <c r="E12" s="148">
        <v>3737</v>
      </c>
      <c r="F12" s="4" t="s">
        <v>213</v>
      </c>
      <c r="G12" s="4" t="s">
        <v>1623</v>
      </c>
      <c r="H12" s="152"/>
    </row>
    <row r="13" spans="1:8" x14ac:dyDescent="0.25">
      <c r="A13" s="1"/>
      <c r="B13" s="4" t="s">
        <v>49</v>
      </c>
      <c r="C13" s="151" t="s">
        <v>86</v>
      </c>
      <c r="D13" s="151" t="s">
        <v>1628</v>
      </c>
      <c r="E13" s="148">
        <v>1337</v>
      </c>
      <c r="F13" s="4" t="s">
        <v>213</v>
      </c>
      <c r="G13" s="4" t="s">
        <v>1623</v>
      </c>
      <c r="H13" s="152"/>
    </row>
    <row r="14" spans="1:8" x14ac:dyDescent="0.25">
      <c r="A14" s="1"/>
      <c r="B14" s="4" t="s">
        <v>49</v>
      </c>
      <c r="C14" s="151" t="s">
        <v>106</v>
      </c>
      <c r="D14" s="151" t="s">
        <v>1629</v>
      </c>
      <c r="E14" s="148">
        <v>2500</v>
      </c>
      <c r="F14" s="4" t="s">
        <v>213</v>
      </c>
      <c r="G14" s="4" t="s">
        <v>1623</v>
      </c>
      <c r="H14" s="152"/>
    </row>
    <row r="15" spans="1:8" x14ac:dyDescent="0.25">
      <c r="A15" s="1"/>
      <c r="B15" s="4" t="s">
        <v>49</v>
      </c>
      <c r="C15" s="151" t="s">
        <v>523</v>
      </c>
      <c r="D15" s="151" t="s">
        <v>1630</v>
      </c>
      <c r="E15" s="148">
        <v>200</v>
      </c>
      <c r="F15" s="4" t="s">
        <v>213</v>
      </c>
      <c r="G15" s="4" t="s">
        <v>1623</v>
      </c>
      <c r="H15" s="152"/>
    </row>
    <row r="16" spans="1:8" x14ac:dyDescent="0.25">
      <c r="A16" s="1"/>
      <c r="B16" s="4" t="s">
        <v>49</v>
      </c>
      <c r="C16" s="151" t="s">
        <v>132</v>
      </c>
      <c r="D16" s="151" t="s">
        <v>1631</v>
      </c>
      <c r="E16" s="148">
        <v>1275</v>
      </c>
      <c r="F16" s="4" t="s">
        <v>213</v>
      </c>
      <c r="G16" s="4" t="s">
        <v>1623</v>
      </c>
      <c r="H16" s="152"/>
    </row>
    <row r="17" spans="1:8" x14ac:dyDescent="0.25">
      <c r="A17" s="1"/>
      <c r="B17" s="4" t="s">
        <v>49</v>
      </c>
      <c r="C17" s="151" t="s">
        <v>136</v>
      </c>
      <c r="D17" s="151" t="s">
        <v>1632</v>
      </c>
      <c r="E17" s="148">
        <v>538.02</v>
      </c>
      <c r="F17" s="4" t="s">
        <v>213</v>
      </c>
      <c r="G17" s="4" t="s">
        <v>1623</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9" t="s">
        <v>1633</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row>
    <row r="5" spans="1:39" ht="21.95" hidden="1" customHeight="1" x14ac:dyDescent="0.25">
      <c r="A5" s="204" t="s">
        <v>45</v>
      </c>
      <c r="B5" s="204" t="s">
        <v>468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4"/>
      <c r="B6" s="204"/>
      <c r="C6" s="228" t="s">
        <v>158</v>
      </c>
      <c r="D6" s="228" t="s">
        <v>524</v>
      </c>
      <c r="E6" s="228" t="s">
        <v>525</v>
      </c>
      <c r="F6" s="228" t="s">
        <v>216</v>
      </c>
      <c r="G6" s="228" t="s">
        <v>490</v>
      </c>
      <c r="H6" s="228" t="s">
        <v>515</v>
      </c>
      <c r="I6" s="228"/>
      <c r="J6" s="228" t="s">
        <v>491</v>
      </c>
      <c r="K6" s="228" t="s">
        <v>69</v>
      </c>
      <c r="L6" s="228"/>
      <c r="M6" s="228"/>
      <c r="N6" s="228"/>
      <c r="O6" s="228"/>
      <c r="P6" s="228" t="s">
        <v>492</v>
      </c>
      <c r="Q6" s="228" t="s">
        <v>518</v>
      </c>
      <c r="R6" s="228" t="s">
        <v>493</v>
      </c>
      <c r="S6" s="228" t="s">
        <v>494</v>
      </c>
      <c r="T6" s="228" t="s">
        <v>519</v>
      </c>
      <c r="U6" s="228" t="s">
        <v>503</v>
      </c>
      <c r="V6" s="228" t="s">
        <v>106</v>
      </c>
      <c r="W6" s="228"/>
      <c r="X6" s="228"/>
      <c r="Y6" s="228"/>
      <c r="Z6" s="228" t="s">
        <v>504</v>
      </c>
      <c r="AA6" s="228" t="s">
        <v>505</v>
      </c>
      <c r="AB6" s="228" t="s">
        <v>506</v>
      </c>
      <c r="AC6" s="228" t="s">
        <v>507</v>
      </c>
      <c r="AD6" s="228"/>
      <c r="AE6" s="228"/>
      <c r="AF6" s="228"/>
      <c r="AG6" s="228"/>
      <c r="AH6" s="228"/>
      <c r="AI6" s="228"/>
      <c r="AJ6" s="228"/>
      <c r="AK6" s="228"/>
      <c r="AL6" s="228" t="s">
        <v>520</v>
      </c>
      <c r="AM6" s="228" t="s">
        <v>508</v>
      </c>
    </row>
    <row r="7" spans="1:39" ht="57" customHeight="1" x14ac:dyDescent="0.25">
      <c r="A7" s="204"/>
      <c r="B7" s="204"/>
      <c r="C7" s="9" t="s">
        <v>1634</v>
      </c>
      <c r="D7" s="9" t="s">
        <v>1635</v>
      </c>
      <c r="E7" s="9" t="s">
        <v>1636</v>
      </c>
      <c r="F7" s="9" t="s">
        <v>1637</v>
      </c>
      <c r="G7" s="9" t="s">
        <v>1638</v>
      </c>
      <c r="H7" s="9" t="s">
        <v>1639</v>
      </c>
      <c r="I7" s="9" t="s">
        <v>1640</v>
      </c>
      <c r="J7" s="9" t="s">
        <v>1641</v>
      </c>
      <c r="K7" s="9" t="s">
        <v>1642</v>
      </c>
      <c r="L7" s="9" t="s">
        <v>1643</v>
      </c>
      <c r="M7" s="9" t="s">
        <v>1644</v>
      </c>
      <c r="N7" s="9" t="s">
        <v>1645</v>
      </c>
      <c r="O7" s="9" t="s">
        <v>1646</v>
      </c>
      <c r="P7" s="9" t="s">
        <v>1647</v>
      </c>
      <c r="Q7" s="9" t="s">
        <v>1648</v>
      </c>
      <c r="R7" s="9" t="s">
        <v>1649</v>
      </c>
      <c r="S7" s="9" t="s">
        <v>1650</v>
      </c>
      <c r="T7" s="9" t="s">
        <v>1651</v>
      </c>
      <c r="U7" s="9" t="s">
        <v>1652</v>
      </c>
      <c r="V7" s="9" t="s">
        <v>1653</v>
      </c>
      <c r="W7" s="9" t="s">
        <v>1654</v>
      </c>
      <c r="X7" s="9" t="s">
        <v>1655</v>
      </c>
      <c r="Y7" s="9" t="s">
        <v>1656</v>
      </c>
      <c r="Z7" s="9" t="s">
        <v>1657</v>
      </c>
      <c r="AA7" s="9" t="s">
        <v>1658</v>
      </c>
      <c r="AB7" s="9" t="s">
        <v>1659</v>
      </c>
      <c r="AC7" s="9" t="s">
        <v>1660</v>
      </c>
      <c r="AD7" s="9" t="s">
        <v>1661</v>
      </c>
      <c r="AE7" s="9" t="s">
        <v>1662</v>
      </c>
      <c r="AF7" s="9" t="s">
        <v>1663</v>
      </c>
      <c r="AG7" s="9" t="s">
        <v>1664</v>
      </c>
      <c r="AH7" s="9" t="s">
        <v>1665</v>
      </c>
      <c r="AI7" s="9" t="s">
        <v>1666</v>
      </c>
      <c r="AJ7" s="9" t="s">
        <v>1667</v>
      </c>
      <c r="AK7" s="9" t="s">
        <v>1668</v>
      </c>
      <c r="AL7" s="9" t="s">
        <v>1669</v>
      </c>
      <c r="AM7" s="9" t="s">
        <v>1670</v>
      </c>
    </row>
    <row r="8" spans="1:39" ht="24" customHeight="1" x14ac:dyDescent="0.25">
      <c r="A8" s="13" t="s">
        <v>49</v>
      </c>
      <c r="B8" s="13" t="s">
        <v>692</v>
      </c>
      <c r="C8" s="153">
        <v>0</v>
      </c>
      <c r="D8" s="153">
        <v>40.26</v>
      </c>
      <c r="E8" s="153">
        <v>9.33</v>
      </c>
      <c r="F8" s="153">
        <v>0</v>
      </c>
      <c r="G8" s="153"/>
      <c r="H8" s="153">
        <v>5.9</v>
      </c>
      <c r="I8" s="153">
        <v>3.4</v>
      </c>
      <c r="J8" s="153">
        <v>4.3070000000000004</v>
      </c>
      <c r="K8" s="153">
        <v>2.5</v>
      </c>
      <c r="L8" s="153">
        <v>2.5</v>
      </c>
      <c r="M8" s="153">
        <v>2.5</v>
      </c>
      <c r="N8" s="153">
        <v>2.5</v>
      </c>
      <c r="O8" s="153"/>
      <c r="P8" s="153"/>
      <c r="Q8" s="153">
        <v>6</v>
      </c>
      <c r="R8" s="153">
        <v>5</v>
      </c>
      <c r="S8" s="153"/>
      <c r="T8" s="153"/>
      <c r="U8" s="153"/>
      <c r="V8" s="153"/>
      <c r="W8" s="153">
        <v>0</v>
      </c>
      <c r="X8" s="153"/>
      <c r="Y8" s="153"/>
      <c r="Z8" s="153"/>
      <c r="AA8" s="153">
        <v>5.18</v>
      </c>
      <c r="AB8" s="153">
        <v>4.5199999999999996</v>
      </c>
      <c r="AC8" s="153">
        <v>484.42538999999999</v>
      </c>
      <c r="AD8" s="153">
        <v>399.69092000000001</v>
      </c>
      <c r="AE8" s="153">
        <v>484.42538999999999</v>
      </c>
      <c r="AF8" s="153">
        <v>339.25308999999999</v>
      </c>
      <c r="AG8" s="153">
        <v>323.32571000000002</v>
      </c>
      <c r="AH8" s="153">
        <v>292.29300000000001</v>
      </c>
      <c r="AI8" s="153">
        <v>284.98568</v>
      </c>
      <c r="AJ8" s="153">
        <v>386.13112999999998</v>
      </c>
      <c r="AK8" s="153">
        <v>386.13112999999998</v>
      </c>
      <c r="AL8" s="153"/>
      <c r="AM8" s="153"/>
    </row>
    <row r="9" spans="1:39" ht="24" customHeight="1" x14ac:dyDescent="0.25">
      <c r="A9" s="16" t="s">
        <v>49</v>
      </c>
      <c r="B9" s="16" t="s">
        <v>693</v>
      </c>
      <c r="C9" s="154">
        <v>0</v>
      </c>
      <c r="D9" s="154">
        <v>39.36</v>
      </c>
      <c r="E9" s="154">
        <v>9.3699999999999992</v>
      </c>
      <c r="F9" s="154">
        <v>0</v>
      </c>
      <c r="G9" s="154"/>
      <c r="H9" s="154">
        <v>5.9</v>
      </c>
      <c r="I9" s="154">
        <v>3.7</v>
      </c>
      <c r="J9" s="154">
        <v>4.7629999999999999</v>
      </c>
      <c r="K9" s="154">
        <v>1.9</v>
      </c>
      <c r="L9" s="154">
        <v>1.9</v>
      </c>
      <c r="M9" s="154">
        <v>1.9</v>
      </c>
      <c r="N9" s="154">
        <v>1.9</v>
      </c>
      <c r="O9" s="154"/>
      <c r="P9" s="154"/>
      <c r="Q9" s="154">
        <v>5</v>
      </c>
      <c r="R9" s="154">
        <v>5</v>
      </c>
      <c r="S9" s="154"/>
      <c r="T9" s="154"/>
      <c r="U9" s="154"/>
      <c r="V9" s="154">
        <v>0</v>
      </c>
      <c r="W9" s="154">
        <v>0</v>
      </c>
      <c r="X9" s="154"/>
      <c r="Y9" s="154"/>
      <c r="Z9" s="154"/>
      <c r="AA9" s="154">
        <v>5.57</v>
      </c>
      <c r="AB9" s="154">
        <v>4.93</v>
      </c>
      <c r="AC9" s="154">
        <v>484.42538999999999</v>
      </c>
      <c r="AD9" s="154">
        <v>399.69092000000001</v>
      </c>
      <c r="AE9" s="154">
        <v>484.42538999999999</v>
      </c>
      <c r="AF9" s="154">
        <v>339.25308999999999</v>
      </c>
      <c r="AG9" s="154">
        <v>323.32571000000002</v>
      </c>
      <c r="AH9" s="154">
        <v>292.29300000000001</v>
      </c>
      <c r="AI9" s="154">
        <v>292.29300000000001</v>
      </c>
      <c r="AJ9" s="154">
        <v>386.13112999999998</v>
      </c>
      <c r="AK9" s="154">
        <v>386.13112999999998</v>
      </c>
      <c r="AL9" s="154"/>
      <c r="AM9" s="154"/>
    </row>
    <row r="10" spans="1:39" ht="24" customHeight="1" x14ac:dyDescent="0.25">
      <c r="A10" s="16" t="s">
        <v>49</v>
      </c>
      <c r="B10" s="16" t="s">
        <v>694</v>
      </c>
      <c r="C10" s="154">
        <v>0</v>
      </c>
      <c r="D10" s="154">
        <v>39.21</v>
      </c>
      <c r="E10" s="154">
        <v>9.8699999999999992</v>
      </c>
      <c r="F10" s="154">
        <v>0</v>
      </c>
      <c r="G10" s="154"/>
      <c r="H10" s="154">
        <v>5.4</v>
      </c>
      <c r="I10" s="154">
        <v>3.5</v>
      </c>
      <c r="J10" s="154">
        <v>5.117</v>
      </c>
      <c r="K10" s="154">
        <v>2.6</v>
      </c>
      <c r="L10" s="154">
        <v>2.6</v>
      </c>
      <c r="M10" s="154">
        <v>2.6</v>
      </c>
      <c r="N10" s="154">
        <v>2.6</v>
      </c>
      <c r="O10" s="154"/>
      <c r="P10" s="154"/>
      <c r="Q10" s="154">
        <v>5</v>
      </c>
      <c r="R10" s="154">
        <v>4</v>
      </c>
      <c r="S10" s="154"/>
      <c r="T10" s="154"/>
      <c r="U10" s="154"/>
      <c r="V10" s="154">
        <v>0</v>
      </c>
      <c r="W10" s="154">
        <v>0</v>
      </c>
      <c r="X10" s="154"/>
      <c r="Y10" s="154"/>
      <c r="Z10" s="154"/>
      <c r="AA10" s="154">
        <v>5.42</v>
      </c>
      <c r="AB10" s="154">
        <v>4.72</v>
      </c>
      <c r="AC10" s="154">
        <v>478.03034000000002</v>
      </c>
      <c r="AD10" s="154">
        <v>399.69092000000001</v>
      </c>
      <c r="AE10" s="154">
        <v>484.42538999999999</v>
      </c>
      <c r="AF10" s="154">
        <v>339.25308999999999</v>
      </c>
      <c r="AG10" s="154">
        <v>323.32571000000002</v>
      </c>
      <c r="AH10" s="154">
        <v>292.29300000000001</v>
      </c>
      <c r="AI10" s="154">
        <v>292.29300000000001</v>
      </c>
      <c r="AJ10" s="154">
        <v>386.13112999999998</v>
      </c>
      <c r="AK10" s="154">
        <v>386.13112999999998</v>
      </c>
      <c r="AL10" s="154"/>
      <c r="AM10" s="154"/>
    </row>
    <row r="11" spans="1:39" ht="24" customHeight="1" x14ac:dyDescent="0.25">
      <c r="A11" s="16" t="s">
        <v>49</v>
      </c>
      <c r="B11" s="16" t="s">
        <v>695</v>
      </c>
      <c r="C11" s="154">
        <v>0</v>
      </c>
      <c r="D11" s="154">
        <v>40.96</v>
      </c>
      <c r="E11" s="154">
        <v>9.26</v>
      </c>
      <c r="F11" s="154">
        <v>0</v>
      </c>
      <c r="G11" s="154"/>
      <c r="H11" s="154">
        <v>5.7</v>
      </c>
      <c r="I11" s="154">
        <v>3.4</v>
      </c>
      <c r="J11" s="154">
        <v>4.7789999999999999</v>
      </c>
      <c r="K11" s="154">
        <v>2.9</v>
      </c>
      <c r="L11" s="154">
        <v>2.9</v>
      </c>
      <c r="M11" s="154">
        <v>2.9</v>
      </c>
      <c r="N11" s="154">
        <v>2.9</v>
      </c>
      <c r="O11" s="154"/>
      <c r="P11" s="154"/>
      <c r="Q11" s="154">
        <v>5</v>
      </c>
      <c r="R11" s="154">
        <v>4</v>
      </c>
      <c r="S11" s="154"/>
      <c r="T11" s="154"/>
      <c r="U11" s="154"/>
      <c r="V11" s="154">
        <v>0</v>
      </c>
      <c r="W11" s="154">
        <v>0</v>
      </c>
      <c r="X11" s="154"/>
      <c r="Y11" s="154"/>
      <c r="Z11" s="154"/>
      <c r="AA11" s="154">
        <v>5.67</v>
      </c>
      <c r="AB11" s="154">
        <v>5.4</v>
      </c>
      <c r="AC11" s="154">
        <v>478.03034000000002</v>
      </c>
      <c r="AD11" s="154">
        <v>399.69092000000001</v>
      </c>
      <c r="AE11" s="154">
        <v>484.42538999999999</v>
      </c>
      <c r="AF11" s="154">
        <v>339.25308999999999</v>
      </c>
      <c r="AG11" s="154">
        <v>323.32571000000002</v>
      </c>
      <c r="AH11" s="154">
        <v>292.29300000000001</v>
      </c>
      <c r="AI11" s="154">
        <v>292.29300000000001</v>
      </c>
      <c r="AJ11" s="154">
        <v>386.13112999999998</v>
      </c>
      <c r="AK11" s="154">
        <v>386.13112999999998</v>
      </c>
      <c r="AL11" s="154"/>
      <c r="AM11" s="154"/>
    </row>
    <row r="12" spans="1:39" ht="24" customHeight="1" x14ac:dyDescent="0.25">
      <c r="A12" s="16" t="s">
        <v>49</v>
      </c>
      <c r="B12" s="16" t="s">
        <v>696</v>
      </c>
      <c r="C12" s="154">
        <v>0</v>
      </c>
      <c r="D12" s="154">
        <v>38.840000000000003</v>
      </c>
      <c r="E12" s="154">
        <v>9.44</v>
      </c>
      <c r="F12" s="154">
        <v>0</v>
      </c>
      <c r="G12" s="154"/>
      <c r="H12" s="154">
        <v>5.4</v>
      </c>
      <c r="I12" s="154">
        <v>2.9</v>
      </c>
      <c r="J12" s="154">
        <v>4.585</v>
      </c>
      <c r="K12" s="154">
        <v>3.1</v>
      </c>
      <c r="L12" s="154">
        <v>3.1</v>
      </c>
      <c r="M12" s="154">
        <v>3.1</v>
      </c>
      <c r="N12" s="154">
        <v>3.1</v>
      </c>
      <c r="O12" s="154"/>
      <c r="P12" s="154"/>
      <c r="Q12" s="154">
        <v>5</v>
      </c>
      <c r="R12" s="154">
        <v>5</v>
      </c>
      <c r="S12" s="154"/>
      <c r="T12" s="154"/>
      <c r="U12" s="154"/>
      <c r="V12" s="154">
        <v>0</v>
      </c>
      <c r="W12" s="154">
        <v>0</v>
      </c>
      <c r="X12" s="154"/>
      <c r="Y12" s="154"/>
      <c r="Z12" s="154"/>
      <c r="AA12" s="154">
        <v>5.48</v>
      </c>
      <c r="AB12" s="154">
        <v>5.39</v>
      </c>
      <c r="AC12" s="154">
        <v>478.03034000000002</v>
      </c>
      <c r="AD12" s="154">
        <v>399.69092000000001</v>
      </c>
      <c r="AE12" s="154">
        <v>484.42538999999999</v>
      </c>
      <c r="AF12" s="154">
        <v>339.25308999999999</v>
      </c>
      <c r="AG12" s="154">
        <v>323.32571000000002</v>
      </c>
      <c r="AH12" s="154">
        <v>292.29300000000001</v>
      </c>
      <c r="AI12" s="154">
        <v>292.29300000000001</v>
      </c>
      <c r="AJ12" s="154">
        <v>386.13112999999998</v>
      </c>
      <c r="AK12" s="154">
        <v>386.13112999999998</v>
      </c>
      <c r="AL12" s="154"/>
      <c r="AM12" s="154"/>
    </row>
    <row r="13" spans="1:39" ht="24" customHeight="1" x14ac:dyDescent="0.25">
      <c r="A13" s="16" t="s">
        <v>49</v>
      </c>
      <c r="B13" s="16" t="s">
        <v>697</v>
      </c>
      <c r="C13" s="154">
        <v>0</v>
      </c>
      <c r="D13" s="154">
        <v>37.07</v>
      </c>
      <c r="E13" s="154">
        <v>10.130000000000001</v>
      </c>
      <c r="F13" s="154">
        <v>0</v>
      </c>
      <c r="G13" s="154"/>
      <c r="H13" s="154">
        <v>4.5</v>
      </c>
      <c r="I13" s="154">
        <v>2.2999999999999998</v>
      </c>
      <c r="J13" s="154">
        <v>4.6139999999999999</v>
      </c>
      <c r="K13" s="154">
        <v>3.6</v>
      </c>
      <c r="L13" s="154">
        <v>3.6</v>
      </c>
      <c r="M13" s="154">
        <v>3.6</v>
      </c>
      <c r="N13" s="154">
        <v>3.6</v>
      </c>
      <c r="O13" s="154"/>
      <c r="P13" s="154"/>
      <c r="Q13" s="154">
        <v>3</v>
      </c>
      <c r="R13" s="154">
        <v>3</v>
      </c>
      <c r="S13" s="154"/>
      <c r="T13" s="154"/>
      <c r="U13" s="154"/>
      <c r="V13" s="154">
        <v>0</v>
      </c>
      <c r="W13" s="154">
        <v>0</v>
      </c>
      <c r="X13" s="154"/>
      <c r="Y13" s="154"/>
      <c r="Z13" s="154"/>
      <c r="AA13" s="154">
        <v>5.47</v>
      </c>
      <c r="AB13" s="154">
        <v>5.04</v>
      </c>
      <c r="AC13" s="154">
        <v>478.03034000000002</v>
      </c>
      <c r="AD13" s="154">
        <v>399.69092000000001</v>
      </c>
      <c r="AE13" s="154">
        <v>484.42538999999999</v>
      </c>
      <c r="AF13" s="154">
        <v>339.25308999999999</v>
      </c>
      <c r="AG13" s="154">
        <v>323.32571000000002</v>
      </c>
      <c r="AH13" s="154">
        <v>292.29300000000001</v>
      </c>
      <c r="AI13" s="154">
        <v>292.29300000000001</v>
      </c>
      <c r="AJ13" s="154">
        <v>386.13112999999998</v>
      </c>
      <c r="AK13" s="154">
        <v>386.13112999999998</v>
      </c>
      <c r="AL13" s="154"/>
      <c r="AM13" s="154"/>
    </row>
    <row r="14" spans="1:39" ht="24" customHeight="1" x14ac:dyDescent="0.25">
      <c r="A14" s="16" t="s">
        <v>49</v>
      </c>
      <c r="B14" s="16" t="s">
        <v>698</v>
      </c>
      <c r="C14" s="154">
        <v>0</v>
      </c>
      <c r="D14" s="154">
        <v>37.979999999999997</v>
      </c>
      <c r="E14" s="154">
        <v>9.75</v>
      </c>
      <c r="F14" s="154">
        <v>0</v>
      </c>
      <c r="G14" s="154"/>
      <c r="H14" s="154">
        <v>4.8</v>
      </c>
      <c r="I14" s="154">
        <v>1.6</v>
      </c>
      <c r="J14" s="154">
        <v>5.0289999999999999</v>
      </c>
      <c r="K14" s="154">
        <v>3.7</v>
      </c>
      <c r="L14" s="154">
        <v>3.7</v>
      </c>
      <c r="M14" s="154">
        <v>3.7</v>
      </c>
      <c r="N14" s="154">
        <v>3.7</v>
      </c>
      <c r="O14" s="154"/>
      <c r="P14" s="154"/>
      <c r="Q14" s="154">
        <v>1</v>
      </c>
      <c r="R14" s="154">
        <v>3</v>
      </c>
      <c r="S14" s="154"/>
      <c r="T14" s="154"/>
      <c r="U14" s="154"/>
      <c r="V14" s="154">
        <v>0</v>
      </c>
      <c r="W14" s="154">
        <v>0</v>
      </c>
      <c r="X14" s="154"/>
      <c r="Y14" s="154"/>
      <c r="Z14" s="154"/>
      <c r="AA14" s="154">
        <v>5.59</v>
      </c>
      <c r="AB14" s="154">
        <v>4.88</v>
      </c>
      <c r="AC14" s="154">
        <v>478.03034000000002</v>
      </c>
      <c r="AD14" s="154">
        <v>399.69092000000001</v>
      </c>
      <c r="AE14" s="154">
        <v>484.42538999999999</v>
      </c>
      <c r="AF14" s="154">
        <v>339.25308999999999</v>
      </c>
      <c r="AG14" s="154">
        <v>323.32571000000002</v>
      </c>
      <c r="AH14" s="154">
        <v>292.29300000000001</v>
      </c>
      <c r="AI14" s="154">
        <v>292.29300000000001</v>
      </c>
      <c r="AJ14" s="154">
        <v>386.13112999999998</v>
      </c>
      <c r="AK14" s="154">
        <v>386.13112999999998</v>
      </c>
      <c r="AL14" s="154"/>
      <c r="AM14" s="154"/>
    </row>
    <row r="15" spans="1:39" ht="24" customHeight="1" x14ac:dyDescent="0.25">
      <c r="A15" s="18" t="s">
        <v>49</v>
      </c>
      <c r="B15" s="18" t="s">
        <v>699</v>
      </c>
      <c r="C15" s="155">
        <v>0</v>
      </c>
      <c r="D15" s="155">
        <v>38.270000000000003</v>
      </c>
      <c r="E15" s="155">
        <v>10.25</v>
      </c>
      <c r="F15" s="155">
        <v>0</v>
      </c>
      <c r="G15" s="155"/>
      <c r="H15" s="155">
        <v>4.3</v>
      </c>
      <c r="I15" s="155">
        <v>1.4</v>
      </c>
      <c r="J15" s="155">
        <v>5.2119999999999997</v>
      </c>
      <c r="K15" s="155">
        <v>3.8</v>
      </c>
      <c r="L15" s="155">
        <v>3.8</v>
      </c>
      <c r="M15" s="155">
        <v>3.8</v>
      </c>
      <c r="N15" s="155">
        <v>3.8</v>
      </c>
      <c r="O15" s="155"/>
      <c r="P15" s="155"/>
      <c r="Q15" s="155">
        <v>3</v>
      </c>
      <c r="R15" s="155">
        <v>4</v>
      </c>
      <c r="S15" s="155"/>
      <c r="T15" s="155"/>
      <c r="U15" s="155"/>
      <c r="V15" s="155">
        <v>0</v>
      </c>
      <c r="W15" s="155">
        <v>0</v>
      </c>
      <c r="X15" s="155"/>
      <c r="Y15" s="155"/>
      <c r="Z15" s="155"/>
      <c r="AA15" s="155">
        <v>5.6</v>
      </c>
      <c r="AB15" s="155">
        <v>4.82</v>
      </c>
      <c r="AC15" s="155">
        <v>478.03034000000002</v>
      </c>
      <c r="AD15" s="155">
        <v>399.69092000000001</v>
      </c>
      <c r="AE15" s="155">
        <v>484.42538999999999</v>
      </c>
      <c r="AF15" s="155">
        <v>339.25308999999999</v>
      </c>
      <c r="AG15" s="155">
        <v>323.32571000000002</v>
      </c>
      <c r="AH15" s="155">
        <v>292.29300000000001</v>
      </c>
      <c r="AI15" s="155">
        <v>292.29300000000001</v>
      </c>
      <c r="AJ15" s="155">
        <v>386.13112999999998</v>
      </c>
      <c r="AK15" s="155">
        <v>386.13112999999998</v>
      </c>
      <c r="AL15" s="155"/>
      <c r="AM15" s="155"/>
    </row>
    <row r="16" spans="1:39" ht="24" customHeight="1" x14ac:dyDescent="0.25">
      <c r="A16" s="13" t="s">
        <v>49</v>
      </c>
      <c r="B16" s="13" t="s">
        <v>700</v>
      </c>
      <c r="C16" s="153">
        <v>0</v>
      </c>
      <c r="D16" s="153">
        <v>37.369999999999997</v>
      </c>
      <c r="E16" s="153">
        <v>10.65</v>
      </c>
      <c r="F16" s="153">
        <v>0</v>
      </c>
      <c r="G16" s="153"/>
      <c r="H16" s="153">
        <v>4</v>
      </c>
      <c r="I16" s="153">
        <v>2.2999999999999998</v>
      </c>
      <c r="J16" s="153">
        <v>5.1040000000000001</v>
      </c>
      <c r="K16" s="153">
        <v>3.2</v>
      </c>
      <c r="L16" s="153">
        <v>3.2</v>
      </c>
      <c r="M16" s="153">
        <v>3.2</v>
      </c>
      <c r="N16" s="153">
        <v>3.2</v>
      </c>
      <c r="O16" s="153"/>
      <c r="P16" s="153"/>
      <c r="Q16" s="153">
        <v>3</v>
      </c>
      <c r="R16" s="153">
        <v>3</v>
      </c>
      <c r="S16" s="153"/>
      <c r="T16" s="153"/>
      <c r="U16" s="153"/>
      <c r="V16" s="153">
        <v>0</v>
      </c>
      <c r="W16" s="153">
        <v>0</v>
      </c>
      <c r="X16" s="153"/>
      <c r="Y16" s="153"/>
      <c r="Z16" s="153"/>
      <c r="AA16" s="153">
        <v>6.22</v>
      </c>
      <c r="AB16" s="153">
        <v>4.82</v>
      </c>
      <c r="AC16" s="153">
        <v>478.03034000000002</v>
      </c>
      <c r="AD16" s="153">
        <v>399.69092000000001</v>
      </c>
      <c r="AE16" s="153">
        <v>484.42538999999999</v>
      </c>
      <c r="AF16" s="153">
        <v>339.25308999999999</v>
      </c>
      <c r="AG16" s="153">
        <v>323.32571000000002</v>
      </c>
      <c r="AH16" s="153">
        <v>292.29300000000001</v>
      </c>
      <c r="AI16" s="153">
        <v>292.29300000000001</v>
      </c>
      <c r="AJ16" s="153">
        <v>386.13112999999998</v>
      </c>
      <c r="AK16" s="153">
        <v>386.13112999999998</v>
      </c>
      <c r="AL16" s="153"/>
      <c r="AM16" s="153"/>
    </row>
    <row r="17" spans="1:39" ht="24" customHeight="1" x14ac:dyDescent="0.25">
      <c r="A17" s="16" t="s">
        <v>49</v>
      </c>
      <c r="B17" s="16" t="s">
        <v>701</v>
      </c>
      <c r="C17" s="154">
        <v>0</v>
      </c>
      <c r="D17" s="154">
        <v>33.47</v>
      </c>
      <c r="E17" s="154">
        <v>9.7799999999999994</v>
      </c>
      <c r="F17" s="154">
        <v>0</v>
      </c>
      <c r="G17" s="154">
        <v>0</v>
      </c>
      <c r="H17" s="154">
        <v>4.3</v>
      </c>
      <c r="I17" s="154">
        <v>2.4</v>
      </c>
      <c r="J17" s="154">
        <v>5.8620000000000001</v>
      </c>
      <c r="K17" s="154">
        <v>3</v>
      </c>
      <c r="L17" s="154">
        <v>3</v>
      </c>
      <c r="M17" s="154">
        <v>3</v>
      </c>
      <c r="N17" s="154">
        <v>3</v>
      </c>
      <c r="O17" s="154">
        <v>0</v>
      </c>
      <c r="P17" s="154">
        <v>0</v>
      </c>
      <c r="Q17" s="154">
        <v>1</v>
      </c>
      <c r="R17" s="154">
        <v>1</v>
      </c>
      <c r="S17" s="154">
        <v>0</v>
      </c>
      <c r="T17" s="154">
        <v>0</v>
      </c>
      <c r="U17" s="154">
        <v>0</v>
      </c>
      <c r="V17" s="154">
        <v>0</v>
      </c>
      <c r="W17" s="154">
        <v>0</v>
      </c>
      <c r="X17" s="154">
        <v>0</v>
      </c>
      <c r="Y17" s="154">
        <v>0</v>
      </c>
      <c r="Z17" s="154">
        <v>0</v>
      </c>
      <c r="AA17" s="154">
        <v>6.73</v>
      </c>
      <c r="AB17" s="154">
        <v>4.3</v>
      </c>
      <c r="AC17" s="154">
        <v>478.03034000000002</v>
      </c>
      <c r="AD17" s="154">
        <v>399.69092000000001</v>
      </c>
      <c r="AE17" s="154">
        <v>484.42538999999999</v>
      </c>
      <c r="AF17" s="154">
        <v>339.25308999999999</v>
      </c>
      <c r="AG17" s="154">
        <v>323.32571000000002</v>
      </c>
      <c r="AH17" s="154">
        <v>292.29300000000001</v>
      </c>
      <c r="AI17" s="154">
        <v>292.29300000000001</v>
      </c>
      <c r="AJ17" s="154">
        <v>386.13112999999998</v>
      </c>
      <c r="AK17" s="154">
        <v>386.13112999999998</v>
      </c>
      <c r="AL17" s="154">
        <v>0</v>
      </c>
      <c r="AM17" s="154">
        <v>0</v>
      </c>
    </row>
    <row r="18" spans="1:39" ht="24" customHeight="1" x14ac:dyDescent="0.25">
      <c r="A18" s="16" t="s">
        <v>49</v>
      </c>
      <c r="B18" s="16" t="s">
        <v>702</v>
      </c>
      <c r="C18" s="154">
        <v>0</v>
      </c>
      <c r="D18" s="154">
        <v>37.89</v>
      </c>
      <c r="E18" s="154">
        <v>9.33</v>
      </c>
      <c r="F18" s="154">
        <v>0</v>
      </c>
      <c r="G18" s="154">
        <v>0</v>
      </c>
      <c r="H18" s="154">
        <v>4.2</v>
      </c>
      <c r="I18" s="154">
        <v>3.1</v>
      </c>
      <c r="J18" s="154">
        <v>3.831</v>
      </c>
      <c r="K18" s="154">
        <v>4.0999999999999996</v>
      </c>
      <c r="L18" s="154">
        <v>4.0999999999999996</v>
      </c>
      <c r="M18" s="154">
        <v>4.0999999999999996</v>
      </c>
      <c r="N18" s="154">
        <v>4.0999999999999996</v>
      </c>
      <c r="O18" s="154">
        <v>8.1</v>
      </c>
      <c r="P18" s="154">
        <v>0</v>
      </c>
      <c r="Q18" s="154">
        <v>1</v>
      </c>
      <c r="R18" s="154">
        <v>1</v>
      </c>
      <c r="S18" s="154">
        <v>0</v>
      </c>
      <c r="T18" s="154">
        <v>0</v>
      </c>
      <c r="U18" s="154">
        <v>3.3</v>
      </c>
      <c r="V18" s="154">
        <v>0</v>
      </c>
      <c r="W18" s="154">
        <v>3.411</v>
      </c>
      <c r="X18" s="154">
        <v>0</v>
      </c>
      <c r="Y18" s="154">
        <v>0</v>
      </c>
      <c r="Z18" s="154">
        <v>3.3</v>
      </c>
      <c r="AA18" s="154">
        <v>3.89</v>
      </c>
      <c r="AB18" s="154">
        <v>2.84</v>
      </c>
      <c r="AC18" s="154">
        <v>478.03034000000002</v>
      </c>
      <c r="AD18" s="154">
        <v>399.69092000000001</v>
      </c>
      <c r="AE18" s="154">
        <v>484.42538999999999</v>
      </c>
      <c r="AF18" s="154">
        <v>339.25308999999999</v>
      </c>
      <c r="AG18" s="154">
        <v>323.32571000000002</v>
      </c>
      <c r="AH18" s="154">
        <v>292.29300000000001</v>
      </c>
      <c r="AI18" s="154">
        <v>292.29300000000001</v>
      </c>
      <c r="AJ18" s="154">
        <v>386.13112999999998</v>
      </c>
      <c r="AK18" s="154">
        <v>386.13112999999998</v>
      </c>
      <c r="AL18" s="154">
        <v>0</v>
      </c>
      <c r="AM18" s="154">
        <v>6.056</v>
      </c>
    </row>
    <row r="19" spans="1:39" ht="24" customHeight="1" x14ac:dyDescent="0.25">
      <c r="A19" s="16" t="s">
        <v>49</v>
      </c>
      <c r="B19" s="16" t="s">
        <v>703</v>
      </c>
      <c r="C19" s="154">
        <v>0</v>
      </c>
      <c r="D19" s="154">
        <v>34.01</v>
      </c>
      <c r="E19" s="154">
        <v>9.3699999999999992</v>
      </c>
      <c r="F19" s="154">
        <v>0</v>
      </c>
      <c r="G19" s="154">
        <v>0</v>
      </c>
      <c r="H19" s="154">
        <v>4.4000000000000004</v>
      </c>
      <c r="I19" s="154">
        <v>3.5</v>
      </c>
      <c r="J19" s="154">
        <v>2.2389999999999999</v>
      </c>
      <c r="K19" s="154">
        <v>4.9000000000000004</v>
      </c>
      <c r="L19" s="154">
        <v>4.9000000000000004</v>
      </c>
      <c r="M19" s="154">
        <v>4.9000000000000004</v>
      </c>
      <c r="N19" s="154">
        <v>4.9000000000000004</v>
      </c>
      <c r="O19" s="154">
        <v>53.9</v>
      </c>
      <c r="P19" s="154">
        <v>5</v>
      </c>
      <c r="Q19" s="154">
        <v>3</v>
      </c>
      <c r="R19" s="154">
        <v>1</v>
      </c>
      <c r="S19" s="154">
        <v>0</v>
      </c>
      <c r="T19" s="154">
        <v>1</v>
      </c>
      <c r="U19" s="154">
        <v>38.4</v>
      </c>
      <c r="V19" s="154">
        <v>0</v>
      </c>
      <c r="W19" s="154">
        <v>4.01</v>
      </c>
      <c r="X19" s="154">
        <v>5.2270000000000003</v>
      </c>
      <c r="Y19" s="154">
        <v>4.2130000000000001</v>
      </c>
      <c r="Z19" s="154">
        <v>38.4</v>
      </c>
      <c r="AA19" s="154">
        <v>2.52</v>
      </c>
      <c r="AB19" s="154">
        <v>2.13</v>
      </c>
      <c r="AC19" s="154">
        <v>478.03034000000002</v>
      </c>
      <c r="AD19" s="154">
        <v>399.69092000000001</v>
      </c>
      <c r="AE19" s="154">
        <v>484.42538999999999</v>
      </c>
      <c r="AF19" s="154">
        <v>339.25308999999999</v>
      </c>
      <c r="AG19" s="154">
        <v>323.32571000000002</v>
      </c>
      <c r="AH19" s="154">
        <v>292.29300000000001</v>
      </c>
      <c r="AI19" s="154">
        <v>292.29300000000001</v>
      </c>
      <c r="AJ19" s="154">
        <v>386.13112999999998</v>
      </c>
      <c r="AK19" s="154">
        <v>386.13112999999998</v>
      </c>
      <c r="AL19" s="154">
        <v>6</v>
      </c>
      <c r="AM19" s="154">
        <v>50.920999999999999</v>
      </c>
    </row>
    <row r="20" spans="1:39" ht="24" customHeight="1" x14ac:dyDescent="0.25">
      <c r="A20" s="16" t="s">
        <v>49</v>
      </c>
      <c r="B20" s="16" t="s">
        <v>704</v>
      </c>
      <c r="C20" s="154">
        <v>0</v>
      </c>
      <c r="D20" s="154">
        <v>39.49</v>
      </c>
      <c r="E20" s="154">
        <v>10.49</v>
      </c>
      <c r="F20" s="154">
        <v>0</v>
      </c>
      <c r="G20" s="154">
        <v>7.6154000000000002</v>
      </c>
      <c r="H20" s="154">
        <v>4.2</v>
      </c>
      <c r="I20" s="154">
        <v>3.8</v>
      </c>
      <c r="J20" s="154">
        <v>4.7539999999999996</v>
      </c>
      <c r="K20" s="154">
        <v>5</v>
      </c>
      <c r="L20" s="154">
        <v>5</v>
      </c>
      <c r="M20" s="154">
        <v>5</v>
      </c>
      <c r="N20" s="154">
        <v>5</v>
      </c>
      <c r="O20" s="154">
        <v>97.4</v>
      </c>
      <c r="P20" s="154">
        <v>31.636399999999998</v>
      </c>
      <c r="Q20" s="154">
        <v>3</v>
      </c>
      <c r="R20" s="154">
        <v>1</v>
      </c>
      <c r="S20" s="154">
        <v>0.76217000000000001</v>
      </c>
      <c r="T20" s="154">
        <v>13</v>
      </c>
      <c r="U20" s="154">
        <v>77.8</v>
      </c>
      <c r="V20" s="154">
        <v>0</v>
      </c>
      <c r="W20" s="154">
        <v>5.1100000000000003</v>
      </c>
      <c r="X20" s="154">
        <v>8.5139999999999993</v>
      </c>
      <c r="Y20" s="154">
        <v>34.956000000000003</v>
      </c>
      <c r="Z20" s="154">
        <v>77.8</v>
      </c>
      <c r="AA20" s="154">
        <v>6.91</v>
      </c>
      <c r="AB20" s="154">
        <v>5.59</v>
      </c>
      <c r="AC20" s="154">
        <v>478.03034000000002</v>
      </c>
      <c r="AD20" s="154">
        <v>399.69092000000001</v>
      </c>
      <c r="AE20" s="154">
        <v>484.42538999999999</v>
      </c>
      <c r="AF20" s="154">
        <v>339.25308999999999</v>
      </c>
      <c r="AG20" s="154">
        <v>323.32571000000002</v>
      </c>
      <c r="AH20" s="154">
        <v>292.29300000000001</v>
      </c>
      <c r="AI20" s="154">
        <v>292.29300000000001</v>
      </c>
      <c r="AJ20" s="154">
        <v>386.13112999999998</v>
      </c>
      <c r="AK20" s="154">
        <v>386.13112999999998</v>
      </c>
      <c r="AL20" s="154">
        <v>31</v>
      </c>
      <c r="AM20" s="154">
        <v>104.92400000000001</v>
      </c>
    </row>
    <row r="21" spans="1:39" ht="24" customHeight="1" x14ac:dyDescent="0.25">
      <c r="A21" s="16" t="s">
        <v>49</v>
      </c>
      <c r="B21" s="16" t="s">
        <v>705</v>
      </c>
      <c r="C21" s="154">
        <v>0</v>
      </c>
      <c r="D21" s="154">
        <v>37.049999999999997</v>
      </c>
      <c r="E21" s="154">
        <v>10.81</v>
      </c>
      <c r="F21" s="154">
        <v>0</v>
      </c>
      <c r="G21" s="154">
        <v>23.6218</v>
      </c>
      <c r="H21" s="154">
        <v>4.0999999999999996</v>
      </c>
      <c r="I21" s="154">
        <v>3.1</v>
      </c>
      <c r="J21" s="154">
        <v>5.9630000000000001</v>
      </c>
      <c r="K21" s="154">
        <v>5.2</v>
      </c>
      <c r="L21" s="154">
        <v>5.2</v>
      </c>
      <c r="M21" s="154">
        <v>5.2</v>
      </c>
      <c r="N21" s="154">
        <v>5.2</v>
      </c>
      <c r="O21" s="154">
        <v>155.6</v>
      </c>
      <c r="P21" s="154">
        <v>93.454499999999996</v>
      </c>
      <c r="Q21" s="154">
        <v>4</v>
      </c>
      <c r="R21" s="154">
        <v>3</v>
      </c>
      <c r="S21" s="154">
        <v>15.21968</v>
      </c>
      <c r="T21" s="154">
        <v>44</v>
      </c>
      <c r="U21" s="154">
        <v>86.2</v>
      </c>
      <c r="V21" s="154">
        <v>0</v>
      </c>
      <c r="W21" s="154">
        <v>6.141</v>
      </c>
      <c r="X21" s="154">
        <v>4.8220000000000001</v>
      </c>
      <c r="Y21" s="154">
        <v>110.654</v>
      </c>
      <c r="Z21" s="154">
        <v>86.2</v>
      </c>
      <c r="AA21" s="154">
        <v>6.87</v>
      </c>
      <c r="AB21" s="154">
        <v>7.26</v>
      </c>
      <c r="AC21" s="154">
        <v>478.03034000000002</v>
      </c>
      <c r="AD21" s="154">
        <v>399.69092000000001</v>
      </c>
      <c r="AE21" s="154">
        <v>484.42538999999999</v>
      </c>
      <c r="AF21" s="154">
        <v>339.25308999999999</v>
      </c>
      <c r="AG21" s="154">
        <v>323.32571000000002</v>
      </c>
      <c r="AH21" s="154">
        <v>292.29300000000001</v>
      </c>
      <c r="AI21" s="154">
        <v>292.29300000000001</v>
      </c>
      <c r="AJ21" s="154">
        <v>386.13112999999998</v>
      </c>
      <c r="AK21" s="154">
        <v>386.13112999999998</v>
      </c>
      <c r="AL21" s="154">
        <v>67</v>
      </c>
      <c r="AM21" s="154">
        <v>143.435</v>
      </c>
    </row>
    <row r="22" spans="1:39" ht="24" customHeight="1" x14ac:dyDescent="0.25">
      <c r="A22" s="16" t="s">
        <v>49</v>
      </c>
      <c r="B22" s="16" t="s">
        <v>706</v>
      </c>
      <c r="C22" s="154">
        <v>0</v>
      </c>
      <c r="D22" s="154">
        <v>39.5</v>
      </c>
      <c r="E22" s="154">
        <v>9.9600000000000009</v>
      </c>
      <c r="F22" s="154">
        <v>0</v>
      </c>
      <c r="G22" s="154">
        <v>59.215699999999998</v>
      </c>
      <c r="H22" s="154">
        <v>4</v>
      </c>
      <c r="I22" s="154">
        <v>2.1</v>
      </c>
      <c r="J22" s="154">
        <v>5.6820000000000004</v>
      </c>
      <c r="K22" s="154">
        <v>4.5999999999999996</v>
      </c>
      <c r="L22" s="154">
        <v>4.5999999999999996</v>
      </c>
      <c r="M22" s="154">
        <v>4.5999999999999996</v>
      </c>
      <c r="N22" s="154">
        <v>4.5999999999999996</v>
      </c>
      <c r="O22" s="154">
        <v>441.1</v>
      </c>
      <c r="P22" s="154">
        <v>155.364</v>
      </c>
      <c r="Q22" s="154">
        <v>4</v>
      </c>
      <c r="R22" s="154">
        <v>4</v>
      </c>
      <c r="S22" s="154">
        <v>50.513210000000001</v>
      </c>
      <c r="T22" s="154">
        <v>116</v>
      </c>
      <c r="U22" s="154">
        <v>148.1</v>
      </c>
      <c r="V22" s="154">
        <v>0</v>
      </c>
      <c r="W22" s="154">
        <v>6.5410000000000004</v>
      </c>
      <c r="X22" s="154">
        <v>7.4630000000000001</v>
      </c>
      <c r="Y22" s="154">
        <v>153.739</v>
      </c>
      <c r="Z22" s="154">
        <v>148.1</v>
      </c>
      <c r="AA22" s="154">
        <v>7.05</v>
      </c>
      <c r="AB22" s="154">
        <v>7.03</v>
      </c>
      <c r="AC22" s="154">
        <v>478.03034000000002</v>
      </c>
      <c r="AD22" s="154">
        <v>399.69092000000001</v>
      </c>
      <c r="AE22" s="154">
        <v>484.42538999999999</v>
      </c>
      <c r="AF22" s="154">
        <v>339.25308999999999</v>
      </c>
      <c r="AG22" s="154">
        <v>323.32571000000002</v>
      </c>
      <c r="AH22" s="154">
        <v>292.29300000000001</v>
      </c>
      <c r="AI22" s="154">
        <v>292.29300000000001</v>
      </c>
      <c r="AJ22" s="154">
        <v>386.13112999999998</v>
      </c>
      <c r="AK22" s="154">
        <v>386.13112999999998</v>
      </c>
      <c r="AL22" s="154">
        <v>197</v>
      </c>
      <c r="AM22" s="154">
        <v>210.423</v>
      </c>
    </row>
    <row r="23" spans="1:39" ht="24" customHeight="1" x14ac:dyDescent="0.25">
      <c r="A23" s="18" t="s">
        <v>49</v>
      </c>
      <c r="B23" s="18" t="s">
        <v>707</v>
      </c>
      <c r="C23" s="155">
        <v>0</v>
      </c>
      <c r="D23" s="155">
        <v>38.22</v>
      </c>
      <c r="E23" s="155">
        <v>10.91</v>
      </c>
      <c r="F23" s="155">
        <v>0</v>
      </c>
      <c r="G23" s="155">
        <v>141.37880000000001</v>
      </c>
      <c r="H23" s="155">
        <v>3.8</v>
      </c>
      <c r="I23" s="155">
        <v>1.9</v>
      </c>
      <c r="J23" s="155">
        <v>5.867</v>
      </c>
      <c r="K23" s="155">
        <v>5.3</v>
      </c>
      <c r="L23" s="155">
        <v>5.3</v>
      </c>
      <c r="M23" s="155">
        <v>5.3</v>
      </c>
      <c r="N23" s="155">
        <v>5.3</v>
      </c>
      <c r="O23" s="155">
        <v>669.6</v>
      </c>
      <c r="P23" s="155">
        <v>589.20001000000002</v>
      </c>
      <c r="Q23" s="155">
        <v>4</v>
      </c>
      <c r="R23" s="155">
        <v>4</v>
      </c>
      <c r="S23" s="155">
        <v>97.559039999999996</v>
      </c>
      <c r="T23" s="155">
        <v>213</v>
      </c>
      <c r="U23" s="155">
        <v>336.7</v>
      </c>
      <c r="V23" s="155">
        <v>0</v>
      </c>
      <c r="W23" s="155">
        <v>5.9820000000000002</v>
      </c>
      <c r="X23" s="155">
        <v>12.834</v>
      </c>
      <c r="Y23" s="155">
        <v>186.97900000000001</v>
      </c>
      <c r="Z23" s="155">
        <v>336.7</v>
      </c>
      <c r="AA23" s="155">
        <v>6.94</v>
      </c>
      <c r="AB23" s="155">
        <v>7.53</v>
      </c>
      <c r="AC23" s="155">
        <v>478.03034000000002</v>
      </c>
      <c r="AD23" s="155">
        <v>399.69092000000001</v>
      </c>
      <c r="AE23" s="155">
        <v>484.42538999999999</v>
      </c>
      <c r="AF23" s="155">
        <v>339.25308999999999</v>
      </c>
      <c r="AG23" s="155">
        <v>323.32571000000002</v>
      </c>
      <c r="AH23" s="155">
        <v>292.29300000000001</v>
      </c>
      <c r="AI23" s="155">
        <v>292.29300000000001</v>
      </c>
      <c r="AJ23" s="155">
        <v>386.13112999999998</v>
      </c>
      <c r="AK23" s="155">
        <v>386.13112999999998</v>
      </c>
      <c r="AL23" s="155">
        <v>279</v>
      </c>
      <c r="AM23" s="155">
        <v>308.18900000000002</v>
      </c>
    </row>
    <row r="24" spans="1:39" ht="24" customHeight="1" x14ac:dyDescent="0.25">
      <c r="A24" s="13" t="s">
        <v>49</v>
      </c>
      <c r="B24" s="13" t="s">
        <v>708</v>
      </c>
      <c r="C24" s="153">
        <v>0</v>
      </c>
      <c r="D24" s="153">
        <v>39.25</v>
      </c>
      <c r="E24" s="153">
        <v>11.72</v>
      </c>
      <c r="F24" s="153">
        <v>0</v>
      </c>
      <c r="G24" s="153">
        <v>182.88509999999999</v>
      </c>
      <c r="H24" s="153">
        <v>3.8</v>
      </c>
      <c r="I24" s="153">
        <v>2.2000000000000002</v>
      </c>
      <c r="J24" s="153">
        <v>5.6559999999999997</v>
      </c>
      <c r="K24" s="153">
        <v>5.0999999999999996</v>
      </c>
      <c r="L24" s="153">
        <v>5.0999999999999996</v>
      </c>
      <c r="M24" s="153">
        <v>5.0999999999999996</v>
      </c>
      <c r="N24" s="153">
        <v>5.0999999999999996</v>
      </c>
      <c r="O24" s="153">
        <v>405.2</v>
      </c>
      <c r="P24" s="153">
        <v>526.18200999999999</v>
      </c>
      <c r="Q24" s="153">
        <v>4</v>
      </c>
      <c r="R24" s="153">
        <v>4</v>
      </c>
      <c r="S24" s="153">
        <v>173.23291</v>
      </c>
      <c r="T24" s="153">
        <v>319</v>
      </c>
      <c r="U24" s="153">
        <v>335.2</v>
      </c>
      <c r="V24" s="153">
        <v>0</v>
      </c>
      <c r="W24" s="153">
        <v>6.3330000000000002</v>
      </c>
      <c r="X24" s="153">
        <v>48.127000000000002</v>
      </c>
      <c r="Y24" s="153">
        <v>46.158999999999999</v>
      </c>
      <c r="Z24" s="153">
        <v>335.2</v>
      </c>
      <c r="AA24" s="153">
        <v>6.84</v>
      </c>
      <c r="AB24" s="153">
        <v>7.21</v>
      </c>
      <c r="AC24" s="153">
        <v>478.03034000000002</v>
      </c>
      <c r="AD24" s="153">
        <v>399.69092000000001</v>
      </c>
      <c r="AE24" s="153">
        <v>484.42538999999999</v>
      </c>
      <c r="AF24" s="153">
        <v>339.25308999999999</v>
      </c>
      <c r="AG24" s="153">
        <v>323.32571000000002</v>
      </c>
      <c r="AH24" s="153">
        <v>292.29300000000001</v>
      </c>
      <c r="AI24" s="153">
        <v>292.29300000000001</v>
      </c>
      <c r="AJ24" s="153">
        <v>0</v>
      </c>
      <c r="AK24" s="153">
        <v>386.13112999999998</v>
      </c>
      <c r="AL24" s="153">
        <v>305</v>
      </c>
      <c r="AM24" s="153">
        <v>764.64200000000005</v>
      </c>
    </row>
    <row r="25" spans="1:39" ht="24" customHeight="1" x14ac:dyDescent="0.25">
      <c r="A25" s="16" t="s">
        <v>49</v>
      </c>
      <c r="B25" s="16" t="s">
        <v>709</v>
      </c>
      <c r="C25" s="154">
        <v>0</v>
      </c>
      <c r="D25" s="154">
        <v>38.200000000000003</v>
      </c>
      <c r="E25" s="154">
        <v>11.32</v>
      </c>
      <c r="F25" s="154">
        <v>0</v>
      </c>
      <c r="G25" s="154">
        <v>293.0265</v>
      </c>
      <c r="H25" s="154">
        <v>4.5999999999999996</v>
      </c>
      <c r="I25" s="154">
        <v>1.5</v>
      </c>
      <c r="J25" s="154">
        <v>5.8010000000000002</v>
      </c>
      <c r="K25" s="154">
        <v>5.8</v>
      </c>
      <c r="L25" s="154">
        <v>5.8</v>
      </c>
      <c r="M25" s="154">
        <v>5.8</v>
      </c>
      <c r="N25" s="154">
        <v>5.8</v>
      </c>
      <c r="O25" s="154">
        <v>466.2</v>
      </c>
      <c r="P25" s="154">
        <v>670.54498000000001</v>
      </c>
      <c r="Q25" s="154">
        <v>1</v>
      </c>
      <c r="R25" s="154">
        <v>4</v>
      </c>
      <c r="S25" s="154">
        <v>214.36815999999999</v>
      </c>
      <c r="T25" s="154">
        <v>524</v>
      </c>
      <c r="U25" s="154">
        <v>440.7</v>
      </c>
      <c r="V25" s="154">
        <v>0</v>
      </c>
      <c r="W25" s="154">
        <v>4.141</v>
      </c>
      <c r="X25" s="154">
        <v>46.311</v>
      </c>
      <c r="Y25" s="154">
        <v>44.417000000000002</v>
      </c>
      <c r="Z25" s="154">
        <v>440.7</v>
      </c>
      <c r="AA25" s="154">
        <v>5.91</v>
      </c>
      <c r="AB25" s="154">
        <v>5.94</v>
      </c>
      <c r="AC25" s="154">
        <v>478.03034000000002</v>
      </c>
      <c r="AD25" s="154">
        <v>399.69092000000001</v>
      </c>
      <c r="AE25" s="154">
        <v>484.42538999999999</v>
      </c>
      <c r="AF25" s="154">
        <v>339.25308999999999</v>
      </c>
      <c r="AG25" s="154">
        <v>323.32571000000002</v>
      </c>
      <c r="AH25" s="154">
        <v>292.29300000000001</v>
      </c>
      <c r="AI25" s="154">
        <v>284.98568</v>
      </c>
      <c r="AJ25" s="154">
        <v>0</v>
      </c>
      <c r="AK25" s="154">
        <v>386.13112999999998</v>
      </c>
      <c r="AL25" s="154">
        <v>389</v>
      </c>
      <c r="AM25" s="154">
        <v>982.21600000000001</v>
      </c>
    </row>
    <row r="26" spans="1:39" ht="24" customHeight="1" x14ac:dyDescent="0.25">
      <c r="A26" s="16" t="s">
        <v>49</v>
      </c>
      <c r="B26" s="16" t="s">
        <v>710</v>
      </c>
      <c r="C26" s="154">
        <v>0</v>
      </c>
      <c r="D26" s="154">
        <v>37.340000000000003</v>
      </c>
      <c r="E26" s="154">
        <v>11.09</v>
      </c>
      <c r="F26" s="154">
        <v>0</v>
      </c>
      <c r="G26" s="154">
        <v>273.05189999999999</v>
      </c>
      <c r="H26" s="154">
        <v>4.5999999999999996</v>
      </c>
      <c r="I26" s="154">
        <v>1.5</v>
      </c>
      <c r="J26" s="154">
        <v>6.3019999999999996</v>
      </c>
      <c r="K26" s="154">
        <v>6.6</v>
      </c>
      <c r="L26" s="154">
        <v>6.6</v>
      </c>
      <c r="M26" s="154">
        <v>6.6</v>
      </c>
      <c r="N26" s="154">
        <v>6.6</v>
      </c>
      <c r="O26" s="154">
        <v>731.8</v>
      </c>
      <c r="P26" s="154">
        <v>920</v>
      </c>
      <c r="Q26" s="154">
        <v>3</v>
      </c>
      <c r="R26" s="154">
        <v>3</v>
      </c>
      <c r="S26" s="154">
        <v>269.21800999999999</v>
      </c>
      <c r="T26" s="154">
        <v>746</v>
      </c>
      <c r="U26" s="154">
        <v>514.4</v>
      </c>
      <c r="V26" s="154">
        <v>0</v>
      </c>
      <c r="W26" s="154">
        <v>0</v>
      </c>
      <c r="X26" s="154">
        <v>88.537000000000006</v>
      </c>
      <c r="Y26" s="154">
        <v>84.915999999999997</v>
      </c>
      <c r="Z26" s="154">
        <v>514.4</v>
      </c>
      <c r="AA26" s="154">
        <v>5.65</v>
      </c>
      <c r="AB26" s="154">
        <v>5.5</v>
      </c>
      <c r="AC26" s="154">
        <v>478.03034000000002</v>
      </c>
      <c r="AD26" s="154">
        <v>460.44394</v>
      </c>
      <c r="AE26" s="154">
        <v>420.47485</v>
      </c>
      <c r="AF26" s="154">
        <v>406.14805999999999</v>
      </c>
      <c r="AG26" s="154">
        <v>323.32571000000002</v>
      </c>
      <c r="AH26" s="154">
        <v>292.29300000000001</v>
      </c>
      <c r="AI26" s="154">
        <v>284.98568</v>
      </c>
      <c r="AJ26" s="154">
        <v>0</v>
      </c>
      <c r="AK26" s="154">
        <v>386.13112999999998</v>
      </c>
      <c r="AL26" s="154">
        <v>481</v>
      </c>
      <c r="AM26" s="154">
        <v>837.15099999999995</v>
      </c>
    </row>
    <row r="27" spans="1:39" ht="24" customHeight="1" x14ac:dyDescent="0.25">
      <c r="A27" s="16" t="s">
        <v>49</v>
      </c>
      <c r="B27" s="16" t="s">
        <v>711</v>
      </c>
      <c r="C27" s="154">
        <v>0</v>
      </c>
      <c r="D27" s="154">
        <v>36.700000000000003</v>
      </c>
      <c r="E27" s="154">
        <v>11.95</v>
      </c>
      <c r="F27" s="154">
        <v>0</v>
      </c>
      <c r="G27" s="154">
        <v>369.12509999999997</v>
      </c>
      <c r="H27" s="154">
        <v>4.7</v>
      </c>
      <c r="I27" s="154">
        <v>2.1</v>
      </c>
      <c r="J27" s="154">
        <v>6.46</v>
      </c>
      <c r="K27" s="154">
        <v>6.7</v>
      </c>
      <c r="L27" s="154">
        <v>6.7</v>
      </c>
      <c r="M27" s="154">
        <v>6.7</v>
      </c>
      <c r="N27" s="154">
        <v>6.7</v>
      </c>
      <c r="O27" s="154">
        <v>523.4</v>
      </c>
      <c r="P27" s="154">
        <v>975.27301</v>
      </c>
      <c r="Q27" s="154">
        <v>4</v>
      </c>
      <c r="R27" s="154">
        <v>4</v>
      </c>
      <c r="S27" s="154">
        <v>370.15827999999999</v>
      </c>
      <c r="T27" s="154">
        <v>869</v>
      </c>
      <c r="U27" s="154">
        <v>923</v>
      </c>
      <c r="V27" s="154">
        <v>0</v>
      </c>
      <c r="W27" s="154">
        <v>0</v>
      </c>
      <c r="X27" s="154">
        <v>740.22299999999996</v>
      </c>
      <c r="Y27" s="154">
        <v>941.72299999999996</v>
      </c>
      <c r="Z27" s="154">
        <v>923</v>
      </c>
      <c r="AA27" s="154">
        <v>5.48</v>
      </c>
      <c r="AB27" s="154">
        <v>6.1</v>
      </c>
      <c r="AC27" s="154">
        <v>358.12306000000001</v>
      </c>
      <c r="AD27" s="154">
        <v>479.62909999999999</v>
      </c>
      <c r="AE27" s="154">
        <v>468.43776000000003</v>
      </c>
      <c r="AF27" s="154">
        <v>452.33744999999999</v>
      </c>
      <c r="AG27" s="154">
        <v>324.91845000000001</v>
      </c>
      <c r="AH27" s="154">
        <v>292.29300000000001</v>
      </c>
      <c r="AI27" s="154">
        <v>284.98568</v>
      </c>
      <c r="AJ27" s="154">
        <v>257.42075999999997</v>
      </c>
      <c r="AK27" s="154">
        <v>386.13112999999998</v>
      </c>
      <c r="AL27" s="154">
        <v>617</v>
      </c>
      <c r="AM27" s="154">
        <v>1032.971</v>
      </c>
    </row>
    <row r="28" spans="1:39" ht="24" customHeight="1" x14ac:dyDescent="0.25">
      <c r="A28" s="16" t="s">
        <v>49</v>
      </c>
      <c r="B28" s="16" t="s">
        <v>712</v>
      </c>
      <c r="C28" s="154">
        <v>0</v>
      </c>
      <c r="D28" s="154">
        <v>37.92</v>
      </c>
      <c r="E28" s="154">
        <v>9.85</v>
      </c>
      <c r="F28" s="154">
        <v>0</v>
      </c>
      <c r="G28" s="154">
        <v>466.52850000000001</v>
      </c>
      <c r="H28" s="154">
        <v>5.9</v>
      </c>
      <c r="I28" s="154">
        <v>2.2999999999999998</v>
      </c>
      <c r="J28" s="154">
        <v>6.4279999999999999</v>
      </c>
      <c r="K28" s="154">
        <v>6.3</v>
      </c>
      <c r="L28" s="154">
        <v>6.3</v>
      </c>
      <c r="M28" s="154">
        <v>6.3</v>
      </c>
      <c r="N28" s="154">
        <v>6.3</v>
      </c>
      <c r="O28" s="154">
        <v>201.7</v>
      </c>
      <c r="P28" s="154">
        <v>1172.7299800000001</v>
      </c>
      <c r="Q28" s="154">
        <v>5</v>
      </c>
      <c r="R28" s="154">
        <v>4</v>
      </c>
      <c r="S28" s="154">
        <v>507.03915999999998</v>
      </c>
      <c r="T28" s="154">
        <v>719</v>
      </c>
      <c r="U28" s="154">
        <v>1068.5999999999999</v>
      </c>
      <c r="V28" s="154">
        <v>0</v>
      </c>
      <c r="W28" s="154">
        <v>0</v>
      </c>
      <c r="X28" s="154">
        <v>863.16800000000001</v>
      </c>
      <c r="Y28" s="154">
        <v>1034.5039999999999</v>
      </c>
      <c r="Z28" s="154">
        <v>1068.5999999999999</v>
      </c>
      <c r="AA28" s="154">
        <v>5.91</v>
      </c>
      <c r="AB28" s="154">
        <v>6.95</v>
      </c>
      <c r="AC28" s="154">
        <v>358.12306000000001</v>
      </c>
      <c r="AD28" s="154">
        <v>447.65383000000003</v>
      </c>
      <c r="AE28" s="154">
        <v>468.43776000000003</v>
      </c>
      <c r="AF28" s="154">
        <v>318.54750000000001</v>
      </c>
      <c r="AG28" s="154">
        <v>318.54750000000001</v>
      </c>
      <c r="AH28" s="154">
        <v>292.29300000000001</v>
      </c>
      <c r="AI28" s="154">
        <v>284.98568</v>
      </c>
      <c r="AJ28" s="154">
        <v>386.13112999999998</v>
      </c>
      <c r="AK28" s="154">
        <v>386.13112999999998</v>
      </c>
      <c r="AL28" s="154">
        <v>829</v>
      </c>
      <c r="AM28" s="154">
        <v>1083.442</v>
      </c>
    </row>
    <row r="29" spans="1:39" ht="24" customHeight="1" x14ac:dyDescent="0.25">
      <c r="A29" s="16" t="s">
        <v>49</v>
      </c>
      <c r="B29" s="16" t="s">
        <v>713</v>
      </c>
      <c r="C29" s="154">
        <v>0</v>
      </c>
      <c r="D29" s="154">
        <v>36.799999999999997</v>
      </c>
      <c r="E29" s="154">
        <v>9.7200000000000006</v>
      </c>
      <c r="F29" s="154">
        <v>0</v>
      </c>
      <c r="G29" s="154">
        <v>726.35</v>
      </c>
      <c r="H29" s="154">
        <v>6.7</v>
      </c>
      <c r="I29" s="154">
        <v>3.4</v>
      </c>
      <c r="J29" s="154">
        <v>7.1349999999999998</v>
      </c>
      <c r="K29" s="154">
        <v>6.4</v>
      </c>
      <c r="L29" s="154">
        <v>6.4</v>
      </c>
      <c r="M29" s="154">
        <v>6.4</v>
      </c>
      <c r="N29" s="154">
        <v>6.4</v>
      </c>
      <c r="O29" s="154">
        <v>250.2</v>
      </c>
      <c r="P29" s="154">
        <v>1144.8000500000001</v>
      </c>
      <c r="Q29" s="154">
        <v>5</v>
      </c>
      <c r="R29" s="154">
        <v>4</v>
      </c>
      <c r="S29" s="154">
        <v>655.84964000000002</v>
      </c>
      <c r="T29" s="154">
        <v>1139</v>
      </c>
      <c r="U29" s="154">
        <v>1068.5999999999999</v>
      </c>
      <c r="V29" s="154">
        <v>0</v>
      </c>
      <c r="W29" s="154">
        <v>2.7410000000000001</v>
      </c>
      <c r="X29" s="154">
        <v>797.89</v>
      </c>
      <c r="Y29" s="154">
        <v>1085.508</v>
      </c>
      <c r="Z29" s="154">
        <v>1068.5999999999999</v>
      </c>
      <c r="AA29" s="154">
        <v>6.24</v>
      </c>
      <c r="AB29" s="154">
        <v>7.37</v>
      </c>
      <c r="AC29" s="154">
        <v>358.12306000000001</v>
      </c>
      <c r="AD29" s="154">
        <v>447.65383000000003</v>
      </c>
      <c r="AE29" s="154">
        <v>468.43776000000003</v>
      </c>
      <c r="AF29" s="154">
        <v>324.91845000000001</v>
      </c>
      <c r="AG29" s="154">
        <v>324.91845000000001</v>
      </c>
      <c r="AH29" s="154">
        <v>292.29300000000001</v>
      </c>
      <c r="AI29" s="154">
        <v>267.93525</v>
      </c>
      <c r="AJ29" s="154">
        <v>386.13112999999998</v>
      </c>
      <c r="AK29" s="154">
        <v>386.13112999999998</v>
      </c>
      <c r="AL29" s="154">
        <v>837</v>
      </c>
      <c r="AM29" s="154">
        <v>1078.5129999999999</v>
      </c>
    </row>
    <row r="30" spans="1:39" ht="24" customHeight="1" x14ac:dyDescent="0.25">
      <c r="A30" s="16" t="s">
        <v>49</v>
      </c>
      <c r="B30" s="16" t="s">
        <v>714</v>
      </c>
      <c r="C30" s="154">
        <v>0</v>
      </c>
      <c r="D30" s="154">
        <v>37.93</v>
      </c>
      <c r="E30" s="154">
        <v>9.83</v>
      </c>
      <c r="F30" s="154">
        <v>0</v>
      </c>
      <c r="G30" s="154">
        <v>649.17759999999998</v>
      </c>
      <c r="H30" s="154">
        <v>7</v>
      </c>
      <c r="I30" s="154">
        <v>4</v>
      </c>
      <c r="J30" s="154">
        <v>6.5460000000000003</v>
      </c>
      <c r="K30" s="154">
        <v>6.5</v>
      </c>
      <c r="L30" s="154">
        <v>6.5</v>
      </c>
      <c r="M30" s="154">
        <v>6.5</v>
      </c>
      <c r="N30" s="154">
        <v>6.5</v>
      </c>
      <c r="O30" s="154">
        <v>176.4</v>
      </c>
      <c r="P30" s="154">
        <v>1165.8199500000001</v>
      </c>
      <c r="Q30" s="154">
        <v>5</v>
      </c>
      <c r="R30" s="154">
        <v>5</v>
      </c>
      <c r="S30" s="154">
        <v>915.40278999999998</v>
      </c>
      <c r="T30" s="154">
        <v>1100</v>
      </c>
      <c r="U30" s="154">
        <v>1068</v>
      </c>
      <c r="V30" s="154">
        <v>2.871</v>
      </c>
      <c r="W30" s="154">
        <v>4.165</v>
      </c>
      <c r="X30" s="154">
        <v>477.61099999999999</v>
      </c>
      <c r="Y30" s="154">
        <v>1007.67</v>
      </c>
      <c r="Z30" s="154">
        <v>1068</v>
      </c>
      <c r="AA30" s="154">
        <v>6.44</v>
      </c>
      <c r="AB30" s="154">
        <v>7.11</v>
      </c>
      <c r="AC30" s="154">
        <v>358.12306000000001</v>
      </c>
      <c r="AD30" s="154">
        <v>447.65383000000003</v>
      </c>
      <c r="AE30" s="154">
        <v>468.43776000000003</v>
      </c>
      <c r="AF30" s="154">
        <v>324.91845000000001</v>
      </c>
      <c r="AG30" s="154">
        <v>324.91845000000001</v>
      </c>
      <c r="AH30" s="154">
        <v>289.85723000000002</v>
      </c>
      <c r="AI30" s="154">
        <v>267.93525</v>
      </c>
      <c r="AJ30" s="154">
        <v>386.13112999999998</v>
      </c>
      <c r="AK30" s="154">
        <v>386.13112999999998</v>
      </c>
      <c r="AL30" s="154">
        <v>801</v>
      </c>
      <c r="AM30" s="154">
        <v>1084.3900000000001</v>
      </c>
    </row>
    <row r="31" spans="1:39" ht="24" customHeight="1" x14ac:dyDescent="0.25">
      <c r="A31" s="18" t="s">
        <v>49</v>
      </c>
      <c r="B31" s="18" t="s">
        <v>715</v>
      </c>
      <c r="C31" s="155">
        <v>0</v>
      </c>
      <c r="D31" s="155">
        <v>37.96</v>
      </c>
      <c r="E31" s="155">
        <v>9.3000000000000007</v>
      </c>
      <c r="F31" s="155">
        <v>0</v>
      </c>
      <c r="G31" s="155">
        <v>569.52890000000002</v>
      </c>
      <c r="H31" s="155">
        <v>7.6</v>
      </c>
      <c r="I31" s="155">
        <v>5.4</v>
      </c>
      <c r="J31" s="155">
        <v>7.62</v>
      </c>
      <c r="K31" s="155">
        <v>5.4</v>
      </c>
      <c r="L31" s="155">
        <v>5.4</v>
      </c>
      <c r="M31" s="155">
        <v>5.4</v>
      </c>
      <c r="N31" s="155">
        <v>5.4</v>
      </c>
      <c r="O31" s="155">
        <v>106.4</v>
      </c>
      <c r="P31" s="155">
        <v>1208.7299800000001</v>
      </c>
      <c r="Q31" s="155">
        <v>5</v>
      </c>
      <c r="R31" s="155">
        <v>4</v>
      </c>
      <c r="S31" s="155">
        <v>1022.40147</v>
      </c>
      <c r="T31" s="155">
        <v>1126</v>
      </c>
      <c r="U31" s="155">
        <v>1066.8</v>
      </c>
      <c r="V31" s="155">
        <v>4.165</v>
      </c>
      <c r="W31" s="155">
        <v>6.8540000000000001</v>
      </c>
      <c r="X31" s="155">
        <v>495.495</v>
      </c>
      <c r="Y31" s="155">
        <v>1119.0050000000001</v>
      </c>
      <c r="Z31" s="155">
        <v>1066.8</v>
      </c>
      <c r="AA31" s="155">
        <v>5.94</v>
      </c>
      <c r="AB31" s="155">
        <v>7.32</v>
      </c>
      <c r="AC31" s="155">
        <v>358.12306000000001</v>
      </c>
      <c r="AD31" s="155">
        <v>447.65383000000003</v>
      </c>
      <c r="AE31" s="155">
        <v>468.43776000000003</v>
      </c>
      <c r="AF31" s="155">
        <v>324.91845000000001</v>
      </c>
      <c r="AG31" s="155">
        <v>324.91845000000001</v>
      </c>
      <c r="AH31" s="155">
        <v>289.85723000000002</v>
      </c>
      <c r="AI31" s="155">
        <v>267.93525</v>
      </c>
      <c r="AJ31" s="155">
        <v>386.13112999999998</v>
      </c>
      <c r="AK31" s="155">
        <v>386.13112999999998</v>
      </c>
      <c r="AL31" s="155">
        <v>587</v>
      </c>
      <c r="AM31" s="155">
        <v>1088.317</v>
      </c>
    </row>
    <row r="32" spans="1:39" ht="24" customHeight="1" x14ac:dyDescent="0.25">
      <c r="A32" s="13" t="s">
        <v>49</v>
      </c>
      <c r="B32" s="13" t="s">
        <v>716</v>
      </c>
      <c r="C32" s="153">
        <v>0</v>
      </c>
      <c r="D32" s="153">
        <v>38</v>
      </c>
      <c r="E32" s="153">
        <v>7.84</v>
      </c>
      <c r="F32" s="153">
        <v>0</v>
      </c>
      <c r="G32" s="153">
        <v>410.3614</v>
      </c>
      <c r="H32" s="153">
        <v>7.6</v>
      </c>
      <c r="I32" s="153">
        <v>5.2</v>
      </c>
      <c r="J32" s="153">
        <v>7.367</v>
      </c>
      <c r="K32" s="153">
        <v>4.5</v>
      </c>
      <c r="L32" s="153">
        <v>4.5</v>
      </c>
      <c r="M32" s="153">
        <v>4.5</v>
      </c>
      <c r="N32" s="153">
        <v>4.5</v>
      </c>
      <c r="O32" s="153">
        <v>86.1</v>
      </c>
      <c r="P32" s="153">
        <v>754</v>
      </c>
      <c r="Q32" s="153">
        <v>5</v>
      </c>
      <c r="R32" s="153">
        <v>5</v>
      </c>
      <c r="S32" s="153">
        <v>1068.30754</v>
      </c>
      <c r="T32" s="153">
        <v>1124</v>
      </c>
      <c r="U32" s="153">
        <v>1070.0999999999999</v>
      </c>
      <c r="V32" s="153">
        <v>6.7060000000000004</v>
      </c>
      <c r="W32" s="153">
        <v>7.2969999999999997</v>
      </c>
      <c r="X32" s="153">
        <v>927.01499999999999</v>
      </c>
      <c r="Y32" s="153">
        <v>951.71</v>
      </c>
      <c r="Z32" s="153">
        <v>1070.0999999999999</v>
      </c>
      <c r="AA32" s="153">
        <v>5.97</v>
      </c>
      <c r="AB32" s="153">
        <v>7.49</v>
      </c>
      <c r="AC32" s="153">
        <v>326.14778999999999</v>
      </c>
      <c r="AD32" s="153">
        <v>420.47485</v>
      </c>
      <c r="AE32" s="153">
        <v>436.46248000000003</v>
      </c>
      <c r="AF32" s="153">
        <v>324.91845000000001</v>
      </c>
      <c r="AG32" s="153">
        <v>324.91845000000001</v>
      </c>
      <c r="AH32" s="153">
        <v>214.34819999999999</v>
      </c>
      <c r="AI32" s="153">
        <v>216.78398000000001</v>
      </c>
      <c r="AJ32" s="153">
        <v>386.13112999999998</v>
      </c>
      <c r="AK32" s="153">
        <v>386.13112999999998</v>
      </c>
      <c r="AL32" s="153">
        <v>509</v>
      </c>
      <c r="AM32" s="153">
        <v>1017.481</v>
      </c>
    </row>
    <row r="33" spans="1:39" ht="24" customHeight="1" x14ac:dyDescent="0.25">
      <c r="A33" s="16" t="s">
        <v>49</v>
      </c>
      <c r="B33" s="16" t="s">
        <v>717</v>
      </c>
      <c r="C33" s="154">
        <v>0</v>
      </c>
      <c r="D33" s="154">
        <v>37.96</v>
      </c>
      <c r="E33" s="154">
        <v>8.68</v>
      </c>
      <c r="F33" s="154">
        <v>0</v>
      </c>
      <c r="G33" s="154">
        <v>366.17930000000001</v>
      </c>
      <c r="H33" s="154">
        <v>8.5</v>
      </c>
      <c r="I33" s="154">
        <v>5.5</v>
      </c>
      <c r="J33" s="154">
        <v>8.0220000000000002</v>
      </c>
      <c r="K33" s="154">
        <v>10.5</v>
      </c>
      <c r="L33" s="154">
        <v>10.5</v>
      </c>
      <c r="M33" s="154">
        <v>10.5</v>
      </c>
      <c r="N33" s="154">
        <v>10.5</v>
      </c>
      <c r="O33" s="154">
        <v>66</v>
      </c>
      <c r="P33" s="154">
        <v>902.54498000000001</v>
      </c>
      <c r="Q33" s="154">
        <v>6</v>
      </c>
      <c r="R33" s="154">
        <v>5</v>
      </c>
      <c r="S33" s="154">
        <v>976.48906999999997</v>
      </c>
      <c r="T33" s="154">
        <v>1252</v>
      </c>
      <c r="U33" s="154">
        <v>1090.9000000000001</v>
      </c>
      <c r="V33" s="154">
        <v>7.2969999999999997</v>
      </c>
      <c r="W33" s="154">
        <v>10.1</v>
      </c>
      <c r="X33" s="154">
        <v>73.512</v>
      </c>
      <c r="Y33" s="154">
        <v>718.11800000000005</v>
      </c>
      <c r="Z33" s="154">
        <v>1090.9000000000001</v>
      </c>
      <c r="AA33" s="154">
        <v>5.81</v>
      </c>
      <c r="AB33" s="154">
        <v>6.9</v>
      </c>
      <c r="AC33" s="154">
        <v>326.14778999999999</v>
      </c>
      <c r="AD33" s="154">
        <v>420.47485</v>
      </c>
      <c r="AE33" s="154">
        <v>436.46248000000003</v>
      </c>
      <c r="AF33" s="154">
        <v>324.91845000000001</v>
      </c>
      <c r="AG33" s="154">
        <v>324.91845000000001</v>
      </c>
      <c r="AH33" s="154">
        <v>289.85723000000002</v>
      </c>
      <c r="AI33" s="154">
        <v>280.11412999999999</v>
      </c>
      <c r="AJ33" s="154">
        <v>386.13112999999998</v>
      </c>
      <c r="AK33" s="154">
        <v>386.13112999999998</v>
      </c>
      <c r="AL33" s="154">
        <v>604</v>
      </c>
      <c r="AM33" s="154">
        <v>886.37199999999996</v>
      </c>
    </row>
    <row r="34" spans="1:39" ht="24" customHeight="1" x14ac:dyDescent="0.25">
      <c r="A34" s="16" t="s">
        <v>49</v>
      </c>
      <c r="B34" s="16" t="s">
        <v>718</v>
      </c>
      <c r="C34" s="154">
        <v>0</v>
      </c>
      <c r="D34" s="154">
        <v>38.44</v>
      </c>
      <c r="E34" s="154">
        <v>13.96</v>
      </c>
      <c r="F34" s="154">
        <v>0</v>
      </c>
      <c r="G34" s="154">
        <v>292.8947</v>
      </c>
      <c r="H34" s="154">
        <v>9</v>
      </c>
      <c r="I34" s="154">
        <v>6.1</v>
      </c>
      <c r="J34" s="154">
        <v>7.843</v>
      </c>
      <c r="K34" s="154">
        <v>10.199999999999999</v>
      </c>
      <c r="L34" s="154">
        <v>10.199999999999999</v>
      </c>
      <c r="M34" s="154">
        <v>10.199999999999999</v>
      </c>
      <c r="N34" s="154">
        <v>10.199999999999999</v>
      </c>
      <c r="O34" s="154">
        <v>72</v>
      </c>
      <c r="P34" s="154">
        <v>1004.72998</v>
      </c>
      <c r="Q34" s="154">
        <v>7</v>
      </c>
      <c r="R34" s="154">
        <v>6</v>
      </c>
      <c r="S34" s="154">
        <v>729.96511999999996</v>
      </c>
      <c r="T34" s="154">
        <v>927</v>
      </c>
      <c r="U34" s="154">
        <v>841.8</v>
      </c>
      <c r="V34" s="154">
        <v>10.1</v>
      </c>
      <c r="W34" s="154">
        <v>8.0139999999999993</v>
      </c>
      <c r="X34" s="154">
        <v>22.547999999999998</v>
      </c>
      <c r="Y34" s="154">
        <v>430.59699999999998</v>
      </c>
      <c r="Z34" s="154">
        <v>841.8</v>
      </c>
      <c r="AA34" s="154">
        <v>6.37</v>
      </c>
      <c r="AB34" s="154">
        <v>7.36</v>
      </c>
      <c r="AC34" s="154">
        <v>326.14778999999999</v>
      </c>
      <c r="AD34" s="154">
        <v>420.47485</v>
      </c>
      <c r="AE34" s="154">
        <v>436.46248000000003</v>
      </c>
      <c r="AF34" s="154">
        <v>324.91845000000001</v>
      </c>
      <c r="AG34" s="154">
        <v>324.91845000000001</v>
      </c>
      <c r="AH34" s="154">
        <v>289.85723000000002</v>
      </c>
      <c r="AI34" s="154">
        <v>280.11412999999999</v>
      </c>
      <c r="AJ34" s="154">
        <v>386.13112999999998</v>
      </c>
      <c r="AK34" s="154">
        <v>386.13112999999998</v>
      </c>
      <c r="AL34" s="154">
        <v>375</v>
      </c>
      <c r="AM34" s="154">
        <v>812.74300000000005</v>
      </c>
    </row>
    <row r="35" spans="1:39" ht="24" customHeight="1" x14ac:dyDescent="0.25">
      <c r="A35" s="16" t="s">
        <v>49</v>
      </c>
      <c r="B35" s="16" t="s">
        <v>719</v>
      </c>
      <c r="C35" s="154">
        <v>0</v>
      </c>
      <c r="D35" s="154">
        <v>39.33</v>
      </c>
      <c r="E35" s="154">
        <v>11.69</v>
      </c>
      <c r="F35" s="154">
        <v>0</v>
      </c>
      <c r="G35" s="154">
        <v>278.14170000000001</v>
      </c>
      <c r="H35" s="154">
        <v>9.1</v>
      </c>
      <c r="I35" s="154">
        <v>6.1</v>
      </c>
      <c r="J35" s="154">
        <v>7.27</v>
      </c>
      <c r="K35" s="154">
        <v>11.5</v>
      </c>
      <c r="L35" s="154">
        <v>11.5</v>
      </c>
      <c r="M35" s="154">
        <v>11.5</v>
      </c>
      <c r="N35" s="154">
        <v>11.5</v>
      </c>
      <c r="O35" s="154">
        <v>99.4</v>
      </c>
      <c r="P35" s="154">
        <v>1006.40002</v>
      </c>
      <c r="Q35" s="154">
        <v>7</v>
      </c>
      <c r="R35" s="154">
        <v>7</v>
      </c>
      <c r="S35" s="154">
        <v>662.61995000000002</v>
      </c>
      <c r="T35" s="154">
        <v>778</v>
      </c>
      <c r="U35" s="154">
        <v>618.70000000000005</v>
      </c>
      <c r="V35" s="154">
        <v>8.0139999999999993</v>
      </c>
      <c r="W35" s="154">
        <v>7.992</v>
      </c>
      <c r="X35" s="154">
        <v>19.527999999999999</v>
      </c>
      <c r="Y35" s="154">
        <v>290.34399999999999</v>
      </c>
      <c r="Z35" s="154">
        <v>618.70000000000005</v>
      </c>
      <c r="AA35" s="154">
        <v>6.83</v>
      </c>
      <c r="AB35" s="154">
        <v>7.75</v>
      </c>
      <c r="AC35" s="154">
        <v>326.14778999999999</v>
      </c>
      <c r="AD35" s="154">
        <v>420.47485</v>
      </c>
      <c r="AE35" s="154">
        <v>442.85753999999997</v>
      </c>
      <c r="AF35" s="154">
        <v>324.91845000000001</v>
      </c>
      <c r="AG35" s="154">
        <v>324.91845000000001</v>
      </c>
      <c r="AH35" s="154">
        <v>289.85723000000002</v>
      </c>
      <c r="AI35" s="154">
        <v>280.11412999999999</v>
      </c>
      <c r="AJ35" s="154">
        <v>386.13112999999998</v>
      </c>
      <c r="AK35" s="154">
        <v>386.13112999999998</v>
      </c>
      <c r="AL35" s="154">
        <v>279</v>
      </c>
      <c r="AM35" s="154">
        <v>721.64499999999998</v>
      </c>
    </row>
    <row r="36" spans="1:39" ht="24" customHeight="1" x14ac:dyDescent="0.25">
      <c r="A36" s="16" t="s">
        <v>49</v>
      </c>
      <c r="B36" s="16" t="s">
        <v>720</v>
      </c>
      <c r="C36" s="154">
        <v>0</v>
      </c>
      <c r="D36" s="154">
        <v>39.299999999999997</v>
      </c>
      <c r="E36" s="154">
        <v>9.2899999999999991</v>
      </c>
      <c r="F36" s="154">
        <v>0</v>
      </c>
      <c r="G36" s="154">
        <v>237.5659</v>
      </c>
      <c r="H36" s="154">
        <v>9.5</v>
      </c>
      <c r="I36" s="154">
        <v>5.3</v>
      </c>
      <c r="J36" s="154">
        <v>7.4080000000000004</v>
      </c>
      <c r="K36" s="154">
        <v>9.6999999999999993</v>
      </c>
      <c r="L36" s="154">
        <v>9.6999999999999993</v>
      </c>
      <c r="M36" s="154">
        <v>9.6999999999999993</v>
      </c>
      <c r="N36" s="154">
        <v>9.6999999999999993</v>
      </c>
      <c r="O36" s="154">
        <v>97.8</v>
      </c>
      <c r="P36" s="154">
        <v>855.27301</v>
      </c>
      <c r="Q36" s="154">
        <v>8</v>
      </c>
      <c r="R36" s="154">
        <v>8</v>
      </c>
      <c r="S36" s="154">
        <v>720.62775999999997</v>
      </c>
      <c r="T36" s="154">
        <v>435</v>
      </c>
      <c r="U36" s="154">
        <v>545.70000000000005</v>
      </c>
      <c r="V36" s="154">
        <v>7.992</v>
      </c>
      <c r="W36" s="154">
        <v>7.5389999999999997</v>
      </c>
      <c r="X36" s="154">
        <v>17.78</v>
      </c>
      <c r="Y36" s="154">
        <v>248.69399999999999</v>
      </c>
      <c r="Z36" s="154">
        <v>545.70000000000005</v>
      </c>
      <c r="AA36" s="154">
        <v>7.39</v>
      </c>
      <c r="AB36" s="154">
        <v>8.39</v>
      </c>
      <c r="AC36" s="154">
        <v>326.14778999999999</v>
      </c>
      <c r="AD36" s="154">
        <v>420.47485</v>
      </c>
      <c r="AE36" s="154">
        <v>442.85753999999997</v>
      </c>
      <c r="AF36" s="154">
        <v>324.91845000000001</v>
      </c>
      <c r="AG36" s="154">
        <v>324.91845000000001</v>
      </c>
      <c r="AH36" s="154">
        <v>289.85723000000002</v>
      </c>
      <c r="AI36" s="154">
        <v>284.98568</v>
      </c>
      <c r="AJ36" s="154">
        <v>386.13112999999998</v>
      </c>
      <c r="AK36" s="154">
        <v>386.13112999999998</v>
      </c>
      <c r="AL36" s="154">
        <v>190</v>
      </c>
      <c r="AM36" s="154">
        <v>381.04899999999998</v>
      </c>
    </row>
    <row r="37" spans="1:39" ht="24" customHeight="1" x14ac:dyDescent="0.25">
      <c r="A37" s="16" t="s">
        <v>49</v>
      </c>
      <c r="B37" s="16" t="s">
        <v>721</v>
      </c>
      <c r="C37" s="154">
        <v>0</v>
      </c>
      <c r="D37" s="154">
        <v>36.69</v>
      </c>
      <c r="E37" s="154">
        <v>9.41</v>
      </c>
      <c r="F37" s="154">
        <v>0</v>
      </c>
      <c r="G37" s="154">
        <v>138.5763</v>
      </c>
      <c r="H37" s="154">
        <v>9.5</v>
      </c>
      <c r="I37" s="154">
        <v>5.4</v>
      </c>
      <c r="J37" s="154">
        <v>7.1710000000000003</v>
      </c>
      <c r="K37" s="154">
        <v>9.3000000000000007</v>
      </c>
      <c r="L37" s="154">
        <v>9.3000000000000007</v>
      </c>
      <c r="M37" s="154">
        <v>9.3000000000000007</v>
      </c>
      <c r="N37" s="154">
        <v>9.3000000000000007</v>
      </c>
      <c r="O37" s="154">
        <v>51.1</v>
      </c>
      <c r="P37" s="154">
        <v>656</v>
      </c>
      <c r="Q37" s="154">
        <v>8</v>
      </c>
      <c r="R37" s="154">
        <v>8</v>
      </c>
      <c r="S37" s="154">
        <v>480.58956999999998</v>
      </c>
      <c r="T37" s="154">
        <v>214</v>
      </c>
      <c r="U37" s="154">
        <v>320.5</v>
      </c>
      <c r="V37" s="154">
        <v>7.5389999999999997</v>
      </c>
      <c r="W37" s="154">
        <v>7.7990000000000004</v>
      </c>
      <c r="X37" s="154">
        <v>13.103</v>
      </c>
      <c r="Y37" s="154">
        <v>249.517</v>
      </c>
      <c r="Z37" s="154">
        <v>320.5</v>
      </c>
      <c r="AA37" s="154">
        <v>7.86</v>
      </c>
      <c r="AB37" s="154">
        <v>8.4700000000000006</v>
      </c>
      <c r="AC37" s="154">
        <v>326.14778999999999</v>
      </c>
      <c r="AD37" s="154">
        <v>420.47485</v>
      </c>
      <c r="AE37" s="154">
        <v>442.85753999999997</v>
      </c>
      <c r="AF37" s="154">
        <v>324.91845000000001</v>
      </c>
      <c r="AG37" s="154">
        <v>324.91845000000001</v>
      </c>
      <c r="AH37" s="154">
        <v>289.85723000000002</v>
      </c>
      <c r="AI37" s="154">
        <v>284.98568</v>
      </c>
      <c r="AJ37" s="154">
        <v>386.13112999999998</v>
      </c>
      <c r="AK37" s="154">
        <v>386.13112999999998</v>
      </c>
      <c r="AL37" s="154">
        <v>197</v>
      </c>
      <c r="AM37" s="154">
        <v>266.315</v>
      </c>
    </row>
    <row r="38" spans="1:39" ht="24" customHeight="1" x14ac:dyDescent="0.25">
      <c r="A38" s="16" t="s">
        <v>49</v>
      </c>
      <c r="B38" s="16" t="s">
        <v>722</v>
      </c>
      <c r="C38" s="154">
        <v>0</v>
      </c>
      <c r="D38" s="154">
        <v>39.22</v>
      </c>
      <c r="E38" s="154">
        <v>9.77</v>
      </c>
      <c r="F38" s="154">
        <v>0</v>
      </c>
      <c r="G38" s="154">
        <v>195.07769999999999</v>
      </c>
      <c r="H38" s="154">
        <v>9.4</v>
      </c>
      <c r="I38" s="154">
        <v>4</v>
      </c>
      <c r="J38" s="154">
        <v>7.6440000000000001</v>
      </c>
      <c r="K38" s="154">
        <v>10.3</v>
      </c>
      <c r="L38" s="154">
        <v>10.3</v>
      </c>
      <c r="M38" s="154">
        <v>10.3</v>
      </c>
      <c r="N38" s="154">
        <v>10.3</v>
      </c>
      <c r="O38" s="154">
        <v>75.2</v>
      </c>
      <c r="P38" s="154">
        <v>357.81799000000001</v>
      </c>
      <c r="Q38" s="154">
        <v>7</v>
      </c>
      <c r="R38" s="154">
        <v>5</v>
      </c>
      <c r="S38" s="154">
        <v>373.61849999999998</v>
      </c>
      <c r="T38" s="154">
        <v>150</v>
      </c>
      <c r="U38" s="154">
        <v>134.9</v>
      </c>
      <c r="V38" s="154">
        <v>7.7990000000000004</v>
      </c>
      <c r="W38" s="154">
        <v>9.94</v>
      </c>
      <c r="X38" s="154">
        <v>13.704000000000001</v>
      </c>
      <c r="Y38" s="154">
        <v>217.65</v>
      </c>
      <c r="Z38" s="154">
        <v>134.9</v>
      </c>
      <c r="AA38" s="154">
        <v>7.83</v>
      </c>
      <c r="AB38" s="154">
        <v>8.5500000000000007</v>
      </c>
      <c r="AC38" s="154">
        <v>326.14778999999999</v>
      </c>
      <c r="AD38" s="154">
        <v>420.47485</v>
      </c>
      <c r="AE38" s="154">
        <v>442.85753999999997</v>
      </c>
      <c r="AF38" s="154">
        <v>324.91845000000001</v>
      </c>
      <c r="AG38" s="154">
        <v>324.91845000000001</v>
      </c>
      <c r="AH38" s="154">
        <v>289.85723000000002</v>
      </c>
      <c r="AI38" s="154">
        <v>284.98568</v>
      </c>
      <c r="AJ38" s="154">
        <v>386.13112999999998</v>
      </c>
      <c r="AK38" s="154">
        <v>386.13112999999998</v>
      </c>
      <c r="AL38" s="154">
        <v>158</v>
      </c>
      <c r="AM38" s="154">
        <v>224.482</v>
      </c>
    </row>
    <row r="39" spans="1:39" ht="24" customHeight="1" x14ac:dyDescent="0.25">
      <c r="A39" s="18" t="s">
        <v>49</v>
      </c>
      <c r="B39" s="18" t="s">
        <v>723</v>
      </c>
      <c r="C39" s="155">
        <v>0</v>
      </c>
      <c r="D39" s="155">
        <v>39.340000000000003</v>
      </c>
      <c r="E39" s="155">
        <v>10.23</v>
      </c>
      <c r="F39" s="155">
        <v>0</v>
      </c>
      <c r="G39" s="155">
        <v>124.9654</v>
      </c>
      <c r="H39" s="155">
        <v>8.5</v>
      </c>
      <c r="I39" s="155">
        <v>3.7</v>
      </c>
      <c r="J39" s="155">
        <v>8.3659999999999997</v>
      </c>
      <c r="K39" s="155">
        <v>7.4</v>
      </c>
      <c r="L39" s="155">
        <v>7.4</v>
      </c>
      <c r="M39" s="155">
        <v>7.4</v>
      </c>
      <c r="N39" s="155">
        <v>7.4</v>
      </c>
      <c r="O39" s="155">
        <v>33.9</v>
      </c>
      <c r="P39" s="155">
        <v>147</v>
      </c>
      <c r="Q39" s="155">
        <v>7</v>
      </c>
      <c r="R39" s="155">
        <v>6</v>
      </c>
      <c r="S39" s="155">
        <v>428.94569000000001</v>
      </c>
      <c r="T39" s="155">
        <v>116</v>
      </c>
      <c r="U39" s="155">
        <v>85</v>
      </c>
      <c r="V39" s="155">
        <v>9.94</v>
      </c>
      <c r="W39" s="155">
        <v>9.4510000000000005</v>
      </c>
      <c r="X39" s="155">
        <v>11.502000000000001</v>
      </c>
      <c r="Y39" s="155">
        <v>162.988</v>
      </c>
      <c r="Z39" s="155">
        <v>85</v>
      </c>
      <c r="AA39" s="155">
        <v>7.91</v>
      </c>
      <c r="AB39" s="155">
        <v>8.07</v>
      </c>
      <c r="AC39" s="155">
        <v>326.14778999999999</v>
      </c>
      <c r="AD39" s="155">
        <v>420.47485</v>
      </c>
      <c r="AE39" s="155">
        <v>442.85753999999997</v>
      </c>
      <c r="AF39" s="155">
        <v>324.91845000000001</v>
      </c>
      <c r="AG39" s="155">
        <v>324.91845000000001</v>
      </c>
      <c r="AH39" s="155">
        <v>289.85723000000002</v>
      </c>
      <c r="AI39" s="155">
        <v>284.98568</v>
      </c>
      <c r="AJ39" s="155">
        <v>386.13112999999998</v>
      </c>
      <c r="AK39" s="155">
        <v>386.13112999999998</v>
      </c>
      <c r="AL39" s="155">
        <v>112</v>
      </c>
      <c r="AM39" s="155">
        <v>202.655</v>
      </c>
    </row>
    <row r="40" spans="1:39" ht="24" customHeight="1" x14ac:dyDescent="0.25">
      <c r="A40" s="13" t="s">
        <v>49</v>
      </c>
      <c r="B40" s="13" t="s">
        <v>724</v>
      </c>
      <c r="C40" s="153">
        <v>0</v>
      </c>
      <c r="D40" s="153">
        <v>35.75</v>
      </c>
      <c r="E40" s="153">
        <v>10.37</v>
      </c>
      <c r="F40" s="153">
        <v>0</v>
      </c>
      <c r="G40" s="153">
        <v>97.623099999999994</v>
      </c>
      <c r="H40" s="153">
        <v>8.6</v>
      </c>
      <c r="I40" s="153">
        <v>3.8</v>
      </c>
      <c r="J40" s="153">
        <v>8.1270000000000007</v>
      </c>
      <c r="K40" s="153">
        <v>8.1999999999999993</v>
      </c>
      <c r="L40" s="153">
        <v>8.1999999999999993</v>
      </c>
      <c r="M40" s="153">
        <v>8.1999999999999993</v>
      </c>
      <c r="N40" s="153">
        <v>8.1999999999999993</v>
      </c>
      <c r="O40" s="153">
        <v>23.4</v>
      </c>
      <c r="P40" s="153">
        <v>95.090900000000005</v>
      </c>
      <c r="Q40" s="153">
        <v>8</v>
      </c>
      <c r="R40" s="153">
        <v>7</v>
      </c>
      <c r="S40" s="153">
        <v>325.81223</v>
      </c>
      <c r="T40" s="153">
        <v>62</v>
      </c>
      <c r="U40" s="153">
        <v>55.8</v>
      </c>
      <c r="V40" s="153">
        <v>9.4510000000000005</v>
      </c>
      <c r="W40" s="153">
        <v>10.221</v>
      </c>
      <c r="X40" s="153">
        <v>7.8490000000000002</v>
      </c>
      <c r="Y40" s="153">
        <v>159.548</v>
      </c>
      <c r="Z40" s="153">
        <v>55.8</v>
      </c>
      <c r="AA40" s="153">
        <v>7.59</v>
      </c>
      <c r="AB40" s="153">
        <v>7.71</v>
      </c>
      <c r="AC40" s="153">
        <v>326.14778999999999</v>
      </c>
      <c r="AD40" s="153">
        <v>420.47485</v>
      </c>
      <c r="AE40" s="153">
        <v>442.85753999999997</v>
      </c>
      <c r="AF40" s="153">
        <v>324.91845000000001</v>
      </c>
      <c r="AG40" s="153">
        <v>324.91845000000001</v>
      </c>
      <c r="AH40" s="153">
        <v>289.85723000000002</v>
      </c>
      <c r="AI40" s="153">
        <v>284.98568</v>
      </c>
      <c r="AJ40" s="153">
        <v>386.13112999999998</v>
      </c>
      <c r="AK40" s="153">
        <v>386.13112999999998</v>
      </c>
      <c r="AL40" s="153">
        <v>77</v>
      </c>
      <c r="AM40" s="153">
        <v>99.204999999999998</v>
      </c>
    </row>
    <row r="41" spans="1:39" ht="24" customHeight="1" x14ac:dyDescent="0.25">
      <c r="A41" s="16" t="s">
        <v>49</v>
      </c>
      <c r="B41" s="16" t="s">
        <v>725</v>
      </c>
      <c r="C41" s="154">
        <v>0</v>
      </c>
      <c r="D41" s="154">
        <v>34.4</v>
      </c>
      <c r="E41" s="154">
        <v>10.06</v>
      </c>
      <c r="F41" s="154">
        <v>0</v>
      </c>
      <c r="G41" s="154">
        <v>80.450500000000005</v>
      </c>
      <c r="H41" s="154">
        <v>8.4</v>
      </c>
      <c r="I41" s="154">
        <v>4.0999999999999996</v>
      </c>
      <c r="J41" s="154">
        <v>7.9480000000000004</v>
      </c>
      <c r="K41" s="154">
        <v>8.1999999999999993</v>
      </c>
      <c r="L41" s="154">
        <v>8.1999999999999993</v>
      </c>
      <c r="M41" s="154">
        <v>8.1999999999999993</v>
      </c>
      <c r="N41" s="154">
        <v>8.1999999999999993</v>
      </c>
      <c r="O41" s="154">
        <v>6.8</v>
      </c>
      <c r="P41" s="154">
        <v>54.636400000000002</v>
      </c>
      <c r="Q41" s="154">
        <v>8</v>
      </c>
      <c r="R41" s="154">
        <v>7</v>
      </c>
      <c r="S41" s="154">
        <v>224.63935000000001</v>
      </c>
      <c r="T41" s="154">
        <v>26</v>
      </c>
      <c r="U41" s="154">
        <v>38.5</v>
      </c>
      <c r="V41" s="154">
        <v>11.746</v>
      </c>
      <c r="W41" s="154">
        <v>9.5470000000000006</v>
      </c>
      <c r="X41" s="154">
        <v>16.577999999999999</v>
      </c>
      <c r="Y41" s="154">
        <v>184.036</v>
      </c>
      <c r="Z41" s="154">
        <v>38.5</v>
      </c>
      <c r="AA41" s="154">
        <v>8</v>
      </c>
      <c r="AB41" s="154">
        <v>8.14</v>
      </c>
      <c r="AC41" s="154">
        <v>326.14778999999999</v>
      </c>
      <c r="AD41" s="154">
        <v>420.47485</v>
      </c>
      <c r="AE41" s="154">
        <v>442.85753999999997</v>
      </c>
      <c r="AF41" s="154">
        <v>324.91845000000001</v>
      </c>
      <c r="AG41" s="154">
        <v>324.91845000000001</v>
      </c>
      <c r="AH41" s="154">
        <v>292.29300000000001</v>
      </c>
      <c r="AI41" s="154">
        <v>287.42144999999999</v>
      </c>
      <c r="AJ41" s="154">
        <v>386.13112999999998</v>
      </c>
      <c r="AK41" s="154">
        <v>386.13112999999998</v>
      </c>
      <c r="AL41" s="154">
        <v>39</v>
      </c>
      <c r="AM41" s="154">
        <v>45.741999999999997</v>
      </c>
    </row>
    <row r="42" spans="1:39" ht="24" customHeight="1" x14ac:dyDescent="0.25">
      <c r="A42" s="16" t="s">
        <v>49</v>
      </c>
      <c r="B42" s="16" t="s">
        <v>726</v>
      </c>
      <c r="C42" s="154">
        <v>0</v>
      </c>
      <c r="D42" s="154">
        <v>34.51</v>
      </c>
      <c r="E42" s="154">
        <v>9.2100000000000009</v>
      </c>
      <c r="F42" s="154">
        <v>0</v>
      </c>
      <c r="G42" s="154">
        <v>61.097200000000001</v>
      </c>
      <c r="H42" s="154">
        <v>8.1999999999999993</v>
      </c>
      <c r="I42" s="154">
        <v>3.4</v>
      </c>
      <c r="J42" s="154">
        <v>7.7939999999999996</v>
      </c>
      <c r="K42" s="154">
        <v>8.1999999999999993</v>
      </c>
      <c r="L42" s="154">
        <v>8.1999999999999993</v>
      </c>
      <c r="M42" s="154">
        <v>8.1999999999999993</v>
      </c>
      <c r="N42" s="154">
        <v>8.1999999999999993</v>
      </c>
      <c r="O42" s="154">
        <v>0</v>
      </c>
      <c r="P42" s="154">
        <v>21</v>
      </c>
      <c r="Q42" s="154">
        <v>8</v>
      </c>
      <c r="R42" s="154">
        <v>7</v>
      </c>
      <c r="S42" s="154">
        <v>132.50575000000001</v>
      </c>
      <c r="T42" s="154">
        <v>12</v>
      </c>
      <c r="U42" s="154">
        <v>17</v>
      </c>
      <c r="V42" s="154">
        <v>9.8979999999999997</v>
      </c>
      <c r="W42" s="154">
        <v>9.2509999999999994</v>
      </c>
      <c r="X42" s="154">
        <v>25.132000000000001</v>
      </c>
      <c r="Y42" s="154">
        <v>113.83499999999999</v>
      </c>
      <c r="Z42" s="154">
        <v>17</v>
      </c>
      <c r="AA42" s="154">
        <v>8.08</v>
      </c>
      <c r="AB42" s="154">
        <v>8.43</v>
      </c>
      <c r="AC42" s="154">
        <v>326.14778999999999</v>
      </c>
      <c r="AD42" s="154">
        <v>454.04888</v>
      </c>
      <c r="AE42" s="154">
        <v>458.84518000000003</v>
      </c>
      <c r="AF42" s="154">
        <v>356.77319999999997</v>
      </c>
      <c r="AG42" s="154">
        <v>340.84582999999998</v>
      </c>
      <c r="AH42" s="154">
        <v>292.29300000000001</v>
      </c>
      <c r="AI42" s="154">
        <v>287.42144999999999</v>
      </c>
      <c r="AJ42" s="154">
        <v>386.13112999999998</v>
      </c>
      <c r="AK42" s="154">
        <v>386.13112999999998</v>
      </c>
      <c r="AL42" s="154">
        <v>31</v>
      </c>
      <c r="AM42" s="154">
        <v>15.494</v>
      </c>
    </row>
    <row r="43" spans="1:39" ht="24" customHeight="1" x14ac:dyDescent="0.25">
      <c r="A43" s="16" t="s">
        <v>49</v>
      </c>
      <c r="B43" s="16" t="s">
        <v>727</v>
      </c>
      <c r="C43" s="154">
        <v>0</v>
      </c>
      <c r="D43" s="154">
        <v>35.729999999999997</v>
      </c>
      <c r="E43" s="154">
        <v>9.92</v>
      </c>
      <c r="F43" s="154">
        <v>0</v>
      </c>
      <c r="G43" s="154">
        <v>32.877200000000002</v>
      </c>
      <c r="H43" s="154">
        <v>8.4</v>
      </c>
      <c r="I43" s="154">
        <v>3.4</v>
      </c>
      <c r="J43" s="154">
        <v>6.9489999999999998</v>
      </c>
      <c r="K43" s="154">
        <v>6</v>
      </c>
      <c r="L43" s="154">
        <v>6</v>
      </c>
      <c r="M43" s="154">
        <v>6</v>
      </c>
      <c r="N43" s="154">
        <v>6</v>
      </c>
      <c r="O43" s="154">
        <v>0</v>
      </c>
      <c r="P43" s="154">
        <v>2.6</v>
      </c>
      <c r="Q43" s="154">
        <v>8</v>
      </c>
      <c r="R43" s="154">
        <v>8</v>
      </c>
      <c r="S43" s="154">
        <v>66.317959999999999</v>
      </c>
      <c r="T43" s="154">
        <v>3</v>
      </c>
      <c r="U43" s="154">
        <v>1.4</v>
      </c>
      <c r="V43" s="154">
        <v>9.6069999999999993</v>
      </c>
      <c r="W43" s="154">
        <v>10.414</v>
      </c>
      <c r="X43" s="154">
        <v>3.5</v>
      </c>
      <c r="Y43" s="154">
        <v>43.534999999999997</v>
      </c>
      <c r="Z43" s="154">
        <v>1.4</v>
      </c>
      <c r="AA43" s="154">
        <v>8.4600000000000009</v>
      </c>
      <c r="AB43" s="154">
        <v>8.49</v>
      </c>
      <c r="AC43" s="154">
        <v>326.14778999999999</v>
      </c>
      <c r="AD43" s="154">
        <v>482.82663000000002</v>
      </c>
      <c r="AE43" s="154">
        <v>481.22787</v>
      </c>
      <c r="AF43" s="154">
        <v>355.18045999999998</v>
      </c>
      <c r="AG43" s="154">
        <v>339.25308999999999</v>
      </c>
      <c r="AH43" s="154">
        <v>292.29300000000001</v>
      </c>
      <c r="AI43" s="154">
        <v>289.85723000000002</v>
      </c>
      <c r="AJ43" s="154">
        <v>386.13112999999998</v>
      </c>
      <c r="AK43" s="154">
        <v>386.13112999999998</v>
      </c>
      <c r="AL43" s="154">
        <v>2</v>
      </c>
      <c r="AM43" s="154">
        <v>0.377</v>
      </c>
    </row>
    <row r="44" spans="1:39" ht="24" customHeight="1" x14ac:dyDescent="0.25">
      <c r="A44" s="16" t="s">
        <v>49</v>
      </c>
      <c r="B44" s="16" t="s">
        <v>728</v>
      </c>
      <c r="C44" s="154">
        <v>0</v>
      </c>
      <c r="D44" s="154">
        <v>37.450000000000003</v>
      </c>
      <c r="E44" s="154">
        <v>8.39</v>
      </c>
      <c r="F44" s="154">
        <v>0</v>
      </c>
      <c r="G44" s="154">
        <v>7.8346999999999998</v>
      </c>
      <c r="H44" s="154">
        <v>8.1999999999999993</v>
      </c>
      <c r="I44" s="154">
        <v>3.2</v>
      </c>
      <c r="J44" s="154">
        <v>6.86</v>
      </c>
      <c r="K44" s="154">
        <v>9.4</v>
      </c>
      <c r="L44" s="154">
        <v>9.4</v>
      </c>
      <c r="M44" s="154">
        <v>9.4</v>
      </c>
      <c r="N44" s="154">
        <v>9.4</v>
      </c>
      <c r="O44" s="154">
        <v>0</v>
      </c>
      <c r="P44" s="154">
        <v>0</v>
      </c>
      <c r="Q44" s="154">
        <v>8</v>
      </c>
      <c r="R44" s="154">
        <v>7</v>
      </c>
      <c r="S44" s="154">
        <v>14.174609999999999</v>
      </c>
      <c r="T44" s="154">
        <v>0</v>
      </c>
      <c r="U44" s="154">
        <v>0</v>
      </c>
      <c r="V44" s="154">
        <v>8.1649999999999991</v>
      </c>
      <c r="W44" s="154">
        <v>10.102</v>
      </c>
      <c r="X44" s="154">
        <v>4</v>
      </c>
      <c r="Y44" s="154">
        <v>3.89</v>
      </c>
      <c r="Z44" s="154">
        <v>0</v>
      </c>
      <c r="AA44" s="154">
        <v>8.4600000000000009</v>
      </c>
      <c r="AB44" s="154">
        <v>8.64</v>
      </c>
      <c r="AC44" s="154">
        <v>326.14778999999999</v>
      </c>
      <c r="AD44" s="154">
        <v>486.02415999999999</v>
      </c>
      <c r="AE44" s="154">
        <v>481.22787</v>
      </c>
      <c r="AF44" s="154">
        <v>367.92236000000003</v>
      </c>
      <c r="AG44" s="154">
        <v>355.18045999999998</v>
      </c>
      <c r="AH44" s="154">
        <v>292.29300000000001</v>
      </c>
      <c r="AI44" s="154">
        <v>289.85723000000002</v>
      </c>
      <c r="AJ44" s="154">
        <v>386.13112999999998</v>
      </c>
      <c r="AK44" s="154">
        <v>386.13112999999998</v>
      </c>
      <c r="AL44" s="154">
        <v>0</v>
      </c>
      <c r="AM44" s="154">
        <v>0</v>
      </c>
    </row>
    <row r="45" spans="1:39" ht="24" customHeight="1" x14ac:dyDescent="0.25">
      <c r="A45" s="16" t="s">
        <v>49</v>
      </c>
      <c r="B45" s="16" t="s">
        <v>729</v>
      </c>
      <c r="C45" s="154">
        <v>0</v>
      </c>
      <c r="D45" s="154">
        <v>36.81</v>
      </c>
      <c r="E45" s="154">
        <v>10.31</v>
      </c>
      <c r="F45" s="154">
        <v>0</v>
      </c>
      <c r="G45" s="154">
        <v>0</v>
      </c>
      <c r="H45" s="154">
        <v>7.5</v>
      </c>
      <c r="I45" s="154">
        <v>3</v>
      </c>
      <c r="J45" s="154">
        <v>7.2759999999999998</v>
      </c>
      <c r="K45" s="154">
        <v>5.3</v>
      </c>
      <c r="L45" s="154">
        <v>5.3</v>
      </c>
      <c r="M45" s="154">
        <v>5.3</v>
      </c>
      <c r="N45" s="154">
        <v>5.3</v>
      </c>
      <c r="O45" s="154">
        <v>0</v>
      </c>
      <c r="P45" s="154">
        <v>0</v>
      </c>
      <c r="Q45" s="154">
        <v>8</v>
      </c>
      <c r="R45" s="154">
        <v>7</v>
      </c>
      <c r="S45" s="154">
        <v>1.1919200000000001</v>
      </c>
      <c r="T45" s="154">
        <v>0</v>
      </c>
      <c r="U45" s="154">
        <v>0</v>
      </c>
      <c r="V45" s="154">
        <v>6.4909999999999997</v>
      </c>
      <c r="W45" s="154">
        <v>10.548</v>
      </c>
      <c r="X45" s="154">
        <v>0</v>
      </c>
      <c r="Y45" s="154">
        <v>0</v>
      </c>
      <c r="Z45" s="154">
        <v>0</v>
      </c>
      <c r="AA45" s="154">
        <v>8.66</v>
      </c>
      <c r="AB45" s="154">
        <v>8.7799999999999994</v>
      </c>
      <c r="AC45" s="154">
        <v>326.14778999999999</v>
      </c>
      <c r="AD45" s="154">
        <v>486.02415999999999</v>
      </c>
      <c r="AE45" s="154">
        <v>481.22787</v>
      </c>
      <c r="AF45" s="154">
        <v>371.10784000000001</v>
      </c>
      <c r="AG45" s="154">
        <v>355.18045999999998</v>
      </c>
      <c r="AH45" s="154">
        <v>292.29300000000001</v>
      </c>
      <c r="AI45" s="154">
        <v>289.85723000000002</v>
      </c>
      <c r="AJ45" s="154">
        <v>386.13112999999998</v>
      </c>
      <c r="AK45" s="154">
        <v>386.13112999999998</v>
      </c>
      <c r="AL45" s="154">
        <v>0</v>
      </c>
      <c r="AM45" s="154">
        <v>0</v>
      </c>
    </row>
    <row r="46" spans="1:39" ht="24" customHeight="1" x14ac:dyDescent="0.25">
      <c r="A46" s="16" t="s">
        <v>49</v>
      </c>
      <c r="B46" s="16" t="s">
        <v>730</v>
      </c>
      <c r="C46" s="154">
        <v>0</v>
      </c>
      <c r="D46" s="154">
        <v>37.799999999999997</v>
      </c>
      <c r="E46" s="154">
        <v>8.9700000000000006</v>
      </c>
      <c r="F46" s="154">
        <v>0</v>
      </c>
      <c r="G46" s="154">
        <v>0</v>
      </c>
      <c r="H46" s="154">
        <v>7.9</v>
      </c>
      <c r="I46" s="154">
        <v>2.8</v>
      </c>
      <c r="J46" s="154">
        <v>8.0120000000000005</v>
      </c>
      <c r="K46" s="154">
        <v>8.8000000000000007</v>
      </c>
      <c r="L46" s="154">
        <v>8.8000000000000007</v>
      </c>
      <c r="M46" s="154">
        <v>8.8000000000000007</v>
      </c>
      <c r="N46" s="154">
        <v>8.8000000000000007</v>
      </c>
      <c r="O46" s="154">
        <v>0</v>
      </c>
      <c r="P46" s="154">
        <v>0</v>
      </c>
      <c r="Q46" s="154">
        <v>7</v>
      </c>
      <c r="R46" s="154">
        <v>7</v>
      </c>
      <c r="S46" s="154">
        <v>0</v>
      </c>
      <c r="T46" s="154">
        <v>0</v>
      </c>
      <c r="U46" s="154">
        <v>0</v>
      </c>
      <c r="V46" s="154">
        <v>7.3289999999999997</v>
      </c>
      <c r="W46" s="154">
        <v>10.214</v>
      </c>
      <c r="X46" s="154">
        <v>0</v>
      </c>
      <c r="Y46" s="154">
        <v>0</v>
      </c>
      <c r="Z46" s="154">
        <v>0</v>
      </c>
      <c r="AA46" s="154">
        <v>8.52</v>
      </c>
      <c r="AB46" s="154">
        <v>8.91</v>
      </c>
      <c r="AC46" s="154">
        <v>326.14778999999999</v>
      </c>
      <c r="AD46" s="154">
        <v>486.02415999999999</v>
      </c>
      <c r="AE46" s="154">
        <v>481.22787</v>
      </c>
      <c r="AF46" s="154">
        <v>371.10784000000001</v>
      </c>
      <c r="AG46" s="154">
        <v>355.18045999999998</v>
      </c>
      <c r="AH46" s="154">
        <v>292.29300000000001</v>
      </c>
      <c r="AI46" s="154">
        <v>289.85723000000002</v>
      </c>
      <c r="AJ46" s="154">
        <v>386.13112999999998</v>
      </c>
      <c r="AK46" s="154">
        <v>386.13112999999998</v>
      </c>
      <c r="AL46" s="154">
        <v>0</v>
      </c>
      <c r="AM46" s="154">
        <v>0</v>
      </c>
    </row>
    <row r="47" spans="1:39" ht="24" customHeight="1" x14ac:dyDescent="0.25">
      <c r="A47" s="18" t="s">
        <v>49</v>
      </c>
      <c r="B47" s="18" t="s">
        <v>731</v>
      </c>
      <c r="C47" s="155">
        <v>0</v>
      </c>
      <c r="D47" s="155">
        <v>38.11</v>
      </c>
      <c r="E47" s="155">
        <v>11.46</v>
      </c>
      <c r="F47" s="155">
        <v>0</v>
      </c>
      <c r="G47" s="155"/>
      <c r="H47" s="155">
        <v>8.6</v>
      </c>
      <c r="I47" s="155">
        <v>2.1</v>
      </c>
      <c r="J47" s="155">
        <v>8.17</v>
      </c>
      <c r="K47" s="155">
        <v>8.1</v>
      </c>
      <c r="L47" s="155">
        <v>8.1</v>
      </c>
      <c r="M47" s="155">
        <v>8.1</v>
      </c>
      <c r="N47" s="155">
        <v>8.1</v>
      </c>
      <c r="O47" s="155"/>
      <c r="P47" s="155"/>
      <c r="Q47" s="155">
        <v>7</v>
      </c>
      <c r="R47" s="155">
        <v>6</v>
      </c>
      <c r="S47" s="155"/>
      <c r="T47" s="155"/>
      <c r="U47" s="155"/>
      <c r="V47" s="155">
        <v>8.1110000000000007</v>
      </c>
      <c r="W47" s="155">
        <v>9.9489999999999998</v>
      </c>
      <c r="X47" s="155"/>
      <c r="Y47" s="155"/>
      <c r="Z47" s="155"/>
      <c r="AA47" s="155">
        <v>8.64</v>
      </c>
      <c r="AB47" s="155">
        <v>8.49</v>
      </c>
      <c r="AC47" s="155">
        <v>326.14778999999999</v>
      </c>
      <c r="AD47" s="155">
        <v>486.02415999999999</v>
      </c>
      <c r="AE47" s="155">
        <v>481.22787</v>
      </c>
      <c r="AF47" s="155">
        <v>371.10784000000001</v>
      </c>
      <c r="AG47" s="155">
        <v>355.18045999999998</v>
      </c>
      <c r="AH47" s="155">
        <v>292.29300000000001</v>
      </c>
      <c r="AI47" s="155">
        <v>292.29300000000001</v>
      </c>
      <c r="AJ47" s="155">
        <v>386.13112999999998</v>
      </c>
      <c r="AK47" s="155">
        <v>386.13112999999998</v>
      </c>
      <c r="AL47" s="155"/>
      <c r="AM47" s="155"/>
    </row>
    <row r="48" spans="1:39" ht="24" customHeight="1" x14ac:dyDescent="0.25">
      <c r="A48" s="13" t="s">
        <v>49</v>
      </c>
      <c r="B48" s="13" t="s">
        <v>732</v>
      </c>
      <c r="C48" s="153">
        <v>0</v>
      </c>
      <c r="D48" s="153">
        <v>38.47</v>
      </c>
      <c r="E48" s="153">
        <v>11.4</v>
      </c>
      <c r="F48" s="153">
        <v>0</v>
      </c>
      <c r="G48" s="153"/>
      <c r="H48" s="153">
        <v>9.1</v>
      </c>
      <c r="I48" s="153">
        <v>1.7</v>
      </c>
      <c r="J48" s="153">
        <v>8.2880000000000003</v>
      </c>
      <c r="K48" s="153">
        <v>11.2</v>
      </c>
      <c r="L48" s="153">
        <v>11.2</v>
      </c>
      <c r="M48" s="153">
        <v>11.2</v>
      </c>
      <c r="N48" s="153">
        <v>11.2</v>
      </c>
      <c r="O48" s="153"/>
      <c r="P48" s="153"/>
      <c r="Q48" s="153">
        <v>6</v>
      </c>
      <c r="R48" s="153">
        <v>6</v>
      </c>
      <c r="S48" s="153"/>
      <c r="T48" s="153"/>
      <c r="U48" s="153"/>
      <c r="V48" s="153">
        <v>8.3239999999999998</v>
      </c>
      <c r="W48" s="153">
        <v>10</v>
      </c>
      <c r="X48" s="153"/>
      <c r="Y48" s="153"/>
      <c r="Z48" s="153"/>
      <c r="AA48" s="153">
        <v>8.31</v>
      </c>
      <c r="AB48" s="153">
        <v>8.67</v>
      </c>
      <c r="AC48" s="153">
        <v>326.14778999999999</v>
      </c>
      <c r="AD48" s="153">
        <v>486.02415999999999</v>
      </c>
      <c r="AE48" s="153">
        <v>481.22787</v>
      </c>
      <c r="AF48" s="153">
        <v>371.10784000000001</v>
      </c>
      <c r="AG48" s="153">
        <v>355.18045999999998</v>
      </c>
      <c r="AH48" s="153">
        <v>292.29300000000001</v>
      </c>
      <c r="AI48" s="153">
        <v>292.29300000000001</v>
      </c>
      <c r="AJ48" s="153">
        <v>386.13112999999998</v>
      </c>
      <c r="AK48" s="153">
        <v>386.13112999999998</v>
      </c>
      <c r="AL48" s="153"/>
      <c r="AM48" s="153"/>
    </row>
    <row r="49" spans="1:39" ht="24" customHeight="1" x14ac:dyDescent="0.25">
      <c r="A49" s="16" t="s">
        <v>49</v>
      </c>
      <c r="B49" s="16" t="s">
        <v>733</v>
      </c>
      <c r="C49" s="154">
        <v>0</v>
      </c>
      <c r="D49" s="154">
        <v>33.36</v>
      </c>
      <c r="E49" s="154">
        <v>9.4700000000000006</v>
      </c>
      <c r="F49" s="154">
        <v>0</v>
      </c>
      <c r="G49" s="154"/>
      <c r="H49" s="154">
        <v>9</v>
      </c>
      <c r="I49" s="154">
        <v>1.6</v>
      </c>
      <c r="J49" s="154">
        <v>8.1180000000000003</v>
      </c>
      <c r="K49" s="154">
        <v>7.6</v>
      </c>
      <c r="L49" s="154">
        <v>7.6</v>
      </c>
      <c r="M49" s="154">
        <v>7.6</v>
      </c>
      <c r="N49" s="154">
        <v>7.6</v>
      </c>
      <c r="O49" s="154"/>
      <c r="P49" s="154"/>
      <c r="Q49" s="154">
        <v>6</v>
      </c>
      <c r="R49" s="154">
        <v>5</v>
      </c>
      <c r="S49" s="154"/>
      <c r="T49" s="154"/>
      <c r="U49" s="154"/>
      <c r="V49" s="154">
        <v>6.7279999999999998</v>
      </c>
      <c r="W49" s="154">
        <v>9.9570000000000007</v>
      </c>
      <c r="X49" s="154"/>
      <c r="Y49" s="154"/>
      <c r="Z49" s="154"/>
      <c r="AA49" s="154">
        <v>8.64</v>
      </c>
      <c r="AB49" s="154">
        <v>8.5399999999999991</v>
      </c>
      <c r="AC49" s="154">
        <v>326.14778999999999</v>
      </c>
      <c r="AD49" s="154">
        <v>486.02415999999999</v>
      </c>
      <c r="AE49" s="154">
        <v>481.22787</v>
      </c>
      <c r="AF49" s="154">
        <v>387.03521000000001</v>
      </c>
      <c r="AG49" s="154">
        <v>355.18045999999998</v>
      </c>
      <c r="AH49" s="154">
        <v>292.29300000000001</v>
      </c>
      <c r="AI49" s="154">
        <v>292.29300000000001</v>
      </c>
      <c r="AJ49" s="154">
        <v>386.13112999999998</v>
      </c>
      <c r="AK49" s="154">
        <v>386.13112999999998</v>
      </c>
      <c r="AL49" s="154"/>
      <c r="AM49" s="154"/>
    </row>
    <row r="50" spans="1:39" ht="24" customHeight="1" x14ac:dyDescent="0.25">
      <c r="A50" s="16" t="s">
        <v>49</v>
      </c>
      <c r="B50" s="16" t="s">
        <v>734</v>
      </c>
      <c r="C50" s="154">
        <v>0</v>
      </c>
      <c r="D50" s="154">
        <v>33.770000000000003</v>
      </c>
      <c r="E50" s="154">
        <v>10.8</v>
      </c>
      <c r="F50" s="154">
        <v>0</v>
      </c>
      <c r="G50" s="154"/>
      <c r="H50" s="154">
        <v>7.9</v>
      </c>
      <c r="I50" s="154">
        <v>2.2999999999999998</v>
      </c>
      <c r="J50" s="154">
        <v>7.782</v>
      </c>
      <c r="K50" s="154">
        <v>7.7</v>
      </c>
      <c r="L50" s="154">
        <v>7.7</v>
      </c>
      <c r="M50" s="154">
        <v>7.7</v>
      </c>
      <c r="N50" s="154">
        <v>7.7</v>
      </c>
      <c r="O50" s="154"/>
      <c r="P50" s="154"/>
      <c r="Q50" s="154">
        <v>5</v>
      </c>
      <c r="R50" s="154">
        <v>5</v>
      </c>
      <c r="S50" s="154"/>
      <c r="T50" s="154"/>
      <c r="U50" s="154"/>
      <c r="V50" s="154">
        <v>4.7930000000000001</v>
      </c>
      <c r="W50" s="154">
        <v>10.241</v>
      </c>
      <c r="X50" s="154"/>
      <c r="Y50" s="154"/>
      <c r="Z50" s="154"/>
      <c r="AA50" s="154">
        <v>8.26</v>
      </c>
      <c r="AB50" s="154">
        <v>8.36</v>
      </c>
      <c r="AC50" s="154">
        <v>326.14778999999999</v>
      </c>
      <c r="AD50" s="154">
        <v>486.02415999999999</v>
      </c>
      <c r="AE50" s="154">
        <v>481.22787</v>
      </c>
      <c r="AF50" s="154">
        <v>387.03521000000001</v>
      </c>
      <c r="AG50" s="154">
        <v>355.18045999999998</v>
      </c>
      <c r="AH50" s="154">
        <v>292.29300000000001</v>
      </c>
      <c r="AI50" s="154">
        <v>292.29300000000001</v>
      </c>
      <c r="AJ50" s="154">
        <v>386.13112999999998</v>
      </c>
      <c r="AK50" s="154">
        <v>386.13112999999998</v>
      </c>
      <c r="AL50" s="154"/>
      <c r="AM50" s="154"/>
    </row>
    <row r="51" spans="1:39" ht="24" customHeight="1" x14ac:dyDescent="0.25">
      <c r="A51" s="16" t="s">
        <v>49</v>
      </c>
      <c r="B51" s="16" t="s">
        <v>735</v>
      </c>
      <c r="C51" s="154">
        <v>0</v>
      </c>
      <c r="D51" s="154">
        <v>35.270000000000003</v>
      </c>
      <c r="E51" s="154">
        <v>10.07</v>
      </c>
      <c r="F51" s="154">
        <v>0</v>
      </c>
      <c r="G51" s="154"/>
      <c r="H51" s="154">
        <v>7.9</v>
      </c>
      <c r="I51" s="154">
        <v>2.7</v>
      </c>
      <c r="J51" s="154">
        <v>7.8739999999999997</v>
      </c>
      <c r="K51" s="154">
        <v>8.1999999999999993</v>
      </c>
      <c r="L51" s="154">
        <v>8.1999999999999993</v>
      </c>
      <c r="M51" s="154">
        <v>8.1999999999999993</v>
      </c>
      <c r="N51" s="154">
        <v>8.1999999999999993</v>
      </c>
      <c r="O51" s="154"/>
      <c r="P51" s="154"/>
      <c r="Q51" s="154">
        <v>5</v>
      </c>
      <c r="R51" s="154">
        <v>5</v>
      </c>
      <c r="S51" s="154"/>
      <c r="T51" s="154"/>
      <c r="U51" s="154"/>
      <c r="V51" s="154">
        <v>5.2450000000000001</v>
      </c>
      <c r="W51" s="154">
        <v>8.7420000000000009</v>
      </c>
      <c r="X51" s="154"/>
      <c r="Y51" s="154"/>
      <c r="Z51" s="154"/>
      <c r="AA51" s="154">
        <v>8.02</v>
      </c>
      <c r="AB51" s="154">
        <v>7.99</v>
      </c>
      <c r="AC51" s="154">
        <v>326.14778999999999</v>
      </c>
      <c r="AD51" s="154">
        <v>486.02415999999999</v>
      </c>
      <c r="AE51" s="154">
        <v>481.22787</v>
      </c>
      <c r="AF51" s="154">
        <v>387.03521000000001</v>
      </c>
      <c r="AG51" s="154">
        <v>355.18045999999998</v>
      </c>
      <c r="AH51" s="154">
        <v>292.29300000000001</v>
      </c>
      <c r="AI51" s="154">
        <v>292.29300000000001</v>
      </c>
      <c r="AJ51" s="154">
        <v>386.13112999999998</v>
      </c>
      <c r="AK51" s="154">
        <v>386.13112999999998</v>
      </c>
      <c r="AL51" s="154"/>
      <c r="AM51" s="154"/>
    </row>
    <row r="52" spans="1:39" ht="24" customHeight="1" x14ac:dyDescent="0.25">
      <c r="A52" s="16" t="s">
        <v>49</v>
      </c>
      <c r="B52" s="16" t="s">
        <v>736</v>
      </c>
      <c r="C52" s="154">
        <v>0</v>
      </c>
      <c r="D52" s="154">
        <v>32.21</v>
      </c>
      <c r="E52" s="154">
        <v>10.35</v>
      </c>
      <c r="F52" s="154">
        <v>0</v>
      </c>
      <c r="G52" s="154"/>
      <c r="H52" s="154">
        <v>7.8</v>
      </c>
      <c r="I52" s="154">
        <v>3.3</v>
      </c>
      <c r="J52" s="154">
        <v>7.524</v>
      </c>
      <c r="K52" s="154">
        <v>7.4</v>
      </c>
      <c r="L52" s="154">
        <v>7.4</v>
      </c>
      <c r="M52" s="154">
        <v>7.4</v>
      </c>
      <c r="N52" s="154">
        <v>7.4</v>
      </c>
      <c r="O52" s="154"/>
      <c r="P52" s="154"/>
      <c r="Q52" s="154">
        <v>5</v>
      </c>
      <c r="R52" s="154">
        <v>5</v>
      </c>
      <c r="S52" s="154"/>
      <c r="T52" s="154"/>
      <c r="U52" s="154"/>
      <c r="V52" s="154">
        <v>6.141</v>
      </c>
      <c r="W52" s="154">
        <v>7.9850000000000003</v>
      </c>
      <c r="X52" s="154"/>
      <c r="Y52" s="154"/>
      <c r="Z52" s="154"/>
      <c r="AA52" s="154">
        <v>8.77</v>
      </c>
      <c r="AB52" s="154">
        <v>7.27</v>
      </c>
      <c r="AC52" s="154">
        <v>326.14778999999999</v>
      </c>
      <c r="AD52" s="154">
        <v>486.02415999999999</v>
      </c>
      <c r="AE52" s="154">
        <v>481.22787</v>
      </c>
      <c r="AF52" s="154">
        <v>387.03521000000001</v>
      </c>
      <c r="AG52" s="154">
        <v>355.18045999999998</v>
      </c>
      <c r="AH52" s="154">
        <v>292.29300000000001</v>
      </c>
      <c r="AI52" s="154">
        <v>292.29300000000001</v>
      </c>
      <c r="AJ52" s="154">
        <v>386.13112999999998</v>
      </c>
      <c r="AK52" s="154">
        <v>386.13112999999998</v>
      </c>
      <c r="AL52" s="154"/>
      <c r="AM52" s="154"/>
    </row>
    <row r="53" spans="1:39" ht="24" customHeight="1" x14ac:dyDescent="0.25">
      <c r="A53" s="16" t="s">
        <v>49</v>
      </c>
      <c r="B53" s="16" t="s">
        <v>737</v>
      </c>
      <c r="C53" s="154">
        <v>0</v>
      </c>
      <c r="D53" s="154">
        <v>32.380000000000003</v>
      </c>
      <c r="E53" s="154">
        <v>10.08</v>
      </c>
      <c r="F53" s="154">
        <v>0</v>
      </c>
      <c r="G53" s="154"/>
      <c r="H53" s="154">
        <v>7.6</v>
      </c>
      <c r="I53" s="154">
        <v>3.7</v>
      </c>
      <c r="J53" s="154">
        <v>7.9790000000000001</v>
      </c>
      <c r="K53" s="154">
        <v>8.3000000000000007</v>
      </c>
      <c r="L53" s="154">
        <v>8.3000000000000007</v>
      </c>
      <c r="M53" s="154">
        <v>8.3000000000000007</v>
      </c>
      <c r="N53" s="154">
        <v>8.3000000000000007</v>
      </c>
      <c r="O53" s="154"/>
      <c r="P53" s="154"/>
      <c r="Q53" s="154">
        <v>5</v>
      </c>
      <c r="R53" s="154">
        <v>5</v>
      </c>
      <c r="S53" s="154"/>
      <c r="T53" s="154"/>
      <c r="U53" s="154"/>
      <c r="V53" s="154">
        <v>5.1239999999999997</v>
      </c>
      <c r="W53" s="154">
        <v>7.548</v>
      </c>
      <c r="X53" s="154"/>
      <c r="Y53" s="154"/>
      <c r="Z53" s="154"/>
      <c r="AA53" s="154">
        <v>8.14</v>
      </c>
      <c r="AB53" s="154">
        <v>6.93</v>
      </c>
      <c r="AC53" s="154">
        <v>326.14778999999999</v>
      </c>
      <c r="AD53" s="154">
        <v>486.02415999999999</v>
      </c>
      <c r="AE53" s="154">
        <v>481.22787</v>
      </c>
      <c r="AF53" s="154">
        <v>387.03521000000001</v>
      </c>
      <c r="AG53" s="154">
        <v>355.18045999999998</v>
      </c>
      <c r="AH53" s="154">
        <v>292.29300000000001</v>
      </c>
      <c r="AI53" s="154">
        <v>292.29300000000001</v>
      </c>
      <c r="AJ53" s="154">
        <v>386.13112999999998</v>
      </c>
      <c r="AK53" s="154">
        <v>386.13112999999998</v>
      </c>
      <c r="AL53" s="154"/>
      <c r="AM53" s="154"/>
    </row>
    <row r="54" spans="1:39" ht="24" customHeight="1" x14ac:dyDescent="0.25">
      <c r="A54" s="16" t="s">
        <v>49</v>
      </c>
      <c r="B54" s="16" t="s">
        <v>738</v>
      </c>
      <c r="C54" s="154">
        <v>0</v>
      </c>
      <c r="D54" s="154">
        <v>32.44</v>
      </c>
      <c r="E54" s="154">
        <v>8.34</v>
      </c>
      <c r="F54" s="154">
        <v>0</v>
      </c>
      <c r="G54" s="154"/>
      <c r="H54" s="154">
        <v>7.1</v>
      </c>
      <c r="I54" s="154">
        <v>4.2</v>
      </c>
      <c r="J54" s="154">
        <v>8.4600000000000009</v>
      </c>
      <c r="K54" s="154">
        <v>5.9</v>
      </c>
      <c r="L54" s="154">
        <v>5.9</v>
      </c>
      <c r="M54" s="154">
        <v>5.9</v>
      </c>
      <c r="N54" s="154">
        <v>5.9</v>
      </c>
      <c r="O54" s="154"/>
      <c r="P54" s="154"/>
      <c r="Q54" s="154">
        <v>5</v>
      </c>
      <c r="R54" s="154">
        <v>5</v>
      </c>
      <c r="S54" s="154"/>
      <c r="T54" s="154"/>
      <c r="U54" s="154"/>
      <c r="V54" s="154">
        <v>4.21</v>
      </c>
      <c r="W54" s="154">
        <v>6.9980000000000002</v>
      </c>
      <c r="X54" s="154"/>
      <c r="Y54" s="154"/>
      <c r="Z54" s="154"/>
      <c r="AA54" s="154">
        <v>8.65</v>
      </c>
      <c r="AB54" s="154">
        <v>7.43</v>
      </c>
      <c r="AC54" s="154">
        <v>326.14778999999999</v>
      </c>
      <c r="AD54" s="154">
        <v>486.02415999999999</v>
      </c>
      <c r="AE54" s="154">
        <v>481.22787</v>
      </c>
      <c r="AF54" s="154">
        <v>387.03521000000001</v>
      </c>
      <c r="AG54" s="154">
        <v>355.18045999999998</v>
      </c>
      <c r="AH54" s="154">
        <v>292.29300000000001</v>
      </c>
      <c r="AI54" s="154">
        <v>292.29300000000001</v>
      </c>
      <c r="AJ54" s="154">
        <v>386.13112999999998</v>
      </c>
      <c r="AK54" s="154">
        <v>386.13112999999998</v>
      </c>
      <c r="AL54" s="154"/>
      <c r="AM54" s="154"/>
    </row>
    <row r="55" spans="1:39" ht="24" customHeight="1" x14ac:dyDescent="0.25">
      <c r="A55" s="18" t="s">
        <v>739</v>
      </c>
      <c r="B55" s="18" t="s">
        <v>50</v>
      </c>
      <c r="C55" s="155">
        <v>0</v>
      </c>
      <c r="D55" s="155">
        <v>32.4</v>
      </c>
      <c r="E55" s="155">
        <v>9.49</v>
      </c>
      <c r="F55" s="155">
        <v>0</v>
      </c>
      <c r="G55" s="155"/>
      <c r="H55" s="155">
        <v>6.2</v>
      </c>
      <c r="I55" s="155">
        <v>4.2</v>
      </c>
      <c r="J55" s="155">
        <v>8.3849999999999998</v>
      </c>
      <c r="K55" s="155">
        <v>3.8</v>
      </c>
      <c r="L55" s="155">
        <v>3.8</v>
      </c>
      <c r="M55" s="155">
        <v>3.8</v>
      </c>
      <c r="N55" s="155">
        <v>3.8</v>
      </c>
      <c r="O55" s="155"/>
      <c r="P55" s="155"/>
      <c r="Q55" s="155">
        <v>5</v>
      </c>
      <c r="R55" s="155">
        <v>5</v>
      </c>
      <c r="S55" s="155"/>
      <c r="T55" s="155"/>
      <c r="U55" s="155"/>
      <c r="V55" s="155">
        <v>4.3499999999999996</v>
      </c>
      <c r="W55" s="155">
        <v>6.9850000000000003</v>
      </c>
      <c r="X55" s="155"/>
      <c r="Y55" s="155"/>
      <c r="Z55" s="155"/>
      <c r="AA55" s="155">
        <v>8.52</v>
      </c>
      <c r="AB55" s="155">
        <v>6.9</v>
      </c>
      <c r="AC55" s="155">
        <v>326.14778999999999</v>
      </c>
      <c r="AD55" s="155">
        <v>486.02415999999999</v>
      </c>
      <c r="AE55" s="155">
        <v>481.22787</v>
      </c>
      <c r="AF55" s="155">
        <v>387.03521000000001</v>
      </c>
      <c r="AG55" s="155">
        <v>355.18045999999998</v>
      </c>
      <c r="AH55" s="155">
        <v>292.29300000000001</v>
      </c>
      <c r="AI55" s="155">
        <v>292.29300000000001</v>
      </c>
      <c r="AJ55" s="155">
        <v>386.13112999999998</v>
      </c>
      <c r="AK55" s="155">
        <v>386.13112999999998</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29" t="s">
        <v>1671</v>
      </c>
      <c r="B4" s="204"/>
      <c r="C4" s="204"/>
      <c r="D4" s="204"/>
      <c r="E4" s="204"/>
      <c r="F4" s="204"/>
      <c r="G4" s="204"/>
      <c r="H4" s="204"/>
      <c r="I4" s="204"/>
      <c r="J4" s="204"/>
    </row>
    <row r="5" spans="1:10" ht="21.95" hidden="1" customHeight="1" x14ac:dyDescent="0.25">
      <c r="A5" s="204" t="s">
        <v>45</v>
      </c>
      <c r="B5" s="204" t="s">
        <v>468</v>
      </c>
      <c r="C5" s="9">
        <v>42879</v>
      </c>
      <c r="D5" s="9">
        <v>42880</v>
      </c>
      <c r="E5" s="9">
        <v>46665</v>
      </c>
      <c r="F5" s="9">
        <v>47090</v>
      </c>
      <c r="G5" s="9">
        <v>62201</v>
      </c>
      <c r="H5" s="9">
        <v>42881</v>
      </c>
      <c r="I5" s="9">
        <v>44003</v>
      </c>
      <c r="J5" s="204" t="s">
        <v>1672</v>
      </c>
    </row>
    <row r="6" spans="1:10" ht="39.950000000000003" customHeight="1" x14ac:dyDescent="0.25">
      <c r="A6" s="204"/>
      <c r="B6" s="204"/>
      <c r="C6" s="228" t="s">
        <v>158</v>
      </c>
      <c r="D6" s="228" t="s">
        <v>524</v>
      </c>
      <c r="E6" s="228" t="s">
        <v>525</v>
      </c>
      <c r="F6" s="228" t="s">
        <v>216</v>
      </c>
      <c r="G6" s="228" t="s">
        <v>522</v>
      </c>
      <c r="H6" s="228" t="s">
        <v>523</v>
      </c>
      <c r="I6" s="228"/>
      <c r="J6" s="204"/>
    </row>
    <row r="7" spans="1:10" ht="57" customHeight="1" x14ac:dyDescent="0.25">
      <c r="A7" s="204"/>
      <c r="B7" s="204"/>
      <c r="C7" s="9" t="s">
        <v>1673</v>
      </c>
      <c r="D7" s="9" t="s">
        <v>1674</v>
      </c>
      <c r="E7" s="9" t="s">
        <v>1675</v>
      </c>
      <c r="F7" s="9" t="s">
        <v>1676</v>
      </c>
      <c r="G7" s="9" t="s">
        <v>1677</v>
      </c>
      <c r="H7" s="9" t="s">
        <v>1678</v>
      </c>
      <c r="I7" s="9" t="s">
        <v>1679</v>
      </c>
      <c r="J7" s="204" t="s">
        <v>683</v>
      </c>
    </row>
    <row r="8" spans="1:10" ht="24" customHeight="1" x14ac:dyDescent="0.25">
      <c r="A8" s="13" t="s">
        <v>49</v>
      </c>
      <c r="B8" s="13" t="s">
        <v>692</v>
      </c>
      <c r="C8" s="153">
        <v>0</v>
      </c>
      <c r="D8" s="153">
        <v>10.39</v>
      </c>
      <c r="E8" s="153">
        <v>57.27</v>
      </c>
      <c r="F8" s="153">
        <v>0</v>
      </c>
      <c r="G8" s="153">
        <v>244.77</v>
      </c>
      <c r="H8" s="153">
        <v>28.74</v>
      </c>
      <c r="I8" s="153">
        <v>3.2170000000000001</v>
      </c>
      <c r="J8" s="153">
        <v>344.387</v>
      </c>
    </row>
    <row r="9" spans="1:10" ht="24" customHeight="1" x14ac:dyDescent="0.25">
      <c r="A9" s="16" t="s">
        <v>49</v>
      </c>
      <c r="B9" s="16" t="s">
        <v>693</v>
      </c>
      <c r="C9" s="154">
        <v>0</v>
      </c>
      <c r="D9" s="154">
        <v>10.3</v>
      </c>
      <c r="E9" s="154">
        <v>57.51</v>
      </c>
      <c r="F9" s="154">
        <v>0</v>
      </c>
      <c r="G9" s="154">
        <v>240.66</v>
      </c>
      <c r="H9" s="154">
        <v>28.74</v>
      </c>
      <c r="I9" s="154">
        <v>3.2170000000000001</v>
      </c>
      <c r="J9" s="154">
        <v>340.42700000000002</v>
      </c>
    </row>
    <row r="10" spans="1:10" ht="24" customHeight="1" x14ac:dyDescent="0.25">
      <c r="A10" s="16" t="s">
        <v>49</v>
      </c>
      <c r="B10" s="16" t="s">
        <v>694</v>
      </c>
      <c r="C10" s="154">
        <v>0</v>
      </c>
      <c r="D10" s="154">
        <v>10.26</v>
      </c>
      <c r="E10" s="154">
        <v>58.83</v>
      </c>
      <c r="F10" s="154">
        <v>0</v>
      </c>
      <c r="G10" s="154">
        <v>232.87</v>
      </c>
      <c r="H10" s="154">
        <v>28.74</v>
      </c>
      <c r="I10" s="154">
        <v>3.2170000000000001</v>
      </c>
      <c r="J10" s="154">
        <v>333.91699999999997</v>
      </c>
    </row>
    <row r="11" spans="1:10" ht="24" customHeight="1" x14ac:dyDescent="0.25">
      <c r="A11" s="16" t="s">
        <v>49</v>
      </c>
      <c r="B11" s="16" t="s">
        <v>695</v>
      </c>
      <c r="C11" s="154">
        <v>0</v>
      </c>
      <c r="D11" s="154">
        <v>10.67</v>
      </c>
      <c r="E11" s="154">
        <v>55.24</v>
      </c>
      <c r="F11" s="154">
        <v>0</v>
      </c>
      <c r="G11" s="154">
        <v>241.58</v>
      </c>
      <c r="H11" s="154">
        <v>28.74</v>
      </c>
      <c r="I11" s="154">
        <v>3.2170000000000001</v>
      </c>
      <c r="J11" s="154">
        <v>339.447</v>
      </c>
    </row>
    <row r="12" spans="1:10" ht="24" customHeight="1" x14ac:dyDescent="0.25">
      <c r="A12" s="16" t="s">
        <v>49</v>
      </c>
      <c r="B12" s="16" t="s">
        <v>696</v>
      </c>
      <c r="C12" s="154">
        <v>0</v>
      </c>
      <c r="D12" s="154">
        <v>10.119999999999999</v>
      </c>
      <c r="E12" s="154">
        <v>46.1</v>
      </c>
      <c r="F12" s="154">
        <v>0</v>
      </c>
      <c r="G12" s="154">
        <v>243.53</v>
      </c>
      <c r="H12" s="154">
        <v>28.74</v>
      </c>
      <c r="I12" s="154">
        <v>3.2170000000000001</v>
      </c>
      <c r="J12" s="154">
        <v>331.70699999999999</v>
      </c>
    </row>
    <row r="13" spans="1:10" ht="24" customHeight="1" x14ac:dyDescent="0.25">
      <c r="A13" s="16" t="s">
        <v>49</v>
      </c>
      <c r="B13" s="16" t="s">
        <v>697</v>
      </c>
      <c r="C13" s="154">
        <v>0</v>
      </c>
      <c r="D13" s="154">
        <v>9.36</v>
      </c>
      <c r="E13" s="154">
        <v>49.5</v>
      </c>
      <c r="F13" s="154">
        <v>0</v>
      </c>
      <c r="G13" s="154">
        <v>243.08</v>
      </c>
      <c r="H13" s="154">
        <v>28.74</v>
      </c>
      <c r="I13" s="154">
        <v>3.2170000000000001</v>
      </c>
      <c r="J13" s="154">
        <v>333.89699999999999</v>
      </c>
    </row>
    <row r="14" spans="1:10" ht="24" customHeight="1" x14ac:dyDescent="0.25">
      <c r="A14" s="16" t="s">
        <v>49</v>
      </c>
      <c r="B14" s="16" t="s">
        <v>698</v>
      </c>
      <c r="C14" s="154">
        <v>0</v>
      </c>
      <c r="D14" s="154">
        <v>9.59</v>
      </c>
      <c r="E14" s="154">
        <v>44.7</v>
      </c>
      <c r="F14" s="154">
        <v>0</v>
      </c>
      <c r="G14" s="154">
        <v>231.36</v>
      </c>
      <c r="H14" s="154">
        <v>28.74</v>
      </c>
      <c r="I14" s="154">
        <v>3.2170000000000001</v>
      </c>
      <c r="J14" s="154">
        <v>317.60700000000003</v>
      </c>
    </row>
    <row r="15" spans="1:10" ht="24" customHeight="1" x14ac:dyDescent="0.25">
      <c r="A15" s="18" t="s">
        <v>49</v>
      </c>
      <c r="B15" s="18" t="s">
        <v>699</v>
      </c>
      <c r="C15" s="155">
        <v>0</v>
      </c>
      <c r="D15" s="155">
        <v>9.4600000000000009</v>
      </c>
      <c r="E15" s="155">
        <v>47.01</v>
      </c>
      <c r="F15" s="155">
        <v>0</v>
      </c>
      <c r="G15" s="155">
        <v>247.01</v>
      </c>
      <c r="H15" s="155">
        <v>28.74</v>
      </c>
      <c r="I15" s="155">
        <v>3.2170000000000001</v>
      </c>
      <c r="J15" s="155">
        <v>335.43700000000001</v>
      </c>
    </row>
    <row r="16" spans="1:10" ht="24" customHeight="1" x14ac:dyDescent="0.25">
      <c r="A16" s="13" t="s">
        <v>49</v>
      </c>
      <c r="B16" s="13" t="s">
        <v>700</v>
      </c>
      <c r="C16" s="153">
        <v>0</v>
      </c>
      <c r="D16" s="153">
        <v>9.24</v>
      </c>
      <c r="E16" s="153">
        <v>42.02</v>
      </c>
      <c r="F16" s="153">
        <v>0</v>
      </c>
      <c r="G16" s="153">
        <v>249.05</v>
      </c>
      <c r="H16" s="153">
        <v>28.74</v>
      </c>
      <c r="I16" s="153">
        <v>3.2170000000000001</v>
      </c>
      <c r="J16" s="153">
        <v>332.267</v>
      </c>
    </row>
    <row r="17" spans="1:10" ht="24" customHeight="1" x14ac:dyDescent="0.25">
      <c r="A17" s="16" t="s">
        <v>49</v>
      </c>
      <c r="B17" s="16" t="s">
        <v>701</v>
      </c>
      <c r="C17" s="154">
        <v>0</v>
      </c>
      <c r="D17" s="154">
        <v>8.52</v>
      </c>
      <c r="E17" s="154">
        <v>38.619999999999997</v>
      </c>
      <c r="F17" s="154">
        <v>0</v>
      </c>
      <c r="G17" s="154">
        <v>244.67</v>
      </c>
      <c r="H17" s="154">
        <v>28.74</v>
      </c>
      <c r="I17" s="154">
        <v>3.2170000000000001</v>
      </c>
      <c r="J17" s="154">
        <v>323.767</v>
      </c>
    </row>
    <row r="18" spans="1:10" ht="24" customHeight="1" x14ac:dyDescent="0.25">
      <c r="A18" s="16" t="s">
        <v>49</v>
      </c>
      <c r="B18" s="16" t="s">
        <v>702</v>
      </c>
      <c r="C18" s="154">
        <v>0</v>
      </c>
      <c r="D18" s="154">
        <v>9.64</v>
      </c>
      <c r="E18" s="154">
        <v>41.97</v>
      </c>
      <c r="F18" s="154">
        <v>0</v>
      </c>
      <c r="G18" s="154">
        <v>257.10000000000002</v>
      </c>
      <c r="H18" s="154">
        <v>28.74</v>
      </c>
      <c r="I18" s="154">
        <v>3.2170000000000001</v>
      </c>
      <c r="J18" s="154">
        <v>340.66699999999997</v>
      </c>
    </row>
    <row r="19" spans="1:10" ht="24" customHeight="1" x14ac:dyDescent="0.25">
      <c r="A19" s="16" t="s">
        <v>49</v>
      </c>
      <c r="B19" s="16" t="s">
        <v>703</v>
      </c>
      <c r="C19" s="154">
        <v>0</v>
      </c>
      <c r="D19" s="154">
        <v>8.8800000000000008</v>
      </c>
      <c r="E19" s="154">
        <v>42.17</v>
      </c>
      <c r="F19" s="154">
        <v>0</v>
      </c>
      <c r="G19" s="154">
        <v>271.43</v>
      </c>
      <c r="H19" s="154">
        <v>28.74</v>
      </c>
      <c r="I19" s="154">
        <v>3.2170000000000001</v>
      </c>
      <c r="J19" s="154">
        <v>354.43700000000001</v>
      </c>
    </row>
    <row r="20" spans="1:10" ht="24" customHeight="1" x14ac:dyDescent="0.25">
      <c r="A20" s="16" t="s">
        <v>49</v>
      </c>
      <c r="B20" s="16" t="s">
        <v>704</v>
      </c>
      <c r="C20" s="154">
        <v>0</v>
      </c>
      <c r="D20" s="154">
        <v>10.31</v>
      </c>
      <c r="E20" s="154">
        <v>48.4</v>
      </c>
      <c r="F20" s="154">
        <v>0</v>
      </c>
      <c r="G20" s="154">
        <v>262.07</v>
      </c>
      <c r="H20" s="154">
        <v>28.74</v>
      </c>
      <c r="I20" s="154">
        <v>3.2170000000000001</v>
      </c>
      <c r="J20" s="154">
        <v>352.73700000000002</v>
      </c>
    </row>
    <row r="21" spans="1:10" ht="24" customHeight="1" x14ac:dyDescent="0.25">
      <c r="A21" s="16" t="s">
        <v>49</v>
      </c>
      <c r="B21" s="16" t="s">
        <v>705</v>
      </c>
      <c r="C21" s="154">
        <v>0</v>
      </c>
      <c r="D21" s="154">
        <v>9.7100000000000009</v>
      </c>
      <c r="E21" s="154">
        <v>49.87</v>
      </c>
      <c r="F21" s="154">
        <v>0</v>
      </c>
      <c r="G21" s="154">
        <v>261.55</v>
      </c>
      <c r="H21" s="154">
        <v>28.74</v>
      </c>
      <c r="I21" s="154">
        <v>3.2170000000000001</v>
      </c>
      <c r="J21" s="154">
        <v>353.08699999999999</v>
      </c>
    </row>
    <row r="22" spans="1:10" ht="24" customHeight="1" x14ac:dyDescent="0.25">
      <c r="A22" s="16" t="s">
        <v>49</v>
      </c>
      <c r="B22" s="16" t="s">
        <v>706</v>
      </c>
      <c r="C22" s="154">
        <v>0</v>
      </c>
      <c r="D22" s="154">
        <v>10.35</v>
      </c>
      <c r="E22" s="154">
        <v>48.08</v>
      </c>
      <c r="F22" s="154">
        <v>0</v>
      </c>
      <c r="G22" s="154">
        <v>266.2</v>
      </c>
      <c r="H22" s="154">
        <v>28.74</v>
      </c>
      <c r="I22" s="154">
        <v>3.2170000000000001</v>
      </c>
      <c r="J22" s="154">
        <v>356.58699999999999</v>
      </c>
    </row>
    <row r="23" spans="1:10" ht="24" customHeight="1" x14ac:dyDescent="0.25">
      <c r="A23" s="18" t="s">
        <v>49</v>
      </c>
      <c r="B23" s="18" t="s">
        <v>707</v>
      </c>
      <c r="C23" s="155">
        <v>0</v>
      </c>
      <c r="D23" s="155">
        <v>10.19</v>
      </c>
      <c r="E23" s="155">
        <v>52.68</v>
      </c>
      <c r="F23" s="155">
        <v>0</v>
      </c>
      <c r="G23" s="155">
        <v>272.61</v>
      </c>
      <c r="H23" s="155">
        <v>28.74</v>
      </c>
      <c r="I23" s="155">
        <v>3.2170000000000001</v>
      </c>
      <c r="J23" s="155">
        <v>367.43700000000001</v>
      </c>
    </row>
    <row r="24" spans="1:10" ht="24" customHeight="1" x14ac:dyDescent="0.25">
      <c r="A24" s="13" t="s">
        <v>49</v>
      </c>
      <c r="B24" s="13" t="s">
        <v>708</v>
      </c>
      <c r="C24" s="153">
        <v>0</v>
      </c>
      <c r="D24" s="153">
        <v>10.46</v>
      </c>
      <c r="E24" s="153">
        <v>53.66</v>
      </c>
      <c r="F24" s="153">
        <v>0</v>
      </c>
      <c r="G24" s="153">
        <v>287.14999999999998</v>
      </c>
      <c r="H24" s="153">
        <v>28.74</v>
      </c>
      <c r="I24" s="153">
        <v>3.2170000000000001</v>
      </c>
      <c r="J24" s="153">
        <v>383.22699999999998</v>
      </c>
    </row>
    <row r="25" spans="1:10" ht="24" customHeight="1" x14ac:dyDescent="0.25">
      <c r="A25" s="16" t="s">
        <v>49</v>
      </c>
      <c r="B25" s="16" t="s">
        <v>709</v>
      </c>
      <c r="C25" s="154">
        <v>0</v>
      </c>
      <c r="D25" s="154">
        <v>10.06</v>
      </c>
      <c r="E25" s="154">
        <v>51.82</v>
      </c>
      <c r="F25" s="154">
        <v>0</v>
      </c>
      <c r="G25" s="154">
        <v>266.77</v>
      </c>
      <c r="H25" s="154">
        <v>28.74</v>
      </c>
      <c r="I25" s="154">
        <v>3.2170000000000001</v>
      </c>
      <c r="J25" s="154">
        <v>360.60700000000003</v>
      </c>
    </row>
    <row r="26" spans="1:10" ht="24" customHeight="1" x14ac:dyDescent="0.25">
      <c r="A26" s="16" t="s">
        <v>49</v>
      </c>
      <c r="B26" s="16" t="s">
        <v>710</v>
      </c>
      <c r="C26" s="154">
        <v>0</v>
      </c>
      <c r="D26" s="154">
        <v>9.84</v>
      </c>
      <c r="E26" s="154">
        <v>52.02</v>
      </c>
      <c r="F26" s="154">
        <v>0</v>
      </c>
      <c r="G26" s="154">
        <v>254.67</v>
      </c>
      <c r="H26" s="154">
        <v>28.74</v>
      </c>
      <c r="I26" s="154">
        <v>3.2170000000000001</v>
      </c>
      <c r="J26" s="154">
        <v>348.48700000000002</v>
      </c>
    </row>
    <row r="27" spans="1:10" ht="24" customHeight="1" x14ac:dyDescent="0.25">
      <c r="A27" s="16" t="s">
        <v>49</v>
      </c>
      <c r="B27" s="16" t="s">
        <v>711</v>
      </c>
      <c r="C27" s="154">
        <v>0</v>
      </c>
      <c r="D27" s="154">
        <v>9.69</v>
      </c>
      <c r="E27" s="154">
        <v>56.1</v>
      </c>
      <c r="F27" s="154">
        <v>0</v>
      </c>
      <c r="G27" s="154">
        <v>235.55</v>
      </c>
      <c r="H27" s="154">
        <v>28.74</v>
      </c>
      <c r="I27" s="154">
        <v>3.2170000000000001</v>
      </c>
      <c r="J27" s="154">
        <v>333.29700000000003</v>
      </c>
    </row>
    <row r="28" spans="1:10" ht="24" customHeight="1" x14ac:dyDescent="0.25">
      <c r="A28" s="16" t="s">
        <v>49</v>
      </c>
      <c r="B28" s="16" t="s">
        <v>712</v>
      </c>
      <c r="C28" s="154">
        <v>0</v>
      </c>
      <c r="D28" s="154">
        <v>10.02</v>
      </c>
      <c r="E28" s="154">
        <v>47.9</v>
      </c>
      <c r="F28" s="154">
        <v>0</v>
      </c>
      <c r="G28" s="154">
        <v>261.60000000000002</v>
      </c>
      <c r="H28" s="154">
        <v>28.74</v>
      </c>
      <c r="I28" s="154">
        <v>3.2170000000000001</v>
      </c>
      <c r="J28" s="154">
        <v>351.47699999999998</v>
      </c>
    </row>
    <row r="29" spans="1:10" ht="24" customHeight="1" x14ac:dyDescent="0.25">
      <c r="A29" s="16" t="s">
        <v>49</v>
      </c>
      <c r="B29" s="16" t="s">
        <v>713</v>
      </c>
      <c r="C29" s="154">
        <v>0</v>
      </c>
      <c r="D29" s="154">
        <v>9.6</v>
      </c>
      <c r="E29" s="154">
        <v>47.25</v>
      </c>
      <c r="F29" s="154">
        <v>0</v>
      </c>
      <c r="G29" s="154">
        <v>271.92</v>
      </c>
      <c r="H29" s="154">
        <v>28.74</v>
      </c>
      <c r="I29" s="154">
        <v>3.2170000000000001</v>
      </c>
      <c r="J29" s="154">
        <v>360.72699999999998</v>
      </c>
    </row>
    <row r="30" spans="1:10" ht="24" customHeight="1" x14ac:dyDescent="0.25">
      <c r="A30" s="16" t="s">
        <v>49</v>
      </c>
      <c r="B30" s="16" t="s">
        <v>714</v>
      </c>
      <c r="C30" s="154">
        <v>0</v>
      </c>
      <c r="D30" s="154">
        <v>9.89</v>
      </c>
      <c r="E30" s="154">
        <v>47.97</v>
      </c>
      <c r="F30" s="154">
        <v>0</v>
      </c>
      <c r="G30" s="154">
        <v>302.25</v>
      </c>
      <c r="H30" s="154">
        <v>28.74</v>
      </c>
      <c r="I30" s="154">
        <v>3.2170000000000001</v>
      </c>
      <c r="J30" s="154">
        <v>392.06700000000001</v>
      </c>
    </row>
    <row r="31" spans="1:10" ht="24" customHeight="1" x14ac:dyDescent="0.25">
      <c r="A31" s="18" t="s">
        <v>49</v>
      </c>
      <c r="B31" s="18" t="s">
        <v>715</v>
      </c>
      <c r="C31" s="155">
        <v>0</v>
      </c>
      <c r="D31" s="155">
        <v>10.15</v>
      </c>
      <c r="E31" s="155">
        <v>45.38</v>
      </c>
      <c r="F31" s="155">
        <v>0</v>
      </c>
      <c r="G31" s="155">
        <v>312.41000000000003</v>
      </c>
      <c r="H31" s="155">
        <v>28.74</v>
      </c>
      <c r="I31" s="155">
        <v>3.2170000000000001</v>
      </c>
      <c r="J31" s="155">
        <v>399.89699999999999</v>
      </c>
    </row>
    <row r="32" spans="1:10" ht="24" customHeight="1" x14ac:dyDescent="0.25">
      <c r="A32" s="13" t="s">
        <v>49</v>
      </c>
      <c r="B32" s="13" t="s">
        <v>716</v>
      </c>
      <c r="C32" s="153">
        <v>0</v>
      </c>
      <c r="D32" s="153">
        <v>10.16</v>
      </c>
      <c r="E32" s="153">
        <v>45.06</v>
      </c>
      <c r="F32" s="153">
        <v>0</v>
      </c>
      <c r="G32" s="153">
        <v>307.22000000000003</v>
      </c>
      <c r="H32" s="153">
        <v>28.74</v>
      </c>
      <c r="I32" s="153">
        <v>3.2170000000000001</v>
      </c>
      <c r="J32" s="153">
        <v>394.39699999999999</v>
      </c>
    </row>
    <row r="33" spans="1:10" ht="24" customHeight="1" x14ac:dyDescent="0.25">
      <c r="A33" s="16" t="s">
        <v>49</v>
      </c>
      <c r="B33" s="16" t="s">
        <v>717</v>
      </c>
      <c r="C33" s="154">
        <v>0</v>
      </c>
      <c r="D33" s="154">
        <v>9.9600000000000009</v>
      </c>
      <c r="E33" s="154">
        <v>49.93</v>
      </c>
      <c r="F33" s="154">
        <v>0</v>
      </c>
      <c r="G33" s="154">
        <v>300.35000000000002</v>
      </c>
      <c r="H33" s="154">
        <v>28.74</v>
      </c>
      <c r="I33" s="154">
        <v>3.2170000000000001</v>
      </c>
      <c r="J33" s="154">
        <v>392.197</v>
      </c>
    </row>
    <row r="34" spans="1:10" ht="24" customHeight="1" x14ac:dyDescent="0.25">
      <c r="A34" s="16" t="s">
        <v>49</v>
      </c>
      <c r="B34" s="16" t="s">
        <v>718</v>
      </c>
      <c r="C34" s="154">
        <v>0</v>
      </c>
      <c r="D34" s="154">
        <v>10.09</v>
      </c>
      <c r="E34" s="154">
        <v>57.04</v>
      </c>
      <c r="F34" s="154">
        <v>0</v>
      </c>
      <c r="G34" s="154">
        <v>303.43</v>
      </c>
      <c r="H34" s="154">
        <v>28.74</v>
      </c>
      <c r="I34" s="154">
        <v>3.2170000000000001</v>
      </c>
      <c r="J34" s="154">
        <v>402.517</v>
      </c>
    </row>
    <row r="35" spans="1:10" ht="24" customHeight="1" x14ac:dyDescent="0.25">
      <c r="A35" s="16" t="s">
        <v>49</v>
      </c>
      <c r="B35" s="16" t="s">
        <v>719</v>
      </c>
      <c r="C35" s="154">
        <v>0</v>
      </c>
      <c r="D35" s="154">
        <v>10.51</v>
      </c>
      <c r="E35" s="154">
        <v>47.76</v>
      </c>
      <c r="F35" s="154">
        <v>0</v>
      </c>
      <c r="G35" s="154">
        <v>311.41000000000003</v>
      </c>
      <c r="H35" s="154">
        <v>28.74</v>
      </c>
      <c r="I35" s="154">
        <v>3.2170000000000001</v>
      </c>
      <c r="J35" s="154">
        <v>401.637</v>
      </c>
    </row>
    <row r="36" spans="1:10" ht="24" customHeight="1" x14ac:dyDescent="0.25">
      <c r="A36" s="16" t="s">
        <v>49</v>
      </c>
      <c r="B36" s="16" t="s">
        <v>720</v>
      </c>
      <c r="C36" s="154">
        <v>0</v>
      </c>
      <c r="D36" s="154">
        <v>10.51</v>
      </c>
      <c r="E36" s="154">
        <v>32.83</v>
      </c>
      <c r="F36" s="154">
        <v>0</v>
      </c>
      <c r="G36" s="154">
        <v>308.82</v>
      </c>
      <c r="H36" s="154">
        <v>28.74</v>
      </c>
      <c r="I36" s="154">
        <v>3.2170000000000001</v>
      </c>
      <c r="J36" s="154">
        <v>384.11700000000002</v>
      </c>
    </row>
    <row r="37" spans="1:10" ht="24" customHeight="1" x14ac:dyDescent="0.25">
      <c r="A37" s="16" t="s">
        <v>49</v>
      </c>
      <c r="B37" s="16" t="s">
        <v>721</v>
      </c>
      <c r="C37" s="154">
        <v>0</v>
      </c>
      <c r="D37" s="154">
        <v>9.9499999999999993</v>
      </c>
      <c r="E37" s="154">
        <v>33.29</v>
      </c>
      <c r="F37" s="154">
        <v>0</v>
      </c>
      <c r="G37" s="154">
        <v>306.45999999999998</v>
      </c>
      <c r="H37" s="154">
        <v>28.74</v>
      </c>
      <c r="I37" s="154">
        <v>3.2170000000000001</v>
      </c>
      <c r="J37" s="154">
        <v>381.65699999999998</v>
      </c>
    </row>
    <row r="38" spans="1:10" ht="24" customHeight="1" x14ac:dyDescent="0.25">
      <c r="A38" s="16" t="s">
        <v>49</v>
      </c>
      <c r="B38" s="16" t="s">
        <v>722</v>
      </c>
      <c r="C38" s="154">
        <v>0</v>
      </c>
      <c r="D38" s="154">
        <v>10.64</v>
      </c>
      <c r="E38" s="154">
        <v>33.1</v>
      </c>
      <c r="F38" s="154">
        <v>0</v>
      </c>
      <c r="G38" s="154">
        <v>306.62</v>
      </c>
      <c r="H38" s="154">
        <v>28.74</v>
      </c>
      <c r="I38" s="154">
        <v>3.2170000000000001</v>
      </c>
      <c r="J38" s="154">
        <v>382.31700000000001</v>
      </c>
    </row>
    <row r="39" spans="1:10" ht="24" customHeight="1" x14ac:dyDescent="0.25">
      <c r="A39" s="18" t="s">
        <v>49</v>
      </c>
      <c r="B39" s="18" t="s">
        <v>723</v>
      </c>
      <c r="C39" s="155">
        <v>0</v>
      </c>
      <c r="D39" s="155">
        <v>10.42</v>
      </c>
      <c r="E39" s="155">
        <v>34.69</v>
      </c>
      <c r="F39" s="155">
        <v>0</v>
      </c>
      <c r="G39" s="155">
        <v>308.27999999999997</v>
      </c>
      <c r="H39" s="155">
        <v>28.74</v>
      </c>
      <c r="I39" s="155">
        <v>3.2170000000000001</v>
      </c>
      <c r="J39" s="155">
        <v>385.34699999999998</v>
      </c>
    </row>
    <row r="40" spans="1:10" ht="24" customHeight="1" x14ac:dyDescent="0.25">
      <c r="A40" s="13" t="s">
        <v>49</v>
      </c>
      <c r="B40" s="13" t="s">
        <v>724</v>
      </c>
      <c r="C40" s="153">
        <v>0</v>
      </c>
      <c r="D40" s="153">
        <v>9.4700000000000006</v>
      </c>
      <c r="E40" s="153">
        <v>48.34</v>
      </c>
      <c r="F40" s="153">
        <v>0</v>
      </c>
      <c r="G40" s="153">
        <v>304.58999999999997</v>
      </c>
      <c r="H40" s="153">
        <v>28.74</v>
      </c>
      <c r="I40" s="153">
        <v>3.2170000000000001</v>
      </c>
      <c r="J40" s="153">
        <v>394.35700000000003</v>
      </c>
    </row>
    <row r="41" spans="1:10" ht="24" customHeight="1" x14ac:dyDescent="0.25">
      <c r="A41" s="16" t="s">
        <v>49</v>
      </c>
      <c r="B41" s="16" t="s">
        <v>725</v>
      </c>
      <c r="C41" s="154">
        <v>0</v>
      </c>
      <c r="D41" s="154">
        <v>9.0399999999999991</v>
      </c>
      <c r="E41" s="154">
        <v>46.86</v>
      </c>
      <c r="F41" s="154">
        <v>0</v>
      </c>
      <c r="G41" s="154">
        <v>306.07</v>
      </c>
      <c r="H41" s="154">
        <v>28.74</v>
      </c>
      <c r="I41" s="154">
        <v>3.2170000000000001</v>
      </c>
      <c r="J41" s="154">
        <v>393.92700000000002</v>
      </c>
    </row>
    <row r="42" spans="1:10" ht="24" customHeight="1" x14ac:dyDescent="0.25">
      <c r="A42" s="16" t="s">
        <v>49</v>
      </c>
      <c r="B42" s="16" t="s">
        <v>726</v>
      </c>
      <c r="C42" s="154">
        <v>0</v>
      </c>
      <c r="D42" s="154">
        <v>9.07</v>
      </c>
      <c r="E42" s="154">
        <v>51.58</v>
      </c>
      <c r="F42" s="154">
        <v>0</v>
      </c>
      <c r="G42" s="154">
        <v>300.11</v>
      </c>
      <c r="H42" s="154">
        <v>28.74</v>
      </c>
      <c r="I42" s="154">
        <v>3.2170000000000001</v>
      </c>
      <c r="J42" s="154">
        <v>392.71699999999998</v>
      </c>
    </row>
    <row r="43" spans="1:10" ht="24" customHeight="1" x14ac:dyDescent="0.25">
      <c r="A43" s="16" t="s">
        <v>49</v>
      </c>
      <c r="B43" s="16" t="s">
        <v>727</v>
      </c>
      <c r="C43" s="154">
        <v>0</v>
      </c>
      <c r="D43" s="154">
        <v>9.32</v>
      </c>
      <c r="E43" s="154">
        <v>55.54</v>
      </c>
      <c r="F43" s="154">
        <v>0</v>
      </c>
      <c r="G43" s="154">
        <v>304.19</v>
      </c>
      <c r="H43" s="154">
        <v>28.74</v>
      </c>
      <c r="I43" s="154">
        <v>3.2170000000000001</v>
      </c>
      <c r="J43" s="154">
        <v>401.00700000000001</v>
      </c>
    </row>
    <row r="44" spans="1:10" ht="24" customHeight="1" x14ac:dyDescent="0.25">
      <c r="A44" s="16" t="s">
        <v>49</v>
      </c>
      <c r="B44" s="16" t="s">
        <v>728</v>
      </c>
      <c r="C44" s="154">
        <v>0</v>
      </c>
      <c r="D44" s="154">
        <v>9.77</v>
      </c>
      <c r="E44" s="154">
        <v>40.28</v>
      </c>
      <c r="F44" s="154">
        <v>0</v>
      </c>
      <c r="G44" s="154">
        <v>303.58</v>
      </c>
      <c r="H44" s="154">
        <v>28.74</v>
      </c>
      <c r="I44" s="154">
        <v>3.2170000000000001</v>
      </c>
      <c r="J44" s="154">
        <v>385.58699999999999</v>
      </c>
    </row>
    <row r="45" spans="1:10" ht="24" customHeight="1" x14ac:dyDescent="0.25">
      <c r="A45" s="16" t="s">
        <v>49</v>
      </c>
      <c r="B45" s="16" t="s">
        <v>729</v>
      </c>
      <c r="C45" s="154">
        <v>0</v>
      </c>
      <c r="D45" s="154">
        <v>9.6</v>
      </c>
      <c r="E45" s="154">
        <v>49.51</v>
      </c>
      <c r="F45" s="154">
        <v>0</v>
      </c>
      <c r="G45" s="154">
        <v>302.20999999999998</v>
      </c>
      <c r="H45" s="154">
        <v>28.74</v>
      </c>
      <c r="I45" s="154">
        <v>3.2170000000000001</v>
      </c>
      <c r="J45" s="154">
        <v>393.27699999999999</v>
      </c>
    </row>
    <row r="46" spans="1:10" ht="24" customHeight="1" x14ac:dyDescent="0.25">
      <c r="A46" s="16" t="s">
        <v>49</v>
      </c>
      <c r="B46" s="16" t="s">
        <v>730</v>
      </c>
      <c r="C46" s="154">
        <v>0</v>
      </c>
      <c r="D46" s="154">
        <v>9.86</v>
      </c>
      <c r="E46" s="154">
        <v>46.02</v>
      </c>
      <c r="F46" s="154">
        <v>0</v>
      </c>
      <c r="G46" s="154">
        <v>305.52</v>
      </c>
      <c r="H46" s="154">
        <v>28.74</v>
      </c>
      <c r="I46" s="154">
        <v>3.2170000000000001</v>
      </c>
      <c r="J46" s="154">
        <v>393.35700000000003</v>
      </c>
    </row>
    <row r="47" spans="1:10" ht="24" customHeight="1" x14ac:dyDescent="0.25">
      <c r="A47" s="18" t="s">
        <v>49</v>
      </c>
      <c r="B47" s="18" t="s">
        <v>731</v>
      </c>
      <c r="C47" s="155">
        <v>0</v>
      </c>
      <c r="D47" s="155">
        <v>9.9700000000000006</v>
      </c>
      <c r="E47" s="155">
        <v>58.76</v>
      </c>
      <c r="F47" s="155">
        <v>0</v>
      </c>
      <c r="G47" s="155">
        <v>301.49</v>
      </c>
      <c r="H47" s="155">
        <v>28.74</v>
      </c>
      <c r="I47" s="155">
        <v>3.2170000000000001</v>
      </c>
      <c r="J47" s="155">
        <v>402.17700000000002</v>
      </c>
    </row>
    <row r="48" spans="1:10" ht="24" customHeight="1" x14ac:dyDescent="0.25">
      <c r="A48" s="13" t="s">
        <v>49</v>
      </c>
      <c r="B48" s="13" t="s">
        <v>732</v>
      </c>
      <c r="C48" s="153">
        <v>0</v>
      </c>
      <c r="D48" s="153">
        <v>10.07</v>
      </c>
      <c r="E48" s="153">
        <v>56.61</v>
      </c>
      <c r="F48" s="153">
        <v>0</v>
      </c>
      <c r="G48" s="153">
        <v>298.41000000000003</v>
      </c>
      <c r="H48" s="153">
        <v>28.74</v>
      </c>
      <c r="I48" s="153">
        <v>3.2170000000000001</v>
      </c>
      <c r="J48" s="153">
        <v>397.04700000000003</v>
      </c>
    </row>
    <row r="49" spans="1:10" ht="24" customHeight="1" x14ac:dyDescent="0.25">
      <c r="A49" s="16" t="s">
        <v>49</v>
      </c>
      <c r="B49" s="16" t="s">
        <v>733</v>
      </c>
      <c r="C49" s="154">
        <v>0</v>
      </c>
      <c r="D49" s="154">
        <v>5.76</v>
      </c>
      <c r="E49" s="154">
        <v>46.98</v>
      </c>
      <c r="F49" s="154">
        <v>0</v>
      </c>
      <c r="G49" s="154">
        <v>304.2</v>
      </c>
      <c r="H49" s="154">
        <v>28.74</v>
      </c>
      <c r="I49" s="154">
        <v>3.2170000000000001</v>
      </c>
      <c r="J49" s="154">
        <v>388.89699999999999</v>
      </c>
    </row>
    <row r="50" spans="1:10" ht="24" customHeight="1" x14ac:dyDescent="0.25">
      <c r="A50" s="16" t="s">
        <v>49</v>
      </c>
      <c r="B50" s="16" t="s">
        <v>734</v>
      </c>
      <c r="C50" s="154">
        <v>0</v>
      </c>
      <c r="D50" s="154">
        <v>5.83</v>
      </c>
      <c r="E50" s="154">
        <v>50.74</v>
      </c>
      <c r="F50" s="154">
        <v>0</v>
      </c>
      <c r="G50" s="154">
        <v>303.16000000000003</v>
      </c>
      <c r="H50" s="154">
        <v>28.74</v>
      </c>
      <c r="I50" s="154">
        <v>3.2170000000000001</v>
      </c>
      <c r="J50" s="154">
        <v>391.68700000000001</v>
      </c>
    </row>
    <row r="51" spans="1:10" ht="24" customHeight="1" x14ac:dyDescent="0.25">
      <c r="A51" s="16" t="s">
        <v>49</v>
      </c>
      <c r="B51" s="16" t="s">
        <v>735</v>
      </c>
      <c r="C51" s="154">
        <v>0</v>
      </c>
      <c r="D51" s="154">
        <v>7.21</v>
      </c>
      <c r="E51" s="154">
        <v>47.31</v>
      </c>
      <c r="F51" s="154">
        <v>0</v>
      </c>
      <c r="G51" s="154">
        <v>306.08</v>
      </c>
      <c r="H51" s="154">
        <v>28.74</v>
      </c>
      <c r="I51" s="154">
        <v>3.2170000000000001</v>
      </c>
      <c r="J51" s="154">
        <v>392.55700000000002</v>
      </c>
    </row>
    <row r="52" spans="1:10" ht="24" customHeight="1" x14ac:dyDescent="0.25">
      <c r="A52" s="16" t="s">
        <v>49</v>
      </c>
      <c r="B52" s="16" t="s">
        <v>736</v>
      </c>
      <c r="C52" s="154">
        <v>0</v>
      </c>
      <c r="D52" s="154">
        <v>6.58</v>
      </c>
      <c r="E52" s="154">
        <v>48.76</v>
      </c>
      <c r="F52" s="154">
        <v>0</v>
      </c>
      <c r="G52" s="154">
        <v>313.22000000000003</v>
      </c>
      <c r="H52" s="154">
        <v>28.74</v>
      </c>
      <c r="I52" s="154">
        <v>3.2170000000000001</v>
      </c>
      <c r="J52" s="154">
        <v>400.517</v>
      </c>
    </row>
    <row r="53" spans="1:10" ht="24" customHeight="1" x14ac:dyDescent="0.25">
      <c r="A53" s="16" t="s">
        <v>49</v>
      </c>
      <c r="B53" s="16" t="s">
        <v>737</v>
      </c>
      <c r="C53" s="154">
        <v>0</v>
      </c>
      <c r="D53" s="154">
        <v>7.26</v>
      </c>
      <c r="E53" s="154">
        <v>47.49</v>
      </c>
      <c r="F53" s="154">
        <v>0</v>
      </c>
      <c r="G53" s="154">
        <v>304.57</v>
      </c>
      <c r="H53" s="154">
        <v>28.74</v>
      </c>
      <c r="I53" s="154">
        <v>3.2170000000000001</v>
      </c>
      <c r="J53" s="154">
        <v>391.27699999999999</v>
      </c>
    </row>
    <row r="54" spans="1:10" ht="24" customHeight="1" x14ac:dyDescent="0.25">
      <c r="A54" s="16" t="s">
        <v>49</v>
      </c>
      <c r="B54" s="16" t="s">
        <v>738</v>
      </c>
      <c r="C54" s="154">
        <v>0</v>
      </c>
      <c r="D54" s="154">
        <v>7.28</v>
      </c>
      <c r="E54" s="154">
        <v>47.98</v>
      </c>
      <c r="F54" s="154">
        <v>0</v>
      </c>
      <c r="G54" s="154">
        <v>305.49</v>
      </c>
      <c r="H54" s="154">
        <v>28.74</v>
      </c>
      <c r="I54" s="154">
        <v>3.2170000000000001</v>
      </c>
      <c r="J54" s="154">
        <v>392.70699999999999</v>
      </c>
    </row>
    <row r="55" spans="1:10" ht="24" customHeight="1" x14ac:dyDescent="0.25">
      <c r="A55" s="18" t="s">
        <v>739</v>
      </c>
      <c r="B55" s="18" t="s">
        <v>50</v>
      </c>
      <c r="C55" s="155">
        <v>0</v>
      </c>
      <c r="D55" s="155">
        <v>6.7</v>
      </c>
      <c r="E55" s="155">
        <v>54.58</v>
      </c>
      <c r="F55" s="155">
        <v>0</v>
      </c>
      <c r="G55" s="155">
        <v>308.14</v>
      </c>
      <c r="H55" s="155">
        <v>28.74</v>
      </c>
      <c r="I55" s="155">
        <v>3.2170000000000001</v>
      </c>
      <c r="J55" s="155">
        <v>401.37700000000001</v>
      </c>
    </row>
    <row r="56" spans="1:10" ht="15.75" x14ac:dyDescent="0.25">
      <c r="A56" s="202" t="s">
        <v>956</v>
      </c>
      <c r="B56" s="203"/>
      <c r="C56" s="157">
        <v>0</v>
      </c>
      <c r="D56" s="157">
        <v>225.86500000000001</v>
      </c>
      <c r="E56" s="157">
        <v>1156.5550000000001</v>
      </c>
      <c r="F56" s="157">
        <v>0</v>
      </c>
      <c r="G56" s="157">
        <v>6762.74</v>
      </c>
      <c r="H56" s="157">
        <v>689.76</v>
      </c>
      <c r="I56" s="157">
        <v>77.207999999999998</v>
      </c>
      <c r="J56" s="157">
        <v>8912.1280000000006</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1680</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1681</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1" t="s">
        <v>1682</v>
      </c>
      <c r="B6" s="231"/>
      <c r="C6" s="159" t="s">
        <v>1683</v>
      </c>
      <c r="D6" s="159" t="s">
        <v>1684</v>
      </c>
      <c r="E6" s="159" t="s">
        <v>1685</v>
      </c>
      <c r="F6" s="159" t="s">
        <v>1686</v>
      </c>
      <c r="G6" s="159" t="s">
        <v>1687</v>
      </c>
      <c r="H6" s="159" t="s">
        <v>1688</v>
      </c>
      <c r="I6" s="159" t="s">
        <v>1689</v>
      </c>
      <c r="J6" s="159" t="s">
        <v>1690</v>
      </c>
      <c r="K6" s="159" t="s">
        <v>1691</v>
      </c>
      <c r="L6" s="159" t="s">
        <v>1692</v>
      </c>
      <c r="M6" s="159" t="s">
        <v>1693</v>
      </c>
      <c r="N6" s="159" t="s">
        <v>1694</v>
      </c>
      <c r="O6" s="159" t="s">
        <v>1695</v>
      </c>
      <c r="P6" s="159" t="s">
        <v>1696</v>
      </c>
      <c r="Q6" s="159" t="s">
        <v>1697</v>
      </c>
      <c r="R6" s="159" t="s">
        <v>1698</v>
      </c>
      <c r="S6" s="159" t="s">
        <v>1699</v>
      </c>
      <c r="T6" s="159" t="s">
        <v>1700</v>
      </c>
      <c r="U6" s="159" t="s">
        <v>1701</v>
      </c>
      <c r="V6" s="159" t="s">
        <v>1702</v>
      </c>
      <c r="W6" s="159" t="s">
        <v>1703</v>
      </c>
      <c r="X6" s="159" t="s">
        <v>1704</v>
      </c>
      <c r="Y6" s="159" t="s">
        <v>1705</v>
      </c>
      <c r="Z6" s="159" t="s">
        <v>1706</v>
      </c>
      <c r="AA6" s="159" t="s">
        <v>1707</v>
      </c>
      <c r="AB6" s="159" t="s">
        <v>1708</v>
      </c>
      <c r="AC6" s="159" t="s">
        <v>1709</v>
      </c>
      <c r="AD6" s="159" t="s">
        <v>1710</v>
      </c>
      <c r="AE6" s="159" t="s">
        <v>1711</v>
      </c>
      <c r="AF6" s="159" t="s">
        <v>1712</v>
      </c>
      <c r="AG6" s="159" t="s">
        <v>1713</v>
      </c>
      <c r="AH6" s="159" t="s">
        <v>1714</v>
      </c>
      <c r="AI6" s="159" t="s">
        <v>1715</v>
      </c>
      <c r="AJ6" s="159" t="s">
        <v>1716</v>
      </c>
      <c r="AK6" s="159" t="s">
        <v>1717</v>
      </c>
      <c r="AL6" s="159" t="s">
        <v>1718</v>
      </c>
      <c r="AM6" s="159" t="s">
        <v>1719</v>
      </c>
      <c r="AN6" s="159" t="s">
        <v>1720</v>
      </c>
      <c r="AO6" s="159" t="s">
        <v>1721</v>
      </c>
      <c r="AP6" s="159" t="s">
        <v>1722</v>
      </c>
      <c r="AQ6" s="159" t="s">
        <v>1723</v>
      </c>
      <c r="AR6" s="159" t="s">
        <v>1724</v>
      </c>
      <c r="AS6" s="159" t="s">
        <v>1725</v>
      </c>
      <c r="AT6" s="159" t="s">
        <v>1726</v>
      </c>
      <c r="AU6" s="159" t="s">
        <v>1727</v>
      </c>
      <c r="AV6" s="159" t="s">
        <v>1728</v>
      </c>
      <c r="AW6" s="159" t="s">
        <v>1729</v>
      </c>
      <c r="AX6" s="159" t="s">
        <v>1730</v>
      </c>
      <c r="AY6" s="159" t="s">
        <v>1731</v>
      </c>
      <c r="AZ6" s="159" t="s">
        <v>1732</v>
      </c>
      <c r="BA6" s="159" t="s">
        <v>1733</v>
      </c>
      <c r="BB6" s="159" t="s">
        <v>1734</v>
      </c>
      <c r="BC6" s="159" t="s">
        <v>1735</v>
      </c>
      <c r="BD6" s="159" t="s">
        <v>1736</v>
      </c>
      <c r="BE6" s="159" t="s">
        <v>1737</v>
      </c>
      <c r="BF6" s="159" t="s">
        <v>1738</v>
      </c>
      <c r="BG6" s="159" t="s">
        <v>1739</v>
      </c>
      <c r="BH6" s="159" t="s">
        <v>1740</v>
      </c>
      <c r="BI6" s="159" t="s">
        <v>1741</v>
      </c>
      <c r="BJ6" s="159" t="s">
        <v>1742</v>
      </c>
      <c r="BK6" s="159" t="s">
        <v>1743</v>
      </c>
      <c r="BL6" s="159" t="s">
        <v>1744</v>
      </c>
      <c r="BM6" s="159" t="s">
        <v>1745</v>
      </c>
      <c r="BN6" s="159" t="s">
        <v>1746</v>
      </c>
      <c r="BO6" s="159" t="s">
        <v>1747</v>
      </c>
      <c r="BP6" s="159" t="s">
        <v>1748</v>
      </c>
      <c r="BQ6" s="159" t="s">
        <v>1749</v>
      </c>
      <c r="BR6" s="159" t="s">
        <v>1750</v>
      </c>
      <c r="BS6" s="159" t="s">
        <v>1751</v>
      </c>
      <c r="BT6" s="159" t="s">
        <v>1752</v>
      </c>
      <c r="BU6" s="159" t="s">
        <v>1753</v>
      </c>
      <c r="BV6" s="159" t="s">
        <v>1754</v>
      </c>
      <c r="BW6" s="159" t="s">
        <v>1755</v>
      </c>
      <c r="BX6" s="159" t="s">
        <v>1756</v>
      </c>
      <c r="BY6" s="159" t="s">
        <v>1757</v>
      </c>
      <c r="BZ6" s="159" t="s">
        <v>1758</v>
      </c>
      <c r="CA6" s="159" t="s">
        <v>1759</v>
      </c>
      <c r="CB6" s="159" t="s">
        <v>1760</v>
      </c>
      <c r="CC6" s="159" t="s">
        <v>1761</v>
      </c>
      <c r="CD6" s="159" t="s">
        <v>1762</v>
      </c>
      <c r="CE6" s="159" t="s">
        <v>1763</v>
      </c>
      <c r="CF6" s="159" t="s">
        <v>1764</v>
      </c>
      <c r="CG6" s="159" t="s">
        <v>1765</v>
      </c>
      <c r="CH6" s="159" t="s">
        <v>1766</v>
      </c>
      <c r="CI6" s="159" t="s">
        <v>1767</v>
      </c>
      <c r="CJ6" s="159" t="s">
        <v>1768</v>
      </c>
      <c r="CK6" s="159" t="s">
        <v>1769</v>
      </c>
      <c r="CL6" s="159" t="s">
        <v>1770</v>
      </c>
      <c r="CM6" s="159" t="s">
        <v>1771</v>
      </c>
      <c r="CN6" s="159" t="s">
        <v>1772</v>
      </c>
      <c r="CO6" s="159" t="s">
        <v>1773</v>
      </c>
      <c r="CP6" s="159" t="s">
        <v>1774</v>
      </c>
      <c r="CQ6" s="159" t="s">
        <v>1775</v>
      </c>
      <c r="CR6" s="159" t="s">
        <v>1776</v>
      </c>
      <c r="CS6" s="159" t="s">
        <v>1777</v>
      </c>
      <c r="CT6" s="159" t="s">
        <v>1778</v>
      </c>
      <c r="CU6" s="159" t="s">
        <v>1779</v>
      </c>
      <c r="CV6" s="159" t="s">
        <v>1780</v>
      </c>
      <c r="CW6" s="159" t="s">
        <v>1781</v>
      </c>
      <c r="CX6" s="159" t="s">
        <v>1782</v>
      </c>
      <c r="CY6" s="159" t="s">
        <v>1783</v>
      </c>
      <c r="CZ6" s="159" t="s">
        <v>1784</v>
      </c>
      <c r="DA6" s="159" t="s">
        <v>1785</v>
      </c>
      <c r="DB6" s="159" t="s">
        <v>1786</v>
      </c>
      <c r="DC6" s="159" t="s">
        <v>1787</v>
      </c>
      <c r="DD6" s="159" t="s">
        <v>1788</v>
      </c>
      <c r="DE6" s="159" t="s">
        <v>1789</v>
      </c>
      <c r="DF6" s="159" t="s">
        <v>1790</v>
      </c>
      <c r="DG6" s="159" t="s">
        <v>1791</v>
      </c>
      <c r="DH6" s="159" t="s">
        <v>1792</v>
      </c>
      <c r="DI6" s="159" t="s">
        <v>1793</v>
      </c>
      <c r="DJ6" s="159" t="s">
        <v>1794</v>
      </c>
      <c r="DK6" s="159" t="s">
        <v>1795</v>
      </c>
      <c r="DL6" s="159" t="s">
        <v>1796</v>
      </c>
      <c r="DM6" s="159" t="s">
        <v>1797</v>
      </c>
      <c r="DN6" s="159" t="s">
        <v>1798</v>
      </c>
      <c r="DO6" s="159" t="s">
        <v>1799</v>
      </c>
      <c r="DP6" s="159" t="s">
        <v>1800</v>
      </c>
      <c r="DQ6" s="159" t="s">
        <v>1801</v>
      </c>
      <c r="DR6" s="159" t="s">
        <v>1802</v>
      </c>
      <c r="DS6" s="159" t="s">
        <v>1803</v>
      </c>
      <c r="DT6" s="159" t="s">
        <v>1804</v>
      </c>
      <c r="DU6" s="159" t="s">
        <v>1805</v>
      </c>
      <c r="DV6" s="159" t="s">
        <v>1806</v>
      </c>
      <c r="DW6" s="159" t="s">
        <v>1807</v>
      </c>
      <c r="DX6" s="159" t="s">
        <v>1808</v>
      </c>
      <c r="DY6" s="159" t="s">
        <v>1809</v>
      </c>
      <c r="DZ6" s="159" t="s">
        <v>1810</v>
      </c>
      <c r="EA6" s="159" t="s">
        <v>1811</v>
      </c>
      <c r="EB6" s="159" t="s">
        <v>1812</v>
      </c>
      <c r="EC6" s="159" t="s">
        <v>1813</v>
      </c>
      <c r="ED6" s="159" t="s">
        <v>1814</v>
      </c>
      <c r="EE6" s="159" t="s">
        <v>1815</v>
      </c>
      <c r="EF6" s="159" t="s">
        <v>1816</v>
      </c>
      <c r="EG6" s="159" t="s">
        <v>1817</v>
      </c>
      <c r="EH6" s="159" t="s">
        <v>1818</v>
      </c>
      <c r="EI6" s="159" t="s">
        <v>1819</v>
      </c>
      <c r="EJ6" s="159" t="s">
        <v>1820</v>
      </c>
      <c r="EK6" s="159" t="s">
        <v>1821</v>
      </c>
      <c r="EL6" s="159" t="s">
        <v>1822</v>
      </c>
      <c r="EM6" s="159" t="s">
        <v>1823</v>
      </c>
      <c r="EN6" s="159" t="s">
        <v>1824</v>
      </c>
      <c r="EO6" s="159" t="s">
        <v>1825</v>
      </c>
      <c r="EP6" s="159" t="s">
        <v>1826</v>
      </c>
      <c r="EQ6" s="159" t="s">
        <v>1827</v>
      </c>
      <c r="ER6" s="159" t="s">
        <v>1828</v>
      </c>
      <c r="ES6" s="159" t="s">
        <v>1829</v>
      </c>
      <c r="ET6" s="159" t="s">
        <v>1830</v>
      </c>
      <c r="EU6" s="159" t="s">
        <v>1831</v>
      </c>
      <c r="EV6" s="159" t="s">
        <v>1832</v>
      </c>
      <c r="EW6" s="159" t="s">
        <v>1833</v>
      </c>
      <c r="EX6" s="159" t="s">
        <v>1834</v>
      </c>
      <c r="EY6" s="159" t="s">
        <v>1835</v>
      </c>
      <c r="EZ6" s="159" t="s">
        <v>1836</v>
      </c>
      <c r="FA6" s="159" t="s">
        <v>1837</v>
      </c>
      <c r="FB6" s="159" t="s">
        <v>1838</v>
      </c>
      <c r="FC6" s="159" t="s">
        <v>1839</v>
      </c>
      <c r="FD6" s="159" t="s">
        <v>1840</v>
      </c>
      <c r="FE6" s="159" t="s">
        <v>1841</v>
      </c>
      <c r="FF6" s="159" t="s">
        <v>1842</v>
      </c>
      <c r="FG6" s="159" t="s">
        <v>1843</v>
      </c>
      <c r="FH6" s="159" t="s">
        <v>1844</v>
      </c>
      <c r="FI6" s="159" t="s">
        <v>1845</v>
      </c>
      <c r="FJ6" s="159" t="s">
        <v>1846</v>
      </c>
      <c r="FK6" s="159" t="s">
        <v>1847</v>
      </c>
      <c r="FL6" s="159" t="s">
        <v>1848</v>
      </c>
      <c r="FM6" s="159" t="s">
        <v>1849</v>
      </c>
      <c r="FN6" s="159" t="s">
        <v>1850</v>
      </c>
      <c r="FO6" s="159" t="s">
        <v>1851</v>
      </c>
      <c r="FP6" s="159" t="s">
        <v>1852</v>
      </c>
      <c r="FQ6" s="159" t="s">
        <v>1853</v>
      </c>
      <c r="FR6" s="159" t="s">
        <v>1854</v>
      </c>
      <c r="FS6" s="159" t="s">
        <v>1855</v>
      </c>
      <c r="FT6" s="159" t="s">
        <v>1856</v>
      </c>
      <c r="FU6" s="159" t="s">
        <v>1857</v>
      </c>
      <c r="FV6" s="159" t="s">
        <v>1858</v>
      </c>
      <c r="FW6" s="159" t="s">
        <v>1859</v>
      </c>
      <c r="FX6" s="159" t="s">
        <v>1860</v>
      </c>
      <c r="FY6" s="159" t="s">
        <v>1861</v>
      </c>
      <c r="FZ6" s="159" t="s">
        <v>1862</v>
      </c>
      <c r="GA6" s="159" t="s">
        <v>1863</v>
      </c>
      <c r="GB6" s="159" t="s">
        <v>1864</v>
      </c>
      <c r="GC6" s="159" t="s">
        <v>1865</v>
      </c>
      <c r="GD6" s="159" t="s">
        <v>1866</v>
      </c>
      <c r="GE6" s="159" t="s">
        <v>1867</v>
      </c>
      <c r="GF6" s="159" t="s">
        <v>1868</v>
      </c>
      <c r="GG6" s="159" t="s">
        <v>1869</v>
      </c>
      <c r="GH6" s="159" t="s">
        <v>1870</v>
      </c>
      <c r="GI6" s="159" t="s">
        <v>1871</v>
      </c>
      <c r="GJ6" s="159" t="s">
        <v>1872</v>
      </c>
      <c r="GK6" s="159" t="s">
        <v>1873</v>
      </c>
      <c r="GL6" s="159" t="s">
        <v>1874</v>
      </c>
      <c r="GM6" s="159" t="s">
        <v>1875</v>
      </c>
      <c r="GN6" s="159" t="s">
        <v>1876</v>
      </c>
      <c r="GO6" s="159" t="s">
        <v>1877</v>
      </c>
      <c r="GP6" s="159" t="s">
        <v>1878</v>
      </c>
      <c r="GQ6" s="159" t="s">
        <v>1879</v>
      </c>
      <c r="GR6" s="159" t="s">
        <v>1880</v>
      </c>
      <c r="GS6" s="159" t="s">
        <v>1881</v>
      </c>
      <c r="GT6" s="159" t="s">
        <v>1882</v>
      </c>
      <c r="GU6" s="159" t="s">
        <v>1883</v>
      </c>
      <c r="GV6" s="159" t="s">
        <v>1884</v>
      </c>
      <c r="GW6" s="159" t="s">
        <v>1885</v>
      </c>
      <c r="GX6" s="159" t="s">
        <v>1886</v>
      </c>
      <c r="GY6" s="159" t="s">
        <v>1887</v>
      </c>
      <c r="GZ6" s="159" t="s">
        <v>1888</v>
      </c>
      <c r="HA6" s="159" t="s">
        <v>1889</v>
      </c>
      <c r="HB6" s="159" t="s">
        <v>1890</v>
      </c>
      <c r="HC6" s="159" t="s">
        <v>1891</v>
      </c>
      <c r="HD6" s="159" t="s">
        <v>1892</v>
      </c>
      <c r="HE6" s="159" t="s">
        <v>1893</v>
      </c>
      <c r="HF6" s="159" t="s">
        <v>1894</v>
      </c>
      <c r="HG6" s="159" t="s">
        <v>1895</v>
      </c>
      <c r="HH6" s="159" t="s">
        <v>1896</v>
      </c>
      <c r="HI6" s="159" t="s">
        <v>1897</v>
      </c>
      <c r="HJ6" s="159" t="s">
        <v>1898</v>
      </c>
      <c r="HK6" s="159" t="s">
        <v>1899</v>
      </c>
      <c r="HL6" s="159" t="s">
        <v>1900</v>
      </c>
      <c r="HM6" s="159" t="s">
        <v>1901</v>
      </c>
      <c r="HN6" s="159" t="s">
        <v>1902</v>
      </c>
      <c r="HO6" s="159" t="s">
        <v>1903</v>
      </c>
      <c r="HP6" s="159" t="s">
        <v>1904</v>
      </c>
      <c r="HQ6" s="159" t="s">
        <v>1905</v>
      </c>
      <c r="HR6" s="159" t="s">
        <v>1906</v>
      </c>
      <c r="HS6" s="159" t="s">
        <v>1907</v>
      </c>
      <c r="HT6" s="159" t="s">
        <v>1908</v>
      </c>
      <c r="HU6" s="159" t="s">
        <v>1909</v>
      </c>
      <c r="HV6" s="159" t="s">
        <v>1910</v>
      </c>
      <c r="HW6" s="159" t="s">
        <v>1911</v>
      </c>
      <c r="HX6" s="159" t="s">
        <v>1912</v>
      </c>
      <c r="HY6" s="159" t="s">
        <v>1913</v>
      </c>
      <c r="HZ6" s="159" t="s">
        <v>1914</v>
      </c>
      <c r="IA6" s="159" t="s">
        <v>1915</v>
      </c>
      <c r="IB6" s="159" t="s">
        <v>1916</v>
      </c>
      <c r="IC6" s="159" t="s">
        <v>1917</v>
      </c>
      <c r="ID6" s="159" t="s">
        <v>1918</v>
      </c>
      <c r="IE6" s="159" t="s">
        <v>1919</v>
      </c>
      <c r="IF6" s="159" t="s">
        <v>1920</v>
      </c>
      <c r="IG6" s="159" t="s">
        <v>1921</v>
      </c>
      <c r="IH6" s="159" t="s">
        <v>1922</v>
      </c>
      <c r="II6" s="159" t="s">
        <v>1923</v>
      </c>
      <c r="IJ6" s="159" t="s">
        <v>1924</v>
      </c>
      <c r="IK6" s="159" t="s">
        <v>1925</v>
      </c>
      <c r="IL6" s="159" t="s">
        <v>1926</v>
      </c>
      <c r="IM6" s="159" t="s">
        <v>1927</v>
      </c>
      <c r="IN6" s="159" t="s">
        <v>1928</v>
      </c>
      <c r="IO6" s="159" t="s">
        <v>1929</v>
      </c>
      <c r="IP6" s="159" t="s">
        <v>1930</v>
      </c>
      <c r="IQ6" s="159" t="s">
        <v>1931</v>
      </c>
      <c r="IR6" s="159" t="s">
        <v>1932</v>
      </c>
      <c r="IS6" s="159" t="s">
        <v>1933</v>
      </c>
      <c r="IT6" s="159" t="s">
        <v>1934</v>
      </c>
      <c r="IU6" s="159" t="s">
        <v>1935</v>
      </c>
      <c r="IV6" s="159" t="s">
        <v>1936</v>
      </c>
      <c r="IW6" s="159" t="s">
        <v>1937</v>
      </c>
      <c r="IX6" s="159" t="s">
        <v>1938</v>
      </c>
      <c r="IY6" s="159" t="s">
        <v>1939</v>
      </c>
      <c r="IZ6" s="159" t="s">
        <v>1940</v>
      </c>
      <c r="JA6" s="159" t="s">
        <v>1941</v>
      </c>
      <c r="JB6" s="159" t="s">
        <v>1942</v>
      </c>
      <c r="JC6" s="159" t="s">
        <v>1943</v>
      </c>
      <c r="JD6" s="159" t="s">
        <v>1944</v>
      </c>
      <c r="JE6" s="159" t="s">
        <v>1945</v>
      </c>
      <c r="JF6" s="159" t="s">
        <v>1946</v>
      </c>
      <c r="JG6" s="159" t="s">
        <v>1947</v>
      </c>
      <c r="JH6" s="159" t="s">
        <v>1948</v>
      </c>
      <c r="JI6" s="159" t="s">
        <v>1949</v>
      </c>
      <c r="JJ6" s="159" t="s">
        <v>1950</v>
      </c>
      <c r="JK6" s="159" t="s">
        <v>1951</v>
      </c>
      <c r="JL6" s="159" t="s">
        <v>1952</v>
      </c>
      <c r="JM6" s="159" t="s">
        <v>1953</v>
      </c>
      <c r="JN6" s="159" t="s">
        <v>1954</v>
      </c>
      <c r="JO6" s="159" t="s">
        <v>1955</v>
      </c>
      <c r="JP6" s="159" t="s">
        <v>1956</v>
      </c>
      <c r="JQ6" s="159" t="s">
        <v>1957</v>
      </c>
      <c r="JR6" s="159" t="s">
        <v>1958</v>
      </c>
      <c r="JS6" s="159" t="s">
        <v>1959</v>
      </c>
      <c r="JT6" s="159" t="s">
        <v>1960</v>
      </c>
      <c r="JU6" s="159" t="s">
        <v>1961</v>
      </c>
      <c r="JV6" s="159" t="s">
        <v>1962</v>
      </c>
      <c r="JW6" s="159" t="s">
        <v>1963</v>
      </c>
      <c r="JX6" s="159" t="s">
        <v>1964</v>
      </c>
      <c r="JY6" s="159" t="s">
        <v>1965</v>
      </c>
      <c r="JZ6" s="159" t="s">
        <v>1966</v>
      </c>
      <c r="KA6" s="159" t="s">
        <v>1967</v>
      </c>
      <c r="KB6" s="159" t="s">
        <v>1968</v>
      </c>
      <c r="KC6" s="159" t="s">
        <v>1969</v>
      </c>
      <c r="KD6" s="159" t="s">
        <v>1970</v>
      </c>
      <c r="KE6" s="159" t="s">
        <v>1971</v>
      </c>
      <c r="KF6" s="159" t="s">
        <v>1972</v>
      </c>
      <c r="KG6" s="159" t="s">
        <v>1973</v>
      </c>
      <c r="KH6" s="159" t="s">
        <v>1974</v>
      </c>
      <c r="KI6" s="159" t="s">
        <v>1975</v>
      </c>
    </row>
    <row r="7" spans="1:295" ht="27" customHeight="1" x14ac:dyDescent="0.25">
      <c r="A7" s="231" t="s">
        <v>17</v>
      </c>
      <c r="B7" s="231"/>
      <c r="C7" s="230" t="s">
        <v>1976</v>
      </c>
      <c r="D7" s="230"/>
      <c r="E7" s="230"/>
      <c r="F7" s="230" t="s">
        <v>1977</v>
      </c>
      <c r="G7" s="230" t="s">
        <v>1978</v>
      </c>
      <c r="H7" s="230"/>
      <c r="I7" s="230"/>
      <c r="J7" s="230"/>
      <c r="K7" s="230" t="s">
        <v>1979</v>
      </c>
      <c r="L7" s="230"/>
      <c r="M7" s="230"/>
      <c r="N7" s="230" t="s">
        <v>1980</v>
      </c>
      <c r="O7" s="230" t="s">
        <v>1981</v>
      </c>
      <c r="P7" s="230"/>
      <c r="Q7" s="230" t="s">
        <v>1982</v>
      </c>
      <c r="R7" s="230"/>
      <c r="S7" s="230" t="s">
        <v>1983</v>
      </c>
      <c r="T7" s="230"/>
      <c r="U7" s="230" t="s">
        <v>1984</v>
      </c>
      <c r="V7" s="230"/>
      <c r="W7" s="230"/>
      <c r="X7" s="230" t="s">
        <v>1985</v>
      </c>
      <c r="Y7" s="230"/>
      <c r="Z7" s="230"/>
      <c r="AA7" s="230" t="s">
        <v>1986</v>
      </c>
      <c r="AB7" s="230"/>
      <c r="AC7" s="230"/>
      <c r="AD7" s="230"/>
      <c r="AE7" s="230"/>
      <c r="AF7" s="230"/>
      <c r="AG7" s="230"/>
      <c r="AH7" s="230"/>
      <c r="AI7" s="230"/>
      <c r="AJ7" s="230" t="s">
        <v>1987</v>
      </c>
      <c r="AK7" s="230"/>
      <c r="AL7" s="230"/>
      <c r="AM7" s="230" t="s">
        <v>1988</v>
      </c>
      <c r="AN7" s="230"/>
      <c r="AO7" s="230" t="s">
        <v>1989</v>
      </c>
      <c r="AP7" s="230"/>
      <c r="AQ7" s="230" t="s">
        <v>1990</v>
      </c>
      <c r="AR7" s="230"/>
      <c r="AS7" s="230"/>
      <c r="AT7" s="230" t="s">
        <v>1991</v>
      </c>
      <c r="AU7" s="230"/>
      <c r="AV7" s="230" t="s">
        <v>1992</v>
      </c>
      <c r="AW7" s="230"/>
      <c r="AX7" s="230" t="s">
        <v>1991</v>
      </c>
      <c r="AY7" s="230"/>
      <c r="AZ7" s="230"/>
      <c r="BA7" s="230" t="s">
        <v>1993</v>
      </c>
      <c r="BB7" s="230" t="s">
        <v>1994</v>
      </c>
      <c r="BC7" s="230" t="s">
        <v>1995</v>
      </c>
      <c r="BD7" s="230"/>
      <c r="BE7" s="230"/>
      <c r="BF7" s="230" t="s">
        <v>1996</v>
      </c>
      <c r="BG7" s="230"/>
      <c r="BH7" s="230"/>
      <c r="BI7" s="230"/>
      <c r="BJ7" s="230"/>
      <c r="BK7" s="230" t="s">
        <v>1997</v>
      </c>
      <c r="BL7" s="230" t="s">
        <v>1998</v>
      </c>
      <c r="BM7" s="230"/>
      <c r="BN7" s="230" t="s">
        <v>1999</v>
      </c>
      <c r="BO7" s="230"/>
      <c r="BP7" s="230"/>
      <c r="BQ7" s="230" t="s">
        <v>2000</v>
      </c>
      <c r="BR7" s="230"/>
      <c r="BS7" s="230"/>
      <c r="BT7" s="230"/>
      <c r="BU7" s="230" t="s">
        <v>2001</v>
      </c>
      <c r="BV7" s="230" t="s">
        <v>2002</v>
      </c>
      <c r="BW7" s="230" t="s">
        <v>2003</v>
      </c>
      <c r="BX7" s="230"/>
      <c r="BY7" s="230"/>
      <c r="BZ7" s="230"/>
      <c r="CA7" s="230" t="s">
        <v>2004</v>
      </c>
      <c r="CB7" s="230"/>
      <c r="CC7" s="230"/>
      <c r="CD7" s="230"/>
      <c r="CE7" s="230"/>
      <c r="CF7" s="230" t="s">
        <v>2005</v>
      </c>
      <c r="CG7" s="230"/>
      <c r="CH7" s="230"/>
      <c r="CI7" s="230"/>
      <c r="CJ7" s="230" t="s">
        <v>2006</v>
      </c>
      <c r="CK7" s="230"/>
      <c r="CL7" s="230" t="s">
        <v>2007</v>
      </c>
      <c r="CM7" s="230"/>
      <c r="CN7" s="230" t="s">
        <v>2008</v>
      </c>
      <c r="CO7" s="230" t="s">
        <v>2009</v>
      </c>
      <c r="CP7" s="230"/>
      <c r="CQ7" s="230"/>
      <c r="CR7" s="230" t="s">
        <v>2010</v>
      </c>
      <c r="CS7" s="230"/>
      <c r="CT7" s="230"/>
      <c r="CU7" s="230"/>
      <c r="CV7" s="230"/>
      <c r="CW7" s="230" t="s">
        <v>2011</v>
      </c>
      <c r="CX7" s="230" t="s">
        <v>2012</v>
      </c>
      <c r="CY7" s="230"/>
      <c r="CZ7" s="230"/>
      <c r="DA7" s="230"/>
      <c r="DB7" s="230"/>
      <c r="DC7" s="230"/>
      <c r="DD7" s="230" t="s">
        <v>2013</v>
      </c>
      <c r="DE7" s="230"/>
      <c r="DF7" s="230"/>
      <c r="DG7" s="230" t="s">
        <v>2014</v>
      </c>
      <c r="DH7" s="230"/>
      <c r="DI7" s="230" t="s">
        <v>2015</v>
      </c>
      <c r="DJ7" s="230"/>
      <c r="DK7" s="230" t="s">
        <v>2016</v>
      </c>
      <c r="DL7" s="230" t="s">
        <v>2017</v>
      </c>
      <c r="DM7" s="230"/>
      <c r="DN7" s="230"/>
      <c r="DO7" s="230"/>
      <c r="DP7" s="230"/>
      <c r="DQ7" s="230" t="s">
        <v>2018</v>
      </c>
      <c r="DR7" s="230" t="s">
        <v>2019</v>
      </c>
      <c r="DS7" s="230" t="s">
        <v>2020</v>
      </c>
      <c r="DT7" s="230"/>
      <c r="DU7" s="230"/>
      <c r="DV7" s="230"/>
      <c r="DW7" s="230"/>
      <c r="DX7" s="230"/>
      <c r="DY7" s="230"/>
      <c r="DZ7" s="230"/>
      <c r="EA7" s="230" t="s">
        <v>2021</v>
      </c>
      <c r="EB7" s="230" t="s">
        <v>2022</v>
      </c>
      <c r="EC7" s="230"/>
      <c r="ED7" s="230"/>
      <c r="EE7" s="230" t="s">
        <v>2021</v>
      </c>
      <c r="EF7" s="230"/>
      <c r="EG7" s="230" t="s">
        <v>2023</v>
      </c>
      <c r="EH7" s="230" t="s">
        <v>2024</v>
      </c>
      <c r="EI7" s="230"/>
      <c r="EJ7" s="230" t="s">
        <v>2025</v>
      </c>
      <c r="EK7" s="230"/>
      <c r="EL7" s="230"/>
      <c r="EM7" s="230"/>
      <c r="EN7" s="230"/>
      <c r="EO7" s="230"/>
      <c r="EP7" s="230"/>
      <c r="EQ7" s="230"/>
      <c r="ER7" s="230"/>
      <c r="ES7" s="230"/>
      <c r="ET7" s="230" t="s">
        <v>2026</v>
      </c>
      <c r="EU7" s="230" t="s">
        <v>2027</v>
      </c>
      <c r="EV7" s="230" t="s">
        <v>2028</v>
      </c>
      <c r="EW7" s="230" t="s">
        <v>2029</v>
      </c>
      <c r="EX7" s="230" t="s">
        <v>2030</v>
      </c>
      <c r="EY7" s="230" t="s">
        <v>2031</v>
      </c>
      <c r="EZ7" s="230" t="s">
        <v>2032</v>
      </c>
      <c r="FA7" s="230"/>
      <c r="FB7" s="230" t="s">
        <v>2033</v>
      </c>
      <c r="FC7" s="230"/>
      <c r="FD7" s="230" t="s">
        <v>2034</v>
      </c>
      <c r="FE7" s="230"/>
      <c r="FF7" s="230"/>
      <c r="FG7" s="230" t="s">
        <v>2035</v>
      </c>
      <c r="FH7" s="230"/>
      <c r="FI7" s="230"/>
      <c r="FJ7" s="230" t="s">
        <v>2036</v>
      </c>
      <c r="FK7" s="230"/>
      <c r="FL7" s="230"/>
      <c r="FM7" s="230" t="s">
        <v>2037</v>
      </c>
      <c r="FN7" s="230"/>
      <c r="FO7" s="230"/>
      <c r="FP7" s="230" t="s">
        <v>2038</v>
      </c>
      <c r="FQ7" s="230"/>
      <c r="FR7" s="230"/>
      <c r="FS7" s="230" t="s">
        <v>2039</v>
      </c>
      <c r="FT7" s="230" t="s">
        <v>2038</v>
      </c>
      <c r="FU7" s="230"/>
      <c r="FV7" s="230"/>
      <c r="FW7" s="230"/>
      <c r="FX7" s="230" t="s">
        <v>2040</v>
      </c>
      <c r="FY7" s="230" t="s">
        <v>2041</v>
      </c>
      <c r="FZ7" s="230" t="s">
        <v>2042</v>
      </c>
      <c r="GA7" s="230" t="s">
        <v>2043</v>
      </c>
      <c r="GB7" s="230" t="s">
        <v>2044</v>
      </c>
      <c r="GC7" s="230" t="s">
        <v>2045</v>
      </c>
      <c r="GD7" s="230"/>
      <c r="GE7" s="230" t="s">
        <v>2046</v>
      </c>
      <c r="GF7" s="230" t="s">
        <v>2047</v>
      </c>
      <c r="GG7" s="230" t="s">
        <v>2048</v>
      </c>
      <c r="GH7" s="230" t="s">
        <v>2049</v>
      </c>
      <c r="GI7" s="230" t="s">
        <v>2050</v>
      </c>
      <c r="GJ7" s="230"/>
      <c r="GK7" s="230" t="s">
        <v>2049</v>
      </c>
      <c r="GL7" s="230" t="s">
        <v>2051</v>
      </c>
      <c r="GM7" s="230"/>
      <c r="GN7" s="230" t="s">
        <v>2052</v>
      </c>
      <c r="GO7" s="230" t="s">
        <v>2053</v>
      </c>
      <c r="GP7" s="230" t="s">
        <v>2048</v>
      </c>
      <c r="GQ7" s="230"/>
      <c r="GR7" s="230" t="s">
        <v>2054</v>
      </c>
      <c r="GS7" s="230"/>
      <c r="GT7" s="230"/>
      <c r="GU7" s="230" t="s">
        <v>2055</v>
      </c>
      <c r="GV7" s="230" t="s">
        <v>2050</v>
      </c>
      <c r="GW7" s="230"/>
      <c r="GX7" s="230" t="s">
        <v>2056</v>
      </c>
      <c r="GY7" s="230" t="s">
        <v>2057</v>
      </c>
      <c r="GZ7" s="230"/>
      <c r="HA7" s="230" t="s">
        <v>2056</v>
      </c>
      <c r="HB7" s="230" t="s">
        <v>2058</v>
      </c>
      <c r="HC7" s="230"/>
      <c r="HD7" s="230" t="s">
        <v>2059</v>
      </c>
      <c r="HE7" s="230" t="s">
        <v>2060</v>
      </c>
      <c r="HF7" s="230" t="s">
        <v>2061</v>
      </c>
      <c r="HG7" s="230" t="s">
        <v>2062</v>
      </c>
      <c r="HH7" s="230" t="s">
        <v>2060</v>
      </c>
      <c r="HI7" s="230" t="s">
        <v>2063</v>
      </c>
      <c r="HJ7" s="230"/>
      <c r="HK7" s="230"/>
      <c r="HL7" s="230"/>
      <c r="HM7" s="230"/>
      <c r="HN7" s="230"/>
      <c r="HO7" s="230" t="s">
        <v>2064</v>
      </c>
      <c r="HP7" s="230"/>
      <c r="HQ7" s="230"/>
      <c r="HR7" s="230"/>
      <c r="HS7" s="230"/>
      <c r="HT7" s="230"/>
      <c r="HU7" s="230"/>
      <c r="HV7" s="230"/>
      <c r="HW7" s="230"/>
      <c r="HX7" s="230"/>
      <c r="HY7" s="230" t="s">
        <v>2065</v>
      </c>
      <c r="HZ7" s="230"/>
      <c r="IA7" s="230" t="s">
        <v>2066</v>
      </c>
      <c r="IB7" s="230"/>
      <c r="IC7" s="230"/>
      <c r="ID7" s="230"/>
      <c r="IE7" s="230"/>
      <c r="IF7" s="230"/>
      <c r="IG7" s="230"/>
      <c r="IH7" s="230"/>
      <c r="II7" s="230"/>
      <c r="IJ7" s="230" t="s">
        <v>2067</v>
      </c>
      <c r="IK7" s="230"/>
      <c r="IL7" s="230"/>
      <c r="IM7" s="230"/>
      <c r="IN7" s="230"/>
      <c r="IO7" s="230" t="s">
        <v>2068</v>
      </c>
      <c r="IP7" s="230"/>
      <c r="IQ7" s="230" t="s">
        <v>2069</v>
      </c>
      <c r="IR7" s="230"/>
      <c r="IS7" s="230" t="s">
        <v>2070</v>
      </c>
      <c r="IT7" s="230"/>
      <c r="IU7" s="230"/>
      <c r="IV7" s="230"/>
      <c r="IW7" s="230" t="s">
        <v>2071</v>
      </c>
      <c r="IX7" s="230"/>
      <c r="IY7" s="230" t="s">
        <v>2072</v>
      </c>
      <c r="IZ7" s="230" t="s">
        <v>2073</v>
      </c>
      <c r="JA7" s="230" t="s">
        <v>2074</v>
      </c>
      <c r="JB7" s="230" t="s">
        <v>2075</v>
      </c>
      <c r="JC7" s="230"/>
      <c r="JD7" s="230" t="s">
        <v>2076</v>
      </c>
      <c r="JE7" s="230"/>
      <c r="JF7" s="230" t="s">
        <v>2077</v>
      </c>
      <c r="JG7" s="230"/>
      <c r="JH7" s="230"/>
      <c r="JI7" s="230" t="s">
        <v>2078</v>
      </c>
      <c r="JJ7" s="230"/>
      <c r="JK7" s="230"/>
      <c r="JL7" s="230"/>
      <c r="JM7" s="230"/>
      <c r="JN7" s="230"/>
      <c r="JO7" s="230" t="s">
        <v>2079</v>
      </c>
      <c r="JP7" s="230"/>
      <c r="JQ7" s="230" t="s">
        <v>2080</v>
      </c>
      <c r="JR7" s="230"/>
      <c r="JS7" s="230"/>
      <c r="JT7" s="230" t="s">
        <v>2081</v>
      </c>
      <c r="JU7" s="230" t="s">
        <v>2082</v>
      </c>
      <c r="JV7" s="230" t="s">
        <v>2083</v>
      </c>
      <c r="JW7" s="230" t="s">
        <v>2066</v>
      </c>
      <c r="JX7" s="230" t="s">
        <v>2084</v>
      </c>
      <c r="JY7" s="230" t="s">
        <v>2085</v>
      </c>
      <c r="JZ7" s="230" t="s">
        <v>2086</v>
      </c>
      <c r="KA7" s="230"/>
      <c r="KB7" s="230"/>
      <c r="KC7" s="230" t="s">
        <v>2087</v>
      </c>
      <c r="KD7" s="230"/>
      <c r="KE7" s="230"/>
      <c r="KF7" s="230" t="s">
        <v>2082</v>
      </c>
      <c r="KG7" s="230" t="s">
        <v>2088</v>
      </c>
      <c r="KH7" s="230" t="s">
        <v>2089</v>
      </c>
      <c r="KI7" s="230"/>
    </row>
    <row r="8" spans="1:295" ht="27" customHeight="1" x14ac:dyDescent="0.25">
      <c r="A8" s="158" t="s">
        <v>45</v>
      </c>
      <c r="B8" s="158" t="s">
        <v>468</v>
      </c>
      <c r="C8" s="159" t="s">
        <v>2090</v>
      </c>
      <c r="D8" s="159" t="s">
        <v>2091</v>
      </c>
      <c r="E8" s="159" t="s">
        <v>2092</v>
      </c>
      <c r="F8" s="159" t="s">
        <v>2093</v>
      </c>
      <c r="G8" s="159" t="s">
        <v>2094</v>
      </c>
      <c r="H8" s="159" t="s">
        <v>392</v>
      </c>
      <c r="I8" s="159" t="s">
        <v>2095</v>
      </c>
      <c r="J8" s="159" t="s">
        <v>2096</v>
      </c>
      <c r="K8" s="159" t="s">
        <v>2097</v>
      </c>
      <c r="L8" s="159" t="s">
        <v>2098</v>
      </c>
      <c r="M8" s="159" t="s">
        <v>356</v>
      </c>
      <c r="N8" s="159" t="s">
        <v>2099</v>
      </c>
      <c r="O8" s="160" t="s">
        <v>2100</v>
      </c>
      <c r="P8" s="159" t="s">
        <v>2101</v>
      </c>
      <c r="Q8" s="159" t="s">
        <v>2102</v>
      </c>
      <c r="R8" s="159" t="s">
        <v>2101</v>
      </c>
      <c r="S8" s="159" t="s">
        <v>2103</v>
      </c>
      <c r="T8" s="159" t="s">
        <v>2096</v>
      </c>
      <c r="U8" s="159" t="s">
        <v>2104</v>
      </c>
      <c r="V8" s="159" t="s">
        <v>2105</v>
      </c>
      <c r="W8" s="159" t="s">
        <v>2106</v>
      </c>
      <c r="X8" s="159" t="s">
        <v>2107</v>
      </c>
      <c r="Y8" s="159" t="s">
        <v>2108</v>
      </c>
      <c r="Z8" s="159" t="s">
        <v>2109</v>
      </c>
      <c r="AA8" s="159" t="s">
        <v>2110</v>
      </c>
      <c r="AB8" s="159" t="s">
        <v>2111</v>
      </c>
      <c r="AC8" s="159" t="s">
        <v>2112</v>
      </c>
      <c r="AD8" s="159" t="s">
        <v>2113</v>
      </c>
      <c r="AE8" s="159" t="s">
        <v>2114</v>
      </c>
      <c r="AF8" s="159" t="s">
        <v>2099</v>
      </c>
      <c r="AG8" s="159" t="s">
        <v>2100</v>
      </c>
      <c r="AH8" s="159" t="s">
        <v>2115</v>
      </c>
      <c r="AI8" s="159" t="s">
        <v>2116</v>
      </c>
      <c r="AJ8" s="160" t="s">
        <v>2117</v>
      </c>
      <c r="AK8" s="160" t="s">
        <v>2118</v>
      </c>
      <c r="AL8" s="159" t="s">
        <v>2119</v>
      </c>
      <c r="AM8" s="159" t="s">
        <v>2117</v>
      </c>
      <c r="AN8" s="159" t="s">
        <v>2118</v>
      </c>
      <c r="AO8" s="159" t="s">
        <v>2120</v>
      </c>
      <c r="AP8" s="159" t="s">
        <v>2121</v>
      </c>
      <c r="AQ8" s="159" t="s">
        <v>2122</v>
      </c>
      <c r="AR8" s="159" t="s">
        <v>2123</v>
      </c>
      <c r="AS8" s="159" t="s">
        <v>2124</v>
      </c>
      <c r="AT8" s="160" t="s">
        <v>2125</v>
      </c>
      <c r="AU8" s="160" t="s">
        <v>374</v>
      </c>
      <c r="AV8" s="159" t="s">
        <v>2126</v>
      </c>
      <c r="AW8" s="159" t="s">
        <v>2127</v>
      </c>
      <c r="AX8" s="159" t="s">
        <v>2128</v>
      </c>
      <c r="AY8" s="159" t="s">
        <v>2129</v>
      </c>
      <c r="AZ8" s="159" t="s">
        <v>2130</v>
      </c>
      <c r="BA8" s="159" t="s">
        <v>2131</v>
      </c>
      <c r="BB8" s="160" t="s">
        <v>2132</v>
      </c>
      <c r="BC8" s="159" t="s">
        <v>2133</v>
      </c>
      <c r="BD8" s="159" t="s">
        <v>2134</v>
      </c>
      <c r="BE8" s="159" t="s">
        <v>2135</v>
      </c>
      <c r="BF8" s="159" t="s">
        <v>2125</v>
      </c>
      <c r="BG8" s="159" t="s">
        <v>374</v>
      </c>
      <c r="BH8" s="159" t="s">
        <v>2136</v>
      </c>
      <c r="BI8" s="159" t="s">
        <v>2137</v>
      </c>
      <c r="BJ8" s="159" t="s">
        <v>2138</v>
      </c>
      <c r="BK8" s="159" t="s">
        <v>2139</v>
      </c>
      <c r="BL8" s="159" t="s">
        <v>2140</v>
      </c>
      <c r="BM8" s="159" t="s">
        <v>2141</v>
      </c>
      <c r="BN8" s="159" t="s">
        <v>2132</v>
      </c>
      <c r="BO8" s="159" t="s">
        <v>2142</v>
      </c>
      <c r="BP8" s="159" t="s">
        <v>2143</v>
      </c>
      <c r="BQ8" s="159" t="s">
        <v>2144</v>
      </c>
      <c r="BR8" s="159" t="s">
        <v>2145</v>
      </c>
      <c r="BS8" s="159" t="s">
        <v>2146</v>
      </c>
      <c r="BT8" s="159" t="s">
        <v>2147</v>
      </c>
      <c r="BU8" s="159" t="s">
        <v>2147</v>
      </c>
      <c r="BV8" s="159" t="s">
        <v>2148</v>
      </c>
      <c r="BW8" s="159" t="s">
        <v>2149</v>
      </c>
      <c r="BX8" s="159" t="s">
        <v>2150</v>
      </c>
      <c r="BY8" s="159" t="s">
        <v>2151</v>
      </c>
      <c r="BZ8" s="159" t="s">
        <v>2152</v>
      </c>
      <c r="CA8" s="159" t="s">
        <v>2153</v>
      </c>
      <c r="CB8" s="159" t="s">
        <v>2154</v>
      </c>
      <c r="CC8" s="159" t="s">
        <v>2155</v>
      </c>
      <c r="CD8" s="159" t="s">
        <v>2156</v>
      </c>
      <c r="CE8" s="159" t="s">
        <v>2157</v>
      </c>
      <c r="CF8" s="159" t="s">
        <v>2158</v>
      </c>
      <c r="CG8" s="159" t="s">
        <v>2159</v>
      </c>
      <c r="CH8" s="159" t="s">
        <v>2160</v>
      </c>
      <c r="CI8" s="159" t="s">
        <v>2161</v>
      </c>
      <c r="CJ8" s="159" t="s">
        <v>2162</v>
      </c>
      <c r="CK8" s="159" t="s">
        <v>2163</v>
      </c>
      <c r="CL8" s="159" t="s">
        <v>2164</v>
      </c>
      <c r="CM8" s="159" t="s">
        <v>2165</v>
      </c>
      <c r="CN8" s="159" t="s">
        <v>2166</v>
      </c>
      <c r="CO8" s="159" t="s">
        <v>2167</v>
      </c>
      <c r="CP8" s="159" t="s">
        <v>2168</v>
      </c>
      <c r="CQ8" s="159" t="s">
        <v>2169</v>
      </c>
      <c r="CR8" s="159" t="s">
        <v>2170</v>
      </c>
      <c r="CS8" s="159" t="s">
        <v>2171</v>
      </c>
      <c r="CT8" s="159" t="s">
        <v>2172</v>
      </c>
      <c r="CU8" s="159" t="s">
        <v>2173</v>
      </c>
      <c r="CV8" s="159" t="s">
        <v>2174</v>
      </c>
      <c r="CW8" s="159" t="s">
        <v>2175</v>
      </c>
      <c r="CX8" s="159" t="s">
        <v>2176</v>
      </c>
      <c r="CY8" s="159" t="s">
        <v>327</v>
      </c>
      <c r="CZ8" s="159" t="s">
        <v>2177</v>
      </c>
      <c r="DA8" s="159" t="s">
        <v>2178</v>
      </c>
      <c r="DB8" s="159" t="s">
        <v>2179</v>
      </c>
      <c r="DC8" s="159" t="s">
        <v>2180</v>
      </c>
      <c r="DD8" s="159" t="s">
        <v>2160</v>
      </c>
      <c r="DE8" s="159" t="s">
        <v>2161</v>
      </c>
      <c r="DF8" s="159" t="s">
        <v>2181</v>
      </c>
      <c r="DG8" s="159" t="s">
        <v>2182</v>
      </c>
      <c r="DH8" s="159" t="s">
        <v>2183</v>
      </c>
      <c r="DI8" s="159" t="s">
        <v>2184</v>
      </c>
      <c r="DJ8" s="159" t="s">
        <v>2185</v>
      </c>
      <c r="DK8" s="159" t="s">
        <v>2186</v>
      </c>
      <c r="DL8" s="159" t="s">
        <v>327</v>
      </c>
      <c r="DM8" s="159" t="s">
        <v>2177</v>
      </c>
      <c r="DN8" s="159" t="s">
        <v>2178</v>
      </c>
      <c r="DO8" s="159" t="s">
        <v>2187</v>
      </c>
      <c r="DP8" s="159" t="s">
        <v>2188</v>
      </c>
      <c r="DQ8" s="159" t="s">
        <v>2189</v>
      </c>
      <c r="DR8" s="159" t="s">
        <v>2190</v>
      </c>
      <c r="DS8" s="159" t="s">
        <v>2191</v>
      </c>
      <c r="DT8" s="159" t="s">
        <v>2192</v>
      </c>
      <c r="DU8" s="159" t="s">
        <v>2176</v>
      </c>
      <c r="DV8" s="159" t="s">
        <v>327</v>
      </c>
      <c r="DW8" s="159" t="s">
        <v>2181</v>
      </c>
      <c r="DX8" s="159" t="s">
        <v>2190</v>
      </c>
      <c r="DY8" s="159" t="s">
        <v>2193</v>
      </c>
      <c r="DZ8" s="159" t="s">
        <v>2194</v>
      </c>
      <c r="EA8" s="159" t="s">
        <v>2195</v>
      </c>
      <c r="EB8" s="159" t="s">
        <v>2196</v>
      </c>
      <c r="EC8" s="159" t="s">
        <v>2197</v>
      </c>
      <c r="ED8" s="159" t="s">
        <v>2198</v>
      </c>
      <c r="EE8" s="159" t="s">
        <v>2199</v>
      </c>
      <c r="EF8" s="159" t="s">
        <v>2200</v>
      </c>
      <c r="EG8" s="159" t="s">
        <v>2134</v>
      </c>
      <c r="EH8" s="159" t="s">
        <v>2144</v>
      </c>
      <c r="EI8" s="159" t="s">
        <v>2201</v>
      </c>
      <c r="EJ8" s="159" t="s">
        <v>2202</v>
      </c>
      <c r="EK8" s="159" t="s">
        <v>2203</v>
      </c>
      <c r="EL8" s="159" t="s">
        <v>2204</v>
      </c>
      <c r="EM8" s="159" t="s">
        <v>2205</v>
      </c>
      <c r="EN8" s="159" t="s">
        <v>2206</v>
      </c>
      <c r="EO8" s="159" t="s">
        <v>2207</v>
      </c>
      <c r="EP8" s="159" t="s">
        <v>2208</v>
      </c>
      <c r="EQ8" s="159" t="s">
        <v>2209</v>
      </c>
      <c r="ER8" s="159" t="s">
        <v>2210</v>
      </c>
      <c r="ES8" s="159" t="s">
        <v>2211</v>
      </c>
      <c r="ET8" s="159" t="s">
        <v>2212</v>
      </c>
      <c r="EU8" s="159" t="s">
        <v>2213</v>
      </c>
      <c r="EV8" s="159" t="s">
        <v>2214</v>
      </c>
      <c r="EW8" s="159" t="s">
        <v>2215</v>
      </c>
      <c r="EX8" s="159" t="s">
        <v>2216</v>
      </c>
      <c r="EY8" s="159" t="s">
        <v>2217</v>
      </c>
      <c r="EZ8" s="159" t="s">
        <v>2218</v>
      </c>
      <c r="FA8" s="159" t="s">
        <v>2219</v>
      </c>
      <c r="FB8" s="159" t="s">
        <v>2200</v>
      </c>
      <c r="FC8" s="159" t="s">
        <v>2205</v>
      </c>
      <c r="FD8" s="159" t="s">
        <v>2220</v>
      </c>
      <c r="FE8" s="159" t="s">
        <v>2221</v>
      </c>
      <c r="FF8" s="159" t="s">
        <v>2222</v>
      </c>
      <c r="FG8" s="159" t="s">
        <v>2223</v>
      </c>
      <c r="FH8" s="159" t="s">
        <v>2224</v>
      </c>
      <c r="FI8" s="159" t="s">
        <v>2225</v>
      </c>
      <c r="FJ8" s="159" t="s">
        <v>2153</v>
      </c>
      <c r="FK8" s="159" t="s">
        <v>2154</v>
      </c>
      <c r="FL8" s="159" t="s">
        <v>2226</v>
      </c>
      <c r="FM8" s="159" t="s">
        <v>2193</v>
      </c>
      <c r="FN8" s="159" t="s">
        <v>2194</v>
      </c>
      <c r="FO8" s="159" t="s">
        <v>2227</v>
      </c>
      <c r="FP8" s="159" t="s">
        <v>2228</v>
      </c>
      <c r="FQ8" s="160" t="s">
        <v>2229</v>
      </c>
      <c r="FR8" s="159" t="s">
        <v>2230</v>
      </c>
      <c r="FS8" s="159" t="s">
        <v>2231</v>
      </c>
      <c r="FT8" s="159" t="s">
        <v>2232</v>
      </c>
      <c r="FU8" s="159" t="s">
        <v>2233</v>
      </c>
      <c r="FV8" s="159" t="s">
        <v>2234</v>
      </c>
      <c r="FW8" s="159" t="s">
        <v>2235</v>
      </c>
      <c r="FX8" s="159" t="s">
        <v>2236</v>
      </c>
      <c r="FY8" s="159" t="s">
        <v>2237</v>
      </c>
      <c r="FZ8" s="159" t="s">
        <v>2238</v>
      </c>
      <c r="GA8" s="159" t="s">
        <v>2202</v>
      </c>
      <c r="GB8" s="160" t="s">
        <v>2239</v>
      </c>
      <c r="GC8" s="159" t="s">
        <v>2228</v>
      </c>
      <c r="GD8" s="159" t="s">
        <v>2227</v>
      </c>
      <c r="GE8" s="159" t="s">
        <v>2240</v>
      </c>
      <c r="GF8" s="160" t="s">
        <v>2241</v>
      </c>
      <c r="GG8" s="159" t="s">
        <v>2242</v>
      </c>
      <c r="GH8" s="159" t="s">
        <v>2243</v>
      </c>
      <c r="GI8" s="159" t="s">
        <v>2176</v>
      </c>
      <c r="GJ8" s="159" t="s">
        <v>2244</v>
      </c>
      <c r="GK8" s="159" t="s">
        <v>2245</v>
      </c>
      <c r="GL8" s="159" t="s">
        <v>2246</v>
      </c>
      <c r="GM8" s="159" t="s">
        <v>2247</v>
      </c>
      <c r="GN8" s="159" t="s">
        <v>2248</v>
      </c>
      <c r="GO8" s="159" t="s">
        <v>2249</v>
      </c>
      <c r="GP8" s="159" t="s">
        <v>2250</v>
      </c>
      <c r="GQ8" s="160" t="s">
        <v>2249</v>
      </c>
      <c r="GR8" s="159" t="s">
        <v>2251</v>
      </c>
      <c r="GS8" s="159" t="s">
        <v>2252</v>
      </c>
      <c r="GT8" s="159" t="s">
        <v>2253</v>
      </c>
      <c r="GU8" s="159" t="s">
        <v>2254</v>
      </c>
      <c r="GV8" s="159" t="s">
        <v>40</v>
      </c>
      <c r="GW8" s="159" t="s">
        <v>2255</v>
      </c>
      <c r="GX8" s="159" t="s">
        <v>2256</v>
      </c>
      <c r="GY8" s="159" t="s">
        <v>2257</v>
      </c>
      <c r="GZ8" s="159" t="s">
        <v>2258</v>
      </c>
      <c r="HA8" s="159" t="s">
        <v>2259</v>
      </c>
      <c r="HB8" s="160" t="s">
        <v>2260</v>
      </c>
      <c r="HC8" s="160" t="s">
        <v>2261</v>
      </c>
      <c r="HD8" s="159" t="s">
        <v>2262</v>
      </c>
      <c r="HE8" s="159" t="s">
        <v>2262</v>
      </c>
      <c r="HF8" s="159" t="s">
        <v>436</v>
      </c>
      <c r="HG8" s="159" t="s">
        <v>436</v>
      </c>
      <c r="HH8" s="159" t="s">
        <v>2263</v>
      </c>
      <c r="HI8" s="160" t="s">
        <v>2260</v>
      </c>
      <c r="HJ8" s="160" t="s">
        <v>2261</v>
      </c>
      <c r="HK8" s="159" t="s">
        <v>2264</v>
      </c>
      <c r="HL8" s="159" t="s">
        <v>2265</v>
      </c>
      <c r="HM8" s="159" t="s">
        <v>2266</v>
      </c>
      <c r="HN8" s="159" t="s">
        <v>2267</v>
      </c>
      <c r="HO8" s="159" t="s">
        <v>2268</v>
      </c>
      <c r="HP8" s="159" t="s">
        <v>2269</v>
      </c>
      <c r="HQ8" s="159" t="s">
        <v>2270</v>
      </c>
      <c r="HR8" s="159" t="s">
        <v>2271</v>
      </c>
      <c r="HS8" s="159" t="s">
        <v>2272</v>
      </c>
      <c r="HT8" s="159" t="s">
        <v>2273</v>
      </c>
      <c r="HU8" s="159" t="s">
        <v>2274</v>
      </c>
      <c r="HV8" s="159" t="s">
        <v>2275</v>
      </c>
      <c r="HW8" s="159" t="s">
        <v>2276</v>
      </c>
      <c r="HX8" s="159" t="s">
        <v>2277</v>
      </c>
      <c r="HY8" s="159" t="s">
        <v>2278</v>
      </c>
      <c r="HZ8" s="159" t="s">
        <v>2279</v>
      </c>
      <c r="IA8" s="159" t="s">
        <v>2280</v>
      </c>
      <c r="IB8" s="159" t="s">
        <v>2281</v>
      </c>
      <c r="IC8" s="159" t="s">
        <v>2282</v>
      </c>
      <c r="ID8" s="159" t="s">
        <v>2283</v>
      </c>
      <c r="IE8" s="159" t="s">
        <v>2284</v>
      </c>
      <c r="IF8" s="159" t="s">
        <v>2270</v>
      </c>
      <c r="IG8" s="159" t="s">
        <v>2271</v>
      </c>
      <c r="IH8" s="159" t="s">
        <v>2285</v>
      </c>
      <c r="II8" s="159" t="s">
        <v>2286</v>
      </c>
      <c r="IJ8" s="159" t="s">
        <v>2263</v>
      </c>
      <c r="IK8" s="159" t="s">
        <v>2201</v>
      </c>
      <c r="IL8" s="160" t="s">
        <v>2287</v>
      </c>
      <c r="IM8" s="160" t="s">
        <v>2288</v>
      </c>
      <c r="IN8" s="159" t="s">
        <v>2289</v>
      </c>
      <c r="IO8" s="159" t="s">
        <v>2288</v>
      </c>
      <c r="IP8" s="159" t="s">
        <v>2290</v>
      </c>
      <c r="IQ8" s="159" t="s">
        <v>2291</v>
      </c>
      <c r="IR8" s="159" t="s">
        <v>2292</v>
      </c>
      <c r="IS8" s="160" t="s">
        <v>2290</v>
      </c>
      <c r="IT8" s="159" t="s">
        <v>2293</v>
      </c>
      <c r="IU8" s="159" t="s">
        <v>2294</v>
      </c>
      <c r="IV8" s="159" t="s">
        <v>2291</v>
      </c>
      <c r="IW8" s="160" t="s">
        <v>2287</v>
      </c>
      <c r="IX8" s="159" t="s">
        <v>2292</v>
      </c>
      <c r="IY8" s="159" t="s">
        <v>460</v>
      </c>
      <c r="IZ8" s="159" t="s">
        <v>460</v>
      </c>
      <c r="JA8" s="159" t="s">
        <v>2295</v>
      </c>
      <c r="JB8" s="159" t="s">
        <v>2296</v>
      </c>
      <c r="JC8" s="159" t="s">
        <v>2297</v>
      </c>
      <c r="JD8" s="159" t="s">
        <v>2298</v>
      </c>
      <c r="JE8" s="159" t="s">
        <v>2299</v>
      </c>
      <c r="JF8" s="159" t="s">
        <v>2297</v>
      </c>
      <c r="JG8" s="159" t="s">
        <v>2300</v>
      </c>
      <c r="JH8" s="159" t="s">
        <v>2301</v>
      </c>
      <c r="JI8" s="159" t="s">
        <v>2300</v>
      </c>
      <c r="JJ8" s="159" t="s">
        <v>2302</v>
      </c>
      <c r="JK8" s="159" t="s">
        <v>2303</v>
      </c>
      <c r="JL8" s="159" t="s">
        <v>2304</v>
      </c>
      <c r="JM8" s="159" t="s">
        <v>2305</v>
      </c>
      <c r="JN8" s="159" t="s">
        <v>2306</v>
      </c>
      <c r="JO8" s="159" t="s">
        <v>2307</v>
      </c>
      <c r="JP8" s="159" t="s">
        <v>2308</v>
      </c>
      <c r="JQ8" s="159" t="s">
        <v>2309</v>
      </c>
      <c r="JR8" s="159" t="s">
        <v>2310</v>
      </c>
      <c r="JS8" s="159" t="s">
        <v>2311</v>
      </c>
      <c r="JT8" s="159" t="s">
        <v>2312</v>
      </c>
      <c r="JU8" s="159" t="s">
        <v>2284</v>
      </c>
      <c r="JV8" s="159" t="s">
        <v>2313</v>
      </c>
      <c r="JW8" s="159" t="s">
        <v>2314</v>
      </c>
      <c r="JX8" s="159" t="s">
        <v>2315</v>
      </c>
      <c r="JY8" s="159" t="s">
        <v>2316</v>
      </c>
      <c r="JZ8" s="159" t="s">
        <v>2317</v>
      </c>
      <c r="KA8" s="159" t="s">
        <v>2264</v>
      </c>
      <c r="KB8" s="159" t="s">
        <v>2318</v>
      </c>
      <c r="KC8" s="159" t="s">
        <v>2317</v>
      </c>
      <c r="KD8" s="159" t="s">
        <v>2265</v>
      </c>
      <c r="KE8" s="159" t="s">
        <v>2319</v>
      </c>
      <c r="KF8" s="159" t="s">
        <v>2320</v>
      </c>
      <c r="KG8" s="159" t="s">
        <v>2320</v>
      </c>
      <c r="KH8" s="159" t="s">
        <v>2321</v>
      </c>
      <c r="KI8" s="159" t="s">
        <v>2146</v>
      </c>
    </row>
    <row r="9" spans="1:295" ht="18" customHeight="1" x14ac:dyDescent="0.25">
      <c r="A9" s="161" t="s">
        <v>49</v>
      </c>
      <c r="B9" s="161" t="s">
        <v>692</v>
      </c>
      <c r="C9" s="162">
        <v>0</v>
      </c>
      <c r="D9" s="162">
        <v>17.007000000000001</v>
      </c>
      <c r="E9" s="162">
        <v>-33.677</v>
      </c>
      <c r="F9" s="162">
        <v>-35.055999999999997</v>
      </c>
      <c r="G9" s="162">
        <v>25.178000000000001</v>
      </c>
      <c r="H9" s="163"/>
      <c r="I9" s="163"/>
      <c r="J9" s="162">
        <v>-87.617999999999995</v>
      </c>
      <c r="K9" s="162">
        <v>49.167999999999999</v>
      </c>
      <c r="L9" s="162">
        <v>24.832999999999998</v>
      </c>
      <c r="M9" s="162">
        <v>24.030999999999999</v>
      </c>
      <c r="N9" s="162">
        <v>2.2200000000000002</v>
      </c>
      <c r="O9" s="162">
        <v>-29.242000000000001</v>
      </c>
      <c r="P9" s="162">
        <v>24.2</v>
      </c>
      <c r="Q9" s="162">
        <v>12.42</v>
      </c>
      <c r="R9" s="162">
        <v>-24.2</v>
      </c>
      <c r="S9" s="162">
        <v>12.586</v>
      </c>
      <c r="T9" s="162">
        <v>176.28399999999999</v>
      </c>
      <c r="U9" s="162">
        <v>6.5564</v>
      </c>
      <c r="V9" s="163"/>
      <c r="W9" s="162">
        <v>10.516</v>
      </c>
      <c r="X9" s="162">
        <v>0</v>
      </c>
      <c r="Y9" s="162">
        <v>7.7267999999999999</v>
      </c>
      <c r="Z9" s="162">
        <v>8.1334999999999997</v>
      </c>
      <c r="AA9" s="163"/>
      <c r="AB9" s="162">
        <v>113</v>
      </c>
      <c r="AC9" s="162">
        <v>-55.08</v>
      </c>
      <c r="AD9" s="162">
        <v>-55.298999999999999</v>
      </c>
      <c r="AE9" s="162">
        <v>23.890999999999998</v>
      </c>
      <c r="AF9" s="162">
        <v>-2.2200000000000002</v>
      </c>
      <c r="AG9" s="162">
        <v>28.6</v>
      </c>
      <c r="AH9" s="162">
        <v>8.2360000000000007</v>
      </c>
      <c r="AI9" s="162">
        <v>0.153</v>
      </c>
      <c r="AJ9" s="162">
        <v>-48.069000000000003</v>
      </c>
      <c r="AK9" s="162">
        <v>-48.31</v>
      </c>
      <c r="AL9" s="162">
        <v>-15.47</v>
      </c>
      <c r="AM9" s="162">
        <v>48.009</v>
      </c>
      <c r="AN9" s="162">
        <v>48.65</v>
      </c>
      <c r="AO9" s="163"/>
      <c r="AP9" s="162">
        <v>-8.3717000000000006</v>
      </c>
      <c r="AQ9" s="162">
        <v>61.715000000000003</v>
      </c>
      <c r="AR9" s="162">
        <v>64.054000000000002</v>
      </c>
      <c r="AS9" s="162">
        <v>26.332999999999998</v>
      </c>
      <c r="AT9" s="162">
        <v>-69.39</v>
      </c>
      <c r="AU9" s="162">
        <v>0</v>
      </c>
      <c r="AV9" s="162">
        <v>12.817</v>
      </c>
      <c r="AW9" s="162">
        <v>13.555</v>
      </c>
      <c r="AX9" s="162">
        <v>54.655000000000001</v>
      </c>
      <c r="AY9" s="162">
        <v>52.244</v>
      </c>
      <c r="AZ9" s="163"/>
      <c r="BA9" s="163"/>
      <c r="BB9" s="162">
        <v>-395.97</v>
      </c>
      <c r="BC9" s="162">
        <v>34.594999999999999</v>
      </c>
      <c r="BD9" s="162">
        <v>-17.199000000000002</v>
      </c>
      <c r="BE9" s="162">
        <v>-17.099</v>
      </c>
      <c r="BF9" s="162">
        <v>70.534000000000006</v>
      </c>
      <c r="BG9" s="162">
        <v>0</v>
      </c>
      <c r="BH9" s="162">
        <v>-4.4690000000000003</v>
      </c>
      <c r="BI9" s="162">
        <v>-67.102000000000004</v>
      </c>
      <c r="BJ9" s="162">
        <v>-63.762999999999998</v>
      </c>
      <c r="BK9" s="162">
        <v>5.7679999999999998</v>
      </c>
      <c r="BL9" s="163"/>
      <c r="BM9" s="162">
        <v>3.1726999999999999</v>
      </c>
      <c r="BN9" s="162">
        <v>427.13</v>
      </c>
      <c r="BO9" s="162">
        <v>115.48</v>
      </c>
      <c r="BP9" s="162">
        <v>116.18</v>
      </c>
      <c r="BQ9" s="162">
        <v>-468.55</v>
      </c>
      <c r="BR9" s="162">
        <v>414.9</v>
      </c>
      <c r="BS9" s="162">
        <v>40.976999999999997</v>
      </c>
      <c r="BT9" s="162">
        <v>-99.045000000000002</v>
      </c>
      <c r="BU9" s="162">
        <v>100.84</v>
      </c>
      <c r="BV9" s="162">
        <v>82.69</v>
      </c>
      <c r="BW9" s="162">
        <v>24.36</v>
      </c>
      <c r="BX9" s="162">
        <v>20.75</v>
      </c>
      <c r="BY9" s="163"/>
      <c r="BZ9" s="162">
        <v>72.66</v>
      </c>
      <c r="CA9" s="162">
        <v>15.275</v>
      </c>
      <c r="CB9" s="162">
        <v>15.542999999999999</v>
      </c>
      <c r="CC9" s="162">
        <v>51.884999999999998</v>
      </c>
      <c r="CD9" s="162">
        <v>52.377000000000002</v>
      </c>
      <c r="CE9" s="162">
        <v>27.887</v>
      </c>
      <c r="CF9" s="162">
        <v>-80.143000000000001</v>
      </c>
      <c r="CG9" s="162">
        <v>-79.668000000000006</v>
      </c>
      <c r="CH9" s="162">
        <v>3.0164</v>
      </c>
      <c r="CI9" s="162">
        <v>-82.376999999999995</v>
      </c>
      <c r="CJ9" s="162">
        <v>19.57</v>
      </c>
      <c r="CK9" s="162">
        <v>25.984999999999999</v>
      </c>
      <c r="CL9" s="162">
        <v>9.8000000000000007</v>
      </c>
      <c r="CM9" s="162">
        <v>165</v>
      </c>
      <c r="CN9" s="162">
        <v>-14.39</v>
      </c>
      <c r="CO9" s="162">
        <v>25.27</v>
      </c>
      <c r="CP9" s="162">
        <v>24.393999999999998</v>
      </c>
      <c r="CQ9" s="162">
        <v>24.065999999999999</v>
      </c>
      <c r="CR9" s="162">
        <v>10.458</v>
      </c>
      <c r="CS9" s="162">
        <v>10.923</v>
      </c>
      <c r="CT9" s="162">
        <v>-11.868</v>
      </c>
      <c r="CU9" s="162">
        <v>-55.603000000000002</v>
      </c>
      <c r="CV9" s="162">
        <v>12.904</v>
      </c>
      <c r="CW9" s="162">
        <v>13.287000000000001</v>
      </c>
      <c r="CX9" s="162">
        <v>57.31</v>
      </c>
      <c r="CY9" s="162">
        <v>66.099000000000004</v>
      </c>
      <c r="CZ9" s="162">
        <v>37.741</v>
      </c>
      <c r="DA9" s="162">
        <v>35.453000000000003</v>
      </c>
      <c r="DB9" s="162">
        <v>-27.119</v>
      </c>
      <c r="DC9" s="162">
        <v>-2.2606999999999999</v>
      </c>
      <c r="DD9" s="162">
        <v>83.326999999999998</v>
      </c>
      <c r="DE9" s="162">
        <v>82.524000000000001</v>
      </c>
      <c r="DF9" s="162">
        <v>-94.275000000000006</v>
      </c>
      <c r="DG9" s="162">
        <v>0</v>
      </c>
      <c r="DH9" s="162">
        <v>-16.434999999999999</v>
      </c>
      <c r="DI9" s="162">
        <v>-84.698999999999998</v>
      </c>
      <c r="DJ9" s="162">
        <v>-84.5</v>
      </c>
      <c r="DK9" s="162">
        <v>24.050999999999998</v>
      </c>
      <c r="DL9" s="162">
        <v>40.731000000000002</v>
      </c>
      <c r="DM9" s="162">
        <v>59.19</v>
      </c>
      <c r="DN9" s="162">
        <v>59.197000000000003</v>
      </c>
      <c r="DO9" s="162">
        <v>40.049999999999997</v>
      </c>
      <c r="DP9" s="162">
        <v>-9.92</v>
      </c>
      <c r="DQ9" s="162">
        <v>64.245999999999995</v>
      </c>
      <c r="DR9" s="162">
        <v>123.43</v>
      </c>
      <c r="DS9" s="162">
        <v>-27.15</v>
      </c>
      <c r="DT9" s="162">
        <v>-27.309000000000001</v>
      </c>
      <c r="DU9" s="162">
        <v>105.54</v>
      </c>
      <c r="DV9" s="162">
        <v>60.61</v>
      </c>
      <c r="DW9" s="162">
        <v>93.872</v>
      </c>
      <c r="DX9" s="162">
        <v>91.745000000000005</v>
      </c>
      <c r="DY9" s="162">
        <v>31.872</v>
      </c>
      <c r="DZ9" s="162">
        <v>30.553999999999998</v>
      </c>
      <c r="EA9" s="162">
        <v>215.08</v>
      </c>
      <c r="EB9" s="162">
        <v>173.62</v>
      </c>
      <c r="EC9" s="162">
        <v>167.81</v>
      </c>
      <c r="ED9" s="162">
        <v>168.9</v>
      </c>
      <c r="EE9" s="162">
        <v>138.63</v>
      </c>
      <c r="EF9" s="162">
        <v>121.07</v>
      </c>
      <c r="EG9" s="162">
        <v>-29.163</v>
      </c>
      <c r="EH9" s="162">
        <v>480.27</v>
      </c>
      <c r="EI9" s="162">
        <v>599.23</v>
      </c>
      <c r="EJ9" s="162">
        <v>0</v>
      </c>
      <c r="EK9" s="162">
        <v>-25.044</v>
      </c>
      <c r="EL9" s="162">
        <v>-23.321000000000002</v>
      </c>
      <c r="EM9" s="162">
        <v>-42.192999999999998</v>
      </c>
      <c r="EN9" s="162">
        <v>62.17</v>
      </c>
      <c r="EO9" s="162">
        <v>58.414000000000001</v>
      </c>
      <c r="EP9" s="162">
        <v>47.664000000000001</v>
      </c>
      <c r="EQ9" s="162">
        <v>3.9030999999999998</v>
      </c>
      <c r="ER9" s="162">
        <v>3.5611000000000002</v>
      </c>
      <c r="ES9" s="162">
        <v>-83.06</v>
      </c>
      <c r="ET9" s="162">
        <v>0</v>
      </c>
      <c r="EU9" s="162">
        <v>-17.789000000000001</v>
      </c>
      <c r="EV9" s="162">
        <v>1</v>
      </c>
      <c r="EW9" s="162">
        <v>11.217000000000001</v>
      </c>
      <c r="EX9" s="162">
        <v>73.391000000000005</v>
      </c>
      <c r="EY9" s="162">
        <v>-29.8</v>
      </c>
      <c r="EZ9" s="162">
        <v>-29.091999999999999</v>
      </c>
      <c r="FA9" s="162">
        <v>3.7450999999999999</v>
      </c>
      <c r="FB9" s="162">
        <v>-119.19</v>
      </c>
      <c r="FC9" s="163"/>
      <c r="FD9" s="162">
        <v>18.373000000000001</v>
      </c>
      <c r="FE9" s="162">
        <v>0</v>
      </c>
      <c r="FF9" s="162">
        <v>0</v>
      </c>
      <c r="FG9" s="162">
        <v>40.017000000000003</v>
      </c>
      <c r="FH9" s="162">
        <v>41.26</v>
      </c>
      <c r="FI9" s="163"/>
      <c r="FJ9" s="162">
        <v>-15.907999999999999</v>
      </c>
      <c r="FK9" s="163"/>
      <c r="FL9" s="162">
        <v>-117.38</v>
      </c>
      <c r="FM9" s="162">
        <v>-29.652999999999999</v>
      </c>
      <c r="FN9" s="162">
        <v>-30.446999999999999</v>
      </c>
      <c r="FO9" s="162">
        <v>-98.79</v>
      </c>
      <c r="FP9" s="162">
        <v>-85.367000000000004</v>
      </c>
      <c r="FQ9" s="162">
        <v>-26.241</v>
      </c>
      <c r="FR9" s="162">
        <v>-38.249000000000002</v>
      </c>
      <c r="FS9" s="162">
        <v>10.161</v>
      </c>
      <c r="FT9" s="162">
        <v>0.90359999999999996</v>
      </c>
      <c r="FU9" s="163"/>
      <c r="FV9" s="162">
        <v>16.78</v>
      </c>
      <c r="FW9" s="162">
        <v>-26.638000000000002</v>
      </c>
      <c r="FX9" s="162">
        <v>11.051</v>
      </c>
      <c r="FY9" s="162">
        <v>-15.414</v>
      </c>
      <c r="FZ9" s="162">
        <v>4.5019</v>
      </c>
      <c r="GA9" s="162">
        <v>8.1841000000000008</v>
      </c>
      <c r="GB9" s="162">
        <v>25.798999999999999</v>
      </c>
      <c r="GC9" s="162">
        <v>87.611999999999995</v>
      </c>
      <c r="GD9" s="162">
        <v>99.102999999999994</v>
      </c>
      <c r="GE9" s="162">
        <v>13.21</v>
      </c>
      <c r="GF9" s="162">
        <v>80.319999999999993</v>
      </c>
      <c r="GG9" s="162">
        <v>23.298999999999999</v>
      </c>
      <c r="GH9" s="162">
        <v>-21.710999999999999</v>
      </c>
      <c r="GI9" s="162">
        <v>1.9549000000000001</v>
      </c>
      <c r="GJ9" s="162">
        <v>-2.028</v>
      </c>
      <c r="GK9" s="162">
        <v>1.4277</v>
      </c>
      <c r="GL9" s="162">
        <v>6.9000000000000006E-2</v>
      </c>
      <c r="GM9" s="162">
        <v>0</v>
      </c>
      <c r="GN9" s="162">
        <v>-13.526</v>
      </c>
      <c r="GO9" s="162">
        <v>-29.109000000000002</v>
      </c>
      <c r="GP9" s="162">
        <v>29.172999999999998</v>
      </c>
      <c r="GQ9" s="162">
        <v>45.125</v>
      </c>
      <c r="GR9" s="162">
        <v>90.486000000000004</v>
      </c>
      <c r="GS9" s="162">
        <v>45.856999999999999</v>
      </c>
      <c r="GT9" s="162">
        <v>-140.46</v>
      </c>
      <c r="GU9" s="162">
        <v>-16.452000000000002</v>
      </c>
      <c r="GV9" s="162">
        <v>28.347999999999999</v>
      </c>
      <c r="GW9" s="162">
        <v>-39.433999999999997</v>
      </c>
      <c r="GX9" s="162">
        <v>11.510999999999999</v>
      </c>
      <c r="GY9" s="162">
        <v>0</v>
      </c>
      <c r="GZ9" s="162">
        <v>0</v>
      </c>
      <c r="HA9" s="162">
        <v>13</v>
      </c>
      <c r="HB9" s="162">
        <v>177.34</v>
      </c>
      <c r="HC9" s="162">
        <v>176.03</v>
      </c>
      <c r="HD9" s="162">
        <v>272.39</v>
      </c>
      <c r="HE9" s="162">
        <v>-271.91000000000003</v>
      </c>
      <c r="HF9" s="163"/>
      <c r="HG9" s="162">
        <v>367.85</v>
      </c>
      <c r="HH9" s="162">
        <v>365.89</v>
      </c>
      <c r="HI9" s="162">
        <v>-169.06</v>
      </c>
      <c r="HJ9" s="162">
        <v>-170.23</v>
      </c>
      <c r="HK9" s="162">
        <v>-56.81</v>
      </c>
      <c r="HL9" s="162">
        <v>-49.389000000000003</v>
      </c>
      <c r="HM9" s="162">
        <v>72.718999999999994</v>
      </c>
      <c r="HN9" s="162">
        <v>72.634</v>
      </c>
      <c r="HO9" s="162">
        <v>-130.97</v>
      </c>
      <c r="HP9" s="162">
        <v>-132.54</v>
      </c>
      <c r="HQ9" s="162">
        <v>62.713000000000001</v>
      </c>
      <c r="HR9" s="162">
        <v>62.646999999999998</v>
      </c>
      <c r="HS9" s="162">
        <v>-23.968</v>
      </c>
      <c r="HT9" s="162">
        <v>-24.439</v>
      </c>
      <c r="HU9" s="162">
        <v>102.88</v>
      </c>
      <c r="HV9" s="162">
        <v>102.69</v>
      </c>
      <c r="HW9" s="162">
        <v>55.4</v>
      </c>
      <c r="HX9" s="162">
        <v>54.2</v>
      </c>
      <c r="HY9" s="162">
        <v>22.006</v>
      </c>
      <c r="HZ9" s="162">
        <v>39.04</v>
      </c>
      <c r="IA9" s="162">
        <v>-325.39999999999998</v>
      </c>
      <c r="IB9" s="162">
        <v>102.62</v>
      </c>
      <c r="IC9" s="163"/>
      <c r="ID9" s="162">
        <v>16.2</v>
      </c>
      <c r="IE9" s="162">
        <v>5.0998999999999999</v>
      </c>
      <c r="IF9" s="162">
        <v>-61.7</v>
      </c>
      <c r="IG9" s="162">
        <v>-61.9</v>
      </c>
      <c r="IH9" s="163"/>
      <c r="II9" s="162">
        <v>1.0141</v>
      </c>
      <c r="IJ9" s="162">
        <v>-367.82</v>
      </c>
      <c r="IK9" s="162">
        <v>-567.20000000000005</v>
      </c>
      <c r="IL9" s="162">
        <v>457.14</v>
      </c>
      <c r="IM9" s="164">
        <v>374.5</v>
      </c>
      <c r="IN9" s="162">
        <v>65.036000000000001</v>
      </c>
      <c r="IO9" s="162">
        <v>-364.5</v>
      </c>
      <c r="IP9" s="163"/>
      <c r="IQ9" s="162">
        <v>-133.68</v>
      </c>
      <c r="IR9" s="163"/>
      <c r="IS9" s="162">
        <v>-363.72</v>
      </c>
      <c r="IT9" s="162">
        <v>110.59</v>
      </c>
      <c r="IU9" s="162">
        <v>111.12</v>
      </c>
      <c r="IV9" s="162">
        <v>137.4</v>
      </c>
      <c r="IW9" s="162">
        <v>-448.8</v>
      </c>
      <c r="IX9" s="162">
        <v>224.88</v>
      </c>
      <c r="IY9" s="162">
        <v>-222.38</v>
      </c>
      <c r="IZ9" s="162">
        <v>224.15</v>
      </c>
      <c r="JA9" s="162">
        <v>-7.9363000000000001</v>
      </c>
      <c r="JB9" s="162">
        <v>30.954999999999998</v>
      </c>
      <c r="JC9" s="163"/>
      <c r="JD9" s="162">
        <v>1.2350000000000001</v>
      </c>
      <c r="JE9" s="162">
        <v>1.2209000000000001</v>
      </c>
      <c r="JF9" s="162">
        <v>-25.52</v>
      </c>
      <c r="JG9" s="162">
        <v>10.319000000000001</v>
      </c>
      <c r="JH9" s="162">
        <v>7.5876000000000001</v>
      </c>
      <c r="JI9" s="162">
        <v>-10.896000000000001</v>
      </c>
      <c r="JJ9" s="162">
        <v>-41.866</v>
      </c>
      <c r="JK9" s="162">
        <v>-16.873999999999999</v>
      </c>
      <c r="JL9" s="162">
        <v>44.598999999999997</v>
      </c>
      <c r="JM9" s="162">
        <v>56.542999999999999</v>
      </c>
      <c r="JN9" s="162">
        <v>56.069000000000003</v>
      </c>
      <c r="JO9" s="162">
        <v>0</v>
      </c>
      <c r="JP9" s="162">
        <v>0</v>
      </c>
      <c r="JQ9" s="162">
        <v>46.948999999999998</v>
      </c>
      <c r="JR9" s="162">
        <v>46.893999999999998</v>
      </c>
      <c r="JS9" s="162">
        <v>45.497</v>
      </c>
      <c r="JT9" s="163"/>
      <c r="JU9" s="162">
        <v>-4.6999000000000004</v>
      </c>
      <c r="JV9" s="162">
        <v>20.297999999999998</v>
      </c>
      <c r="JW9" s="162">
        <v>6.0998999999999999</v>
      </c>
      <c r="JX9" s="162">
        <v>8.6998999999999995</v>
      </c>
      <c r="JY9" s="162">
        <v>-45.69</v>
      </c>
      <c r="JZ9" s="162">
        <v>74.935000000000002</v>
      </c>
      <c r="KA9" s="162">
        <v>57.865000000000002</v>
      </c>
      <c r="KB9" s="162">
        <v>-46.11</v>
      </c>
      <c r="KC9" s="162">
        <v>-73.777000000000001</v>
      </c>
      <c r="KD9" s="162">
        <v>48.048999999999999</v>
      </c>
      <c r="KE9" s="162">
        <v>24.332999999999998</v>
      </c>
      <c r="KF9" s="163"/>
      <c r="KG9" s="162">
        <v>1.6</v>
      </c>
      <c r="KH9" s="162">
        <v>0</v>
      </c>
      <c r="KI9" s="162">
        <v>88.397999999999996</v>
      </c>
    </row>
    <row r="10" spans="1:295" ht="18" customHeight="1" x14ac:dyDescent="0.25">
      <c r="A10" s="161" t="s">
        <v>49</v>
      </c>
      <c r="B10" s="161" t="s">
        <v>693</v>
      </c>
      <c r="C10" s="165">
        <v>0</v>
      </c>
      <c r="D10" s="165">
        <v>16.43</v>
      </c>
      <c r="E10" s="165">
        <v>-32.893999999999998</v>
      </c>
      <c r="F10" s="165">
        <v>-35.393999999999998</v>
      </c>
      <c r="G10" s="165">
        <v>24.806999999999999</v>
      </c>
      <c r="H10" s="166"/>
      <c r="I10" s="166"/>
      <c r="J10" s="165">
        <v>-85.117000000000004</v>
      </c>
      <c r="K10" s="165">
        <v>46.963000000000001</v>
      </c>
      <c r="L10" s="165">
        <v>23.582999999999998</v>
      </c>
      <c r="M10" s="165">
        <v>23.114000000000001</v>
      </c>
      <c r="N10" s="165">
        <v>2.2200000000000002</v>
      </c>
      <c r="O10" s="165">
        <v>-28.718</v>
      </c>
      <c r="P10" s="165">
        <v>24.2</v>
      </c>
      <c r="Q10" s="165">
        <v>13.247999999999999</v>
      </c>
      <c r="R10" s="165">
        <v>-24.2</v>
      </c>
      <c r="S10" s="165">
        <v>12.361000000000001</v>
      </c>
      <c r="T10" s="165">
        <v>170.67599999999999</v>
      </c>
      <c r="U10" s="165">
        <v>5.8291000000000004</v>
      </c>
      <c r="V10" s="166"/>
      <c r="W10" s="165">
        <v>9.5068999999999999</v>
      </c>
      <c r="X10" s="165">
        <v>0</v>
      </c>
      <c r="Y10" s="165">
        <v>7.6188000000000002</v>
      </c>
      <c r="Z10" s="165">
        <v>7.5933999999999999</v>
      </c>
      <c r="AA10" s="166"/>
      <c r="AB10" s="165">
        <v>113</v>
      </c>
      <c r="AC10" s="165">
        <v>-57.13</v>
      </c>
      <c r="AD10" s="165">
        <v>-57.11</v>
      </c>
      <c r="AE10" s="165">
        <v>23.890999999999998</v>
      </c>
      <c r="AF10" s="165">
        <v>-2.2200000000000002</v>
      </c>
      <c r="AG10" s="165">
        <v>26.4</v>
      </c>
      <c r="AH10" s="165">
        <v>9.7659000000000002</v>
      </c>
      <c r="AI10" s="165">
        <v>0.16300000000000001</v>
      </c>
      <c r="AJ10" s="165">
        <v>-53.389000000000003</v>
      </c>
      <c r="AK10" s="165">
        <v>-53.668999999999997</v>
      </c>
      <c r="AL10" s="165">
        <v>-6.98</v>
      </c>
      <c r="AM10" s="165">
        <v>53.959000000000003</v>
      </c>
      <c r="AN10" s="165">
        <v>54.11</v>
      </c>
      <c r="AO10" s="166"/>
      <c r="AP10" s="165">
        <v>-8.1082000000000001</v>
      </c>
      <c r="AQ10" s="165">
        <v>60.969000000000001</v>
      </c>
      <c r="AR10" s="165">
        <v>62.843000000000004</v>
      </c>
      <c r="AS10" s="165">
        <v>25.337</v>
      </c>
      <c r="AT10" s="165">
        <v>-73.543000000000006</v>
      </c>
      <c r="AU10" s="165">
        <v>0</v>
      </c>
      <c r="AV10" s="165">
        <v>34.764000000000003</v>
      </c>
      <c r="AW10" s="165">
        <v>32.206000000000003</v>
      </c>
      <c r="AX10" s="165">
        <v>50.636000000000003</v>
      </c>
      <c r="AY10" s="165">
        <v>52.378</v>
      </c>
      <c r="AZ10" s="166"/>
      <c r="BA10" s="166"/>
      <c r="BB10" s="165">
        <v>-384.65</v>
      </c>
      <c r="BC10" s="165">
        <v>34.552</v>
      </c>
      <c r="BD10" s="165">
        <v>-17.199000000000002</v>
      </c>
      <c r="BE10" s="165">
        <v>-17.199000000000002</v>
      </c>
      <c r="BF10" s="165">
        <v>77.13</v>
      </c>
      <c r="BG10" s="165">
        <v>0</v>
      </c>
      <c r="BH10" s="165">
        <v>-4.1271000000000004</v>
      </c>
      <c r="BI10" s="165">
        <v>-67.102000000000004</v>
      </c>
      <c r="BJ10" s="165">
        <v>-61.259</v>
      </c>
      <c r="BK10" s="165">
        <v>5.0278999999999998</v>
      </c>
      <c r="BL10" s="166"/>
      <c r="BM10" s="165">
        <v>2.8386</v>
      </c>
      <c r="BN10" s="165">
        <v>415.99</v>
      </c>
      <c r="BO10" s="165">
        <v>101.87</v>
      </c>
      <c r="BP10" s="165">
        <v>103.09</v>
      </c>
      <c r="BQ10" s="165">
        <v>-410.9</v>
      </c>
      <c r="BR10" s="165">
        <v>405.4</v>
      </c>
      <c r="BS10" s="165">
        <v>40.976999999999997</v>
      </c>
      <c r="BT10" s="165">
        <v>-119.64</v>
      </c>
      <c r="BU10" s="165">
        <v>120.94</v>
      </c>
      <c r="BV10" s="165">
        <v>79.466999999999999</v>
      </c>
      <c r="BW10" s="165">
        <v>23.489000000000001</v>
      </c>
      <c r="BX10" s="165">
        <v>19.45</v>
      </c>
      <c r="BY10" s="166"/>
      <c r="BZ10" s="165">
        <v>70.278999999999996</v>
      </c>
      <c r="CA10" s="165">
        <v>10.452</v>
      </c>
      <c r="CB10" s="165">
        <v>9.5151000000000003</v>
      </c>
      <c r="CC10" s="165">
        <v>67.275000000000006</v>
      </c>
      <c r="CD10" s="165">
        <v>67.745999999999995</v>
      </c>
      <c r="CE10" s="165">
        <v>26.832999999999998</v>
      </c>
      <c r="CF10" s="165">
        <v>-80.628</v>
      </c>
      <c r="CG10" s="165">
        <v>-80.66</v>
      </c>
      <c r="CH10" s="165">
        <v>4.5420999999999996</v>
      </c>
      <c r="CI10" s="165">
        <v>-71.087999999999994</v>
      </c>
      <c r="CJ10" s="165">
        <v>19.57</v>
      </c>
      <c r="CK10" s="165">
        <v>25.984999999999999</v>
      </c>
      <c r="CL10" s="165">
        <v>15.699</v>
      </c>
      <c r="CM10" s="165">
        <v>141.6</v>
      </c>
      <c r="CN10" s="165">
        <v>-14.1</v>
      </c>
      <c r="CO10" s="165">
        <v>23.062999999999999</v>
      </c>
      <c r="CP10" s="165">
        <v>22.265999999999998</v>
      </c>
      <c r="CQ10" s="165">
        <v>23.768999999999998</v>
      </c>
      <c r="CR10" s="165">
        <v>5.0834999999999999</v>
      </c>
      <c r="CS10" s="165">
        <v>6.7962999999999996</v>
      </c>
      <c r="CT10" s="165">
        <v>1</v>
      </c>
      <c r="CU10" s="165">
        <v>-43.128</v>
      </c>
      <c r="CV10" s="165">
        <v>11.525</v>
      </c>
      <c r="CW10" s="165">
        <v>13.462</v>
      </c>
      <c r="CX10" s="165">
        <v>52.939</v>
      </c>
      <c r="CY10" s="165">
        <v>62.259</v>
      </c>
      <c r="CZ10" s="165">
        <v>35.866</v>
      </c>
      <c r="DA10" s="165">
        <v>34.134999999999998</v>
      </c>
      <c r="DB10" s="165">
        <v>-25.978999999999999</v>
      </c>
      <c r="DC10" s="165">
        <v>-2.2606999999999999</v>
      </c>
      <c r="DD10" s="165">
        <v>71.269000000000005</v>
      </c>
      <c r="DE10" s="165">
        <v>70.45</v>
      </c>
      <c r="DF10" s="165">
        <v>-76.555999999999997</v>
      </c>
      <c r="DG10" s="165">
        <v>-1E-4</v>
      </c>
      <c r="DH10" s="165">
        <v>-15.741</v>
      </c>
      <c r="DI10" s="165">
        <v>-84.8</v>
      </c>
      <c r="DJ10" s="165">
        <v>-85.198999999999998</v>
      </c>
      <c r="DK10" s="165">
        <v>24.463000000000001</v>
      </c>
      <c r="DL10" s="165">
        <v>38.387999999999998</v>
      </c>
      <c r="DM10" s="165">
        <v>53.554000000000002</v>
      </c>
      <c r="DN10" s="165">
        <v>55.682000000000002</v>
      </c>
      <c r="DO10" s="165">
        <v>38.04</v>
      </c>
      <c r="DP10" s="165">
        <v>-8.2799999999999994</v>
      </c>
      <c r="DQ10" s="165">
        <v>60.871000000000002</v>
      </c>
      <c r="DR10" s="165">
        <v>123.43</v>
      </c>
      <c r="DS10" s="165">
        <v>-28.46</v>
      </c>
      <c r="DT10" s="165">
        <v>-28.78</v>
      </c>
      <c r="DU10" s="165">
        <v>105.14</v>
      </c>
      <c r="DV10" s="165">
        <v>60.1</v>
      </c>
      <c r="DW10" s="165">
        <v>75.254000000000005</v>
      </c>
      <c r="DX10" s="165">
        <v>76.308999999999997</v>
      </c>
      <c r="DY10" s="165">
        <v>17.527000000000001</v>
      </c>
      <c r="DZ10" s="165">
        <v>16.445</v>
      </c>
      <c r="EA10" s="165">
        <v>194.7</v>
      </c>
      <c r="EB10" s="165">
        <v>152.75</v>
      </c>
      <c r="EC10" s="165">
        <v>148.47</v>
      </c>
      <c r="ED10" s="165">
        <v>151.05000000000001</v>
      </c>
      <c r="EE10" s="165">
        <v>166.01</v>
      </c>
      <c r="EF10" s="165">
        <v>147.22</v>
      </c>
      <c r="EG10" s="165">
        <v>-29.585000000000001</v>
      </c>
      <c r="EH10" s="165">
        <v>417.42</v>
      </c>
      <c r="EI10" s="165">
        <v>595.97</v>
      </c>
      <c r="EJ10" s="165">
        <v>0</v>
      </c>
      <c r="EK10" s="165">
        <v>-29.814</v>
      </c>
      <c r="EL10" s="165">
        <v>-28.204999999999998</v>
      </c>
      <c r="EM10" s="165">
        <v>-66.725999999999999</v>
      </c>
      <c r="EN10" s="165">
        <v>52.198999999999998</v>
      </c>
      <c r="EO10" s="165">
        <v>48.868000000000002</v>
      </c>
      <c r="EP10" s="165">
        <v>181.3</v>
      </c>
      <c r="EQ10" s="165">
        <v>-18.234999999999999</v>
      </c>
      <c r="ER10" s="165">
        <v>-18.788</v>
      </c>
      <c r="ES10" s="165">
        <v>-107.47</v>
      </c>
      <c r="ET10" s="165">
        <v>16.309000000000001</v>
      </c>
      <c r="EU10" s="165">
        <v>-17.619</v>
      </c>
      <c r="EV10" s="165">
        <v>109.7</v>
      </c>
      <c r="EW10" s="165">
        <v>12.680999999999999</v>
      </c>
      <c r="EX10" s="165">
        <v>48.750999999999998</v>
      </c>
      <c r="EY10" s="165">
        <v>-30.963999999999999</v>
      </c>
      <c r="EZ10" s="165">
        <v>-30.094000000000001</v>
      </c>
      <c r="FA10" s="165">
        <v>5.3913000000000002</v>
      </c>
      <c r="FB10" s="165">
        <v>-141.41999999999999</v>
      </c>
      <c r="FC10" s="165">
        <v>87.614999999999995</v>
      </c>
      <c r="FD10" s="165">
        <v>18.722000000000001</v>
      </c>
      <c r="FE10" s="165">
        <v>0</v>
      </c>
      <c r="FF10" s="165">
        <v>0</v>
      </c>
      <c r="FG10" s="165">
        <v>41.039000000000001</v>
      </c>
      <c r="FH10" s="165">
        <v>39.776000000000003</v>
      </c>
      <c r="FI10" s="166"/>
      <c r="FJ10" s="165">
        <v>-9.5449999999999999</v>
      </c>
      <c r="FK10" s="166"/>
      <c r="FL10" s="165">
        <v>-157.57</v>
      </c>
      <c r="FM10" s="165">
        <v>-16.853000000000002</v>
      </c>
      <c r="FN10" s="165">
        <v>-16.536000000000001</v>
      </c>
      <c r="FO10" s="165">
        <v>-125.47</v>
      </c>
      <c r="FP10" s="165">
        <v>-108.96</v>
      </c>
      <c r="FQ10" s="165">
        <v>-45.24</v>
      </c>
      <c r="FR10" s="165">
        <v>-54.609000000000002</v>
      </c>
      <c r="FS10" s="165">
        <v>10.457000000000001</v>
      </c>
      <c r="FT10" s="165">
        <v>0.83279999999999998</v>
      </c>
      <c r="FU10" s="166"/>
      <c r="FV10" s="165">
        <v>15.99</v>
      </c>
      <c r="FW10" s="165">
        <v>-45.375999999999998</v>
      </c>
      <c r="FX10" s="165">
        <v>11.03</v>
      </c>
      <c r="FY10" s="165">
        <v>-15.454000000000001</v>
      </c>
      <c r="FZ10" s="165">
        <v>4.2378999999999998</v>
      </c>
      <c r="GA10" s="165">
        <v>8.2039000000000009</v>
      </c>
      <c r="GB10" s="165">
        <v>15.869</v>
      </c>
      <c r="GC10" s="165">
        <v>110.64</v>
      </c>
      <c r="GD10" s="165">
        <v>129.15</v>
      </c>
      <c r="GE10" s="165">
        <v>13.75</v>
      </c>
      <c r="GF10" s="165">
        <v>79.355999999999995</v>
      </c>
      <c r="GG10" s="165">
        <v>22.399000000000001</v>
      </c>
      <c r="GH10" s="165">
        <v>-23.327000000000002</v>
      </c>
      <c r="GI10" s="165">
        <v>1.6958</v>
      </c>
      <c r="GJ10" s="165">
        <v>-1.7156</v>
      </c>
      <c r="GK10" s="165">
        <v>1.3565</v>
      </c>
      <c r="GL10" s="165">
        <v>6.9000000000000006E-2</v>
      </c>
      <c r="GM10" s="165">
        <v>0</v>
      </c>
      <c r="GN10" s="165">
        <v>-14.88</v>
      </c>
      <c r="GO10" s="165">
        <v>-30.146999999999998</v>
      </c>
      <c r="GP10" s="165">
        <v>28.407</v>
      </c>
      <c r="GQ10" s="165">
        <v>46.889000000000003</v>
      </c>
      <c r="GR10" s="165">
        <v>95.191999999999993</v>
      </c>
      <c r="GS10" s="165">
        <v>50.527999999999999</v>
      </c>
      <c r="GT10" s="165">
        <v>-149.61000000000001</v>
      </c>
      <c r="GU10" s="165">
        <v>-15.791</v>
      </c>
      <c r="GV10" s="165">
        <v>29.745000000000001</v>
      </c>
      <c r="GW10" s="165">
        <v>-37.473999999999997</v>
      </c>
      <c r="GX10" s="165">
        <v>12.032999999999999</v>
      </c>
      <c r="GY10" s="165">
        <v>0</v>
      </c>
      <c r="GZ10" s="165">
        <v>0</v>
      </c>
      <c r="HA10" s="165">
        <v>13.388</v>
      </c>
      <c r="HB10" s="165">
        <v>175.73</v>
      </c>
      <c r="HC10" s="165">
        <v>173.18</v>
      </c>
      <c r="HD10" s="165">
        <v>282.89</v>
      </c>
      <c r="HE10" s="165">
        <v>-280.45</v>
      </c>
      <c r="HF10" s="166"/>
      <c r="HG10" s="165">
        <v>381.79</v>
      </c>
      <c r="HH10" s="165">
        <v>381.87</v>
      </c>
      <c r="HI10" s="165">
        <v>-166.8</v>
      </c>
      <c r="HJ10" s="165">
        <v>-165.81</v>
      </c>
      <c r="HK10" s="165">
        <v>-61.552</v>
      </c>
      <c r="HL10" s="165">
        <v>-54.189</v>
      </c>
      <c r="HM10" s="165">
        <v>72.497</v>
      </c>
      <c r="HN10" s="165">
        <v>71.228999999999999</v>
      </c>
      <c r="HO10" s="165">
        <v>-133.97</v>
      </c>
      <c r="HP10" s="165">
        <v>-132.54</v>
      </c>
      <c r="HQ10" s="165">
        <v>65.063999999999993</v>
      </c>
      <c r="HR10" s="165">
        <v>65.031000000000006</v>
      </c>
      <c r="HS10" s="165">
        <v>-21.968</v>
      </c>
      <c r="HT10" s="165">
        <v>-22.128</v>
      </c>
      <c r="HU10" s="165">
        <v>103.83</v>
      </c>
      <c r="HV10" s="165">
        <v>103.22</v>
      </c>
      <c r="HW10" s="165">
        <v>53.798999999999999</v>
      </c>
      <c r="HX10" s="165">
        <v>53.2</v>
      </c>
      <c r="HY10" s="165">
        <v>22.314</v>
      </c>
      <c r="HZ10" s="165">
        <v>38.478999999999999</v>
      </c>
      <c r="IA10" s="165">
        <v>-328.94</v>
      </c>
      <c r="IB10" s="165">
        <v>107.56</v>
      </c>
      <c r="IC10" s="166"/>
      <c r="ID10" s="165">
        <v>15.6</v>
      </c>
      <c r="IE10" s="165">
        <v>2.2999000000000001</v>
      </c>
      <c r="IF10" s="165">
        <v>-65.099000000000004</v>
      </c>
      <c r="IG10" s="165">
        <v>-65.198999999999998</v>
      </c>
      <c r="IH10" s="166"/>
      <c r="II10" s="165">
        <v>1.1232</v>
      </c>
      <c r="IJ10" s="165">
        <v>-378.22</v>
      </c>
      <c r="IK10" s="165">
        <v>-571.25</v>
      </c>
      <c r="IL10" s="165">
        <v>451.96</v>
      </c>
      <c r="IM10" s="167">
        <v>372.14</v>
      </c>
      <c r="IN10" s="165">
        <v>70.741</v>
      </c>
      <c r="IO10" s="165">
        <v>-362.14</v>
      </c>
      <c r="IP10" s="166"/>
      <c r="IQ10" s="165">
        <v>-134.33000000000001</v>
      </c>
      <c r="IR10" s="166"/>
      <c r="IS10" s="165">
        <v>-359.74</v>
      </c>
      <c r="IT10" s="165">
        <v>108.92</v>
      </c>
      <c r="IU10" s="165">
        <v>111.22</v>
      </c>
      <c r="IV10" s="165">
        <v>134.01</v>
      </c>
      <c r="IW10" s="165">
        <v>-446.65</v>
      </c>
      <c r="IX10" s="165">
        <v>227.46</v>
      </c>
      <c r="IY10" s="165">
        <v>-217.07</v>
      </c>
      <c r="IZ10" s="165">
        <v>218.37</v>
      </c>
      <c r="JA10" s="165">
        <v>-9.2546999999999997</v>
      </c>
      <c r="JB10" s="165">
        <v>30.954999999999998</v>
      </c>
      <c r="JC10" s="166"/>
      <c r="JD10" s="165">
        <v>1.24</v>
      </c>
      <c r="JE10" s="165">
        <v>1.2289000000000001</v>
      </c>
      <c r="JF10" s="165">
        <v>-27.12</v>
      </c>
      <c r="JG10" s="165">
        <v>9.3598999999999997</v>
      </c>
      <c r="JH10" s="165">
        <v>9.4282000000000004</v>
      </c>
      <c r="JI10" s="165">
        <v>-9.5200999999999993</v>
      </c>
      <c r="JJ10" s="165">
        <v>-42.890999999999998</v>
      </c>
      <c r="JK10" s="165">
        <v>-17.314</v>
      </c>
      <c r="JL10" s="165">
        <v>45.5</v>
      </c>
      <c r="JM10" s="165">
        <v>55.203000000000003</v>
      </c>
      <c r="JN10" s="165">
        <v>54.540999999999997</v>
      </c>
      <c r="JO10" s="165">
        <v>0</v>
      </c>
      <c r="JP10" s="165">
        <v>0</v>
      </c>
      <c r="JQ10" s="165">
        <v>45.966000000000001</v>
      </c>
      <c r="JR10" s="165">
        <v>45.594999999999999</v>
      </c>
      <c r="JS10" s="165">
        <v>45.99</v>
      </c>
      <c r="JT10" s="166"/>
      <c r="JU10" s="165">
        <v>-2.2999000000000001</v>
      </c>
      <c r="JV10" s="165">
        <v>21.474</v>
      </c>
      <c r="JW10" s="165">
        <v>5.7398999999999996</v>
      </c>
      <c r="JX10" s="165">
        <v>8.6998999999999995</v>
      </c>
      <c r="JY10" s="165">
        <v>-48.276000000000003</v>
      </c>
      <c r="JZ10" s="165">
        <v>78.206999999999994</v>
      </c>
      <c r="KA10" s="165">
        <v>62.393999999999998</v>
      </c>
      <c r="KB10" s="165">
        <v>-48.389000000000003</v>
      </c>
      <c r="KC10" s="165">
        <v>-77.414000000000001</v>
      </c>
      <c r="KD10" s="165">
        <v>52.46</v>
      </c>
      <c r="KE10" s="165">
        <v>23.48</v>
      </c>
      <c r="KF10" s="166"/>
      <c r="KG10" s="165">
        <v>3.7999000000000001</v>
      </c>
      <c r="KH10" s="165">
        <v>0</v>
      </c>
      <c r="KI10" s="165">
        <v>114.13</v>
      </c>
    </row>
    <row r="11" spans="1:295" ht="18" customHeight="1" x14ac:dyDescent="0.25">
      <c r="A11" s="161" t="s">
        <v>49</v>
      </c>
      <c r="B11" s="161" t="s">
        <v>694</v>
      </c>
      <c r="C11" s="165">
        <v>0</v>
      </c>
      <c r="D11" s="165">
        <v>16.042000000000002</v>
      </c>
      <c r="E11" s="165">
        <v>-32.173000000000002</v>
      </c>
      <c r="F11" s="165">
        <v>-35.378</v>
      </c>
      <c r="G11" s="165">
        <v>24.052</v>
      </c>
      <c r="H11" s="166"/>
      <c r="I11" s="166"/>
      <c r="J11" s="165">
        <v>-82.171000000000006</v>
      </c>
      <c r="K11" s="165">
        <v>44.433</v>
      </c>
      <c r="L11" s="165">
        <v>22.463000000000001</v>
      </c>
      <c r="M11" s="165">
        <v>22.065000000000001</v>
      </c>
      <c r="N11" s="165">
        <v>2.2200000000000002</v>
      </c>
      <c r="O11" s="165">
        <v>-27.478000000000002</v>
      </c>
      <c r="P11" s="165">
        <v>24.2</v>
      </c>
      <c r="Q11" s="165">
        <v>13.247999999999999</v>
      </c>
      <c r="R11" s="165">
        <v>-24.2</v>
      </c>
      <c r="S11" s="165">
        <v>12.302</v>
      </c>
      <c r="T11" s="165">
        <v>166.13399999999999</v>
      </c>
      <c r="U11" s="165">
        <v>5.8783000000000003</v>
      </c>
      <c r="V11" s="166"/>
      <c r="W11" s="165">
        <v>9.5981000000000005</v>
      </c>
      <c r="X11" s="165">
        <v>0</v>
      </c>
      <c r="Y11" s="165">
        <v>8.4840999999999998</v>
      </c>
      <c r="Z11" s="165">
        <v>7.6757</v>
      </c>
      <c r="AA11" s="166"/>
      <c r="AB11" s="165">
        <v>113</v>
      </c>
      <c r="AC11" s="165">
        <v>-57.06</v>
      </c>
      <c r="AD11" s="165">
        <v>-57.228999999999999</v>
      </c>
      <c r="AE11" s="165">
        <v>23.890999999999998</v>
      </c>
      <c r="AF11" s="165">
        <v>-2.2200000000000002</v>
      </c>
      <c r="AG11" s="165">
        <v>26.4</v>
      </c>
      <c r="AH11" s="165">
        <v>9.0799000000000003</v>
      </c>
      <c r="AI11" s="165">
        <v>0.156</v>
      </c>
      <c r="AJ11" s="165">
        <v>-49.228999999999999</v>
      </c>
      <c r="AK11" s="165">
        <v>-49.15</v>
      </c>
      <c r="AL11" s="165">
        <v>-16.129000000000001</v>
      </c>
      <c r="AM11" s="165">
        <v>49.22</v>
      </c>
      <c r="AN11" s="165">
        <v>49.75</v>
      </c>
      <c r="AO11" s="166"/>
      <c r="AP11" s="165">
        <v>-8.1112000000000002</v>
      </c>
      <c r="AQ11" s="165">
        <v>58.654000000000003</v>
      </c>
      <c r="AR11" s="165">
        <v>60.720999999999997</v>
      </c>
      <c r="AS11" s="165">
        <v>25.109000000000002</v>
      </c>
      <c r="AT11" s="165">
        <v>-67.247</v>
      </c>
      <c r="AU11" s="165">
        <v>0</v>
      </c>
      <c r="AV11" s="165">
        <v>7.6055999999999999</v>
      </c>
      <c r="AW11" s="165">
        <v>7.7055999999999996</v>
      </c>
      <c r="AX11" s="165">
        <v>52.512</v>
      </c>
      <c r="AY11" s="165">
        <v>53.180999999999997</v>
      </c>
      <c r="AZ11" s="166"/>
      <c r="BA11" s="166"/>
      <c r="BB11" s="165">
        <v>-345.16</v>
      </c>
      <c r="BC11" s="165">
        <v>34.561</v>
      </c>
      <c r="BD11" s="165">
        <v>-17.199000000000002</v>
      </c>
      <c r="BE11" s="165">
        <v>-17.199000000000002</v>
      </c>
      <c r="BF11" s="165">
        <v>71.165999999999997</v>
      </c>
      <c r="BG11" s="165">
        <v>0</v>
      </c>
      <c r="BH11" s="165">
        <v>-4.1237000000000004</v>
      </c>
      <c r="BI11" s="165">
        <v>-67.102000000000004</v>
      </c>
      <c r="BJ11" s="165">
        <v>-57.183</v>
      </c>
      <c r="BK11" s="165">
        <v>4.6077000000000004</v>
      </c>
      <c r="BL11" s="166"/>
      <c r="BM11" s="165">
        <v>2.5996000000000001</v>
      </c>
      <c r="BN11" s="165">
        <v>374.12</v>
      </c>
      <c r="BO11" s="165">
        <v>106.63</v>
      </c>
      <c r="BP11" s="165">
        <v>106.96</v>
      </c>
      <c r="BQ11" s="165">
        <v>-409.26</v>
      </c>
      <c r="BR11" s="165">
        <v>384.01</v>
      </c>
      <c r="BS11" s="165">
        <v>40.976999999999997</v>
      </c>
      <c r="BT11" s="165">
        <v>-87.682000000000002</v>
      </c>
      <c r="BU11" s="165">
        <v>89.078000000000003</v>
      </c>
      <c r="BV11" s="165">
        <v>77.421000000000006</v>
      </c>
      <c r="BW11" s="165">
        <v>22.69</v>
      </c>
      <c r="BX11" s="165">
        <v>18.59</v>
      </c>
      <c r="BY11" s="166"/>
      <c r="BZ11" s="165">
        <v>68.260000000000005</v>
      </c>
      <c r="CA11" s="165">
        <v>2.9512</v>
      </c>
      <c r="CB11" s="165">
        <v>3.7549000000000001</v>
      </c>
      <c r="CC11" s="165">
        <v>72.911000000000001</v>
      </c>
      <c r="CD11" s="165">
        <v>73.611999999999995</v>
      </c>
      <c r="CE11" s="165">
        <v>27.010999999999999</v>
      </c>
      <c r="CF11" s="165">
        <v>-68.668000000000006</v>
      </c>
      <c r="CG11" s="165">
        <v>-68.686999999999998</v>
      </c>
      <c r="CH11" s="165">
        <v>3.4238</v>
      </c>
      <c r="CI11" s="165">
        <v>-61.384999999999998</v>
      </c>
      <c r="CJ11" s="165">
        <v>19.57</v>
      </c>
      <c r="CK11" s="165">
        <v>25.984999999999999</v>
      </c>
      <c r="CL11" s="165">
        <v>26.6</v>
      </c>
      <c r="CM11" s="165">
        <v>124.3</v>
      </c>
      <c r="CN11" s="165">
        <v>-13.539</v>
      </c>
      <c r="CO11" s="165">
        <v>29.542000000000002</v>
      </c>
      <c r="CP11" s="165">
        <v>28.477</v>
      </c>
      <c r="CQ11" s="165">
        <v>29.654</v>
      </c>
      <c r="CR11" s="165">
        <v>17.873999999999999</v>
      </c>
      <c r="CS11" s="165">
        <v>18.753</v>
      </c>
      <c r="CT11" s="165">
        <v>-18.257999999999999</v>
      </c>
      <c r="CU11" s="165">
        <v>-48.170999999999999</v>
      </c>
      <c r="CV11" s="165">
        <v>10.663</v>
      </c>
      <c r="CW11" s="165">
        <v>12.521000000000001</v>
      </c>
      <c r="CX11" s="165">
        <v>48.798999999999999</v>
      </c>
      <c r="CY11" s="165">
        <v>57.4</v>
      </c>
      <c r="CZ11" s="165">
        <v>34.929000000000002</v>
      </c>
      <c r="DA11" s="165">
        <v>32.817</v>
      </c>
      <c r="DB11" s="165">
        <v>-25.51</v>
      </c>
      <c r="DC11" s="165">
        <v>-2.2606999999999999</v>
      </c>
      <c r="DD11" s="165">
        <v>61.698999999999998</v>
      </c>
      <c r="DE11" s="165">
        <v>61.697000000000003</v>
      </c>
      <c r="DF11" s="165">
        <v>-115.33</v>
      </c>
      <c r="DG11" s="165">
        <v>0</v>
      </c>
      <c r="DH11" s="165">
        <v>-15.477</v>
      </c>
      <c r="DI11" s="165">
        <v>-82.198999999999998</v>
      </c>
      <c r="DJ11" s="165">
        <v>-82.9</v>
      </c>
      <c r="DK11" s="165">
        <v>24.524000000000001</v>
      </c>
      <c r="DL11" s="165">
        <v>36.630000000000003</v>
      </c>
      <c r="DM11" s="165">
        <v>52.615000000000002</v>
      </c>
      <c r="DN11" s="165">
        <v>52.752000000000002</v>
      </c>
      <c r="DO11" s="165">
        <v>36.14</v>
      </c>
      <c r="DP11" s="165">
        <v>-9.2200000000000006</v>
      </c>
      <c r="DQ11" s="165">
        <v>59.265000000000001</v>
      </c>
      <c r="DR11" s="165">
        <v>123.43</v>
      </c>
      <c r="DS11" s="165">
        <v>-29.01</v>
      </c>
      <c r="DT11" s="165">
        <v>-29.28</v>
      </c>
      <c r="DU11" s="165">
        <v>103.05</v>
      </c>
      <c r="DV11" s="165">
        <v>55.75</v>
      </c>
      <c r="DW11" s="165">
        <v>111.96</v>
      </c>
      <c r="DX11" s="165">
        <v>111.83</v>
      </c>
      <c r="DY11" s="165">
        <v>20.864000000000001</v>
      </c>
      <c r="DZ11" s="165">
        <v>23.798999999999999</v>
      </c>
      <c r="EA11" s="165">
        <v>211.26</v>
      </c>
      <c r="EB11" s="165">
        <v>170.92</v>
      </c>
      <c r="EC11" s="165">
        <v>163.47</v>
      </c>
      <c r="ED11" s="165">
        <v>167.23</v>
      </c>
      <c r="EE11" s="165">
        <v>145.79</v>
      </c>
      <c r="EF11" s="165">
        <v>124.26</v>
      </c>
      <c r="EG11" s="165">
        <v>-29.960999999999999</v>
      </c>
      <c r="EH11" s="165">
        <v>420.64</v>
      </c>
      <c r="EI11" s="165">
        <v>642.72</v>
      </c>
      <c r="EJ11" s="165">
        <v>0</v>
      </c>
      <c r="EK11" s="165">
        <v>-28.745999999999999</v>
      </c>
      <c r="EL11" s="165">
        <v>-27.170999999999999</v>
      </c>
      <c r="EM11" s="165">
        <v>-47.56</v>
      </c>
      <c r="EN11" s="165">
        <v>16.919</v>
      </c>
      <c r="EO11" s="165">
        <v>16.638000000000002</v>
      </c>
      <c r="EP11" s="165">
        <v>86.063999999999993</v>
      </c>
      <c r="EQ11" s="165">
        <v>1.1838</v>
      </c>
      <c r="ER11" s="165">
        <v>0.3498</v>
      </c>
      <c r="ES11" s="165">
        <v>-86.314999999999998</v>
      </c>
      <c r="ET11" s="165">
        <v>16.059000000000001</v>
      </c>
      <c r="EU11" s="165">
        <v>-26.199000000000002</v>
      </c>
      <c r="EV11" s="165">
        <v>70.3</v>
      </c>
      <c r="EW11" s="165">
        <v>12.458</v>
      </c>
      <c r="EX11" s="165">
        <v>-17.969000000000001</v>
      </c>
      <c r="EY11" s="165">
        <v>-31.725000000000001</v>
      </c>
      <c r="EZ11" s="165">
        <v>-30.818000000000001</v>
      </c>
      <c r="FA11" s="165">
        <v>6.1711999999999998</v>
      </c>
      <c r="FB11" s="165">
        <v>-121.87</v>
      </c>
      <c r="FC11" s="165">
        <v>113.25</v>
      </c>
      <c r="FD11" s="165">
        <v>19.036999999999999</v>
      </c>
      <c r="FE11" s="165">
        <v>0</v>
      </c>
      <c r="FF11" s="165">
        <v>0</v>
      </c>
      <c r="FG11" s="165">
        <v>40.999000000000002</v>
      </c>
      <c r="FH11" s="165">
        <v>40.884999999999998</v>
      </c>
      <c r="FI11" s="166"/>
      <c r="FJ11" s="165">
        <v>-3.0142000000000002</v>
      </c>
      <c r="FK11" s="166"/>
      <c r="FL11" s="165">
        <v>-170.13</v>
      </c>
      <c r="FM11" s="165">
        <v>-18.382000000000001</v>
      </c>
      <c r="FN11" s="165">
        <v>-17.657</v>
      </c>
      <c r="FO11" s="165">
        <v>-131.91</v>
      </c>
      <c r="FP11" s="165">
        <v>-116.9</v>
      </c>
      <c r="FQ11" s="165">
        <v>-46.872999999999998</v>
      </c>
      <c r="FR11" s="165">
        <v>-56.189</v>
      </c>
      <c r="FS11" s="165">
        <v>10.364000000000001</v>
      </c>
      <c r="FT11" s="165">
        <v>0.83279999999999998</v>
      </c>
      <c r="FU11" s="166"/>
      <c r="FV11" s="165">
        <v>15.52</v>
      </c>
      <c r="FW11" s="165">
        <v>-48.741</v>
      </c>
      <c r="FX11" s="165">
        <v>10.895</v>
      </c>
      <c r="FY11" s="165">
        <v>-15.629</v>
      </c>
      <c r="FZ11" s="165">
        <v>4.32</v>
      </c>
      <c r="GA11" s="165">
        <v>7.8917000000000002</v>
      </c>
      <c r="GB11" s="165">
        <v>14.25</v>
      </c>
      <c r="GC11" s="165">
        <v>120.37</v>
      </c>
      <c r="GD11" s="165">
        <v>132.29</v>
      </c>
      <c r="GE11" s="165">
        <v>13.3</v>
      </c>
      <c r="GF11" s="165">
        <v>76.409000000000006</v>
      </c>
      <c r="GG11" s="165">
        <v>21.6</v>
      </c>
      <c r="GH11" s="165">
        <v>-22.398</v>
      </c>
      <c r="GI11" s="165">
        <v>1.5084</v>
      </c>
      <c r="GJ11" s="165">
        <v>-1.7393000000000001</v>
      </c>
      <c r="GK11" s="165">
        <v>1.2946</v>
      </c>
      <c r="GL11" s="165">
        <v>6.9000000000000006E-2</v>
      </c>
      <c r="GM11" s="165">
        <v>0</v>
      </c>
      <c r="GN11" s="165">
        <v>-14.13</v>
      </c>
      <c r="GO11" s="165">
        <v>-28.9</v>
      </c>
      <c r="GP11" s="165">
        <v>26</v>
      </c>
      <c r="GQ11" s="165">
        <v>45.125</v>
      </c>
      <c r="GR11" s="165">
        <v>92.272000000000006</v>
      </c>
      <c r="GS11" s="165">
        <v>48.348999999999997</v>
      </c>
      <c r="GT11" s="165">
        <v>-143.22</v>
      </c>
      <c r="GU11" s="165">
        <v>-15.198</v>
      </c>
      <c r="GV11" s="165">
        <v>28.954999999999998</v>
      </c>
      <c r="GW11" s="165">
        <v>-35.530999999999999</v>
      </c>
      <c r="GX11" s="165">
        <v>12.536</v>
      </c>
      <c r="GY11" s="165">
        <v>0</v>
      </c>
      <c r="GZ11" s="165">
        <v>0</v>
      </c>
      <c r="HA11" s="165">
        <v>14</v>
      </c>
      <c r="HB11" s="165">
        <v>183.97</v>
      </c>
      <c r="HC11" s="165">
        <v>182.23</v>
      </c>
      <c r="HD11" s="165">
        <v>277.39</v>
      </c>
      <c r="HE11" s="165">
        <v>-277.72000000000003</v>
      </c>
      <c r="HF11" s="166"/>
      <c r="HG11" s="165">
        <v>400.85</v>
      </c>
      <c r="HH11" s="165">
        <v>401</v>
      </c>
      <c r="HI11" s="165">
        <v>-175.29</v>
      </c>
      <c r="HJ11" s="165">
        <v>-172.74</v>
      </c>
      <c r="HK11" s="165">
        <v>-60.779000000000003</v>
      </c>
      <c r="HL11" s="165">
        <v>-53.587000000000003</v>
      </c>
      <c r="HM11" s="165">
        <v>72.671000000000006</v>
      </c>
      <c r="HN11" s="165">
        <v>72.331999999999994</v>
      </c>
      <c r="HO11" s="165">
        <v>-133.97</v>
      </c>
      <c r="HP11" s="165">
        <v>-139.53</v>
      </c>
      <c r="HQ11" s="165">
        <v>66.766999999999996</v>
      </c>
      <c r="HR11" s="165">
        <v>66.052999999999997</v>
      </c>
      <c r="HS11" s="165">
        <v>-20.309000000000001</v>
      </c>
      <c r="HT11" s="165">
        <v>-20.210999999999999</v>
      </c>
      <c r="HU11" s="165">
        <v>105.7</v>
      </c>
      <c r="HV11" s="165">
        <v>105.98</v>
      </c>
      <c r="HW11" s="165">
        <v>55</v>
      </c>
      <c r="HX11" s="165">
        <v>54.2</v>
      </c>
      <c r="HY11" s="165">
        <v>22.068000000000001</v>
      </c>
      <c r="HZ11" s="165">
        <v>37.279000000000003</v>
      </c>
      <c r="IA11" s="165">
        <v>-326.79000000000002</v>
      </c>
      <c r="IB11" s="165">
        <v>108.39</v>
      </c>
      <c r="IC11" s="166"/>
      <c r="ID11" s="165">
        <v>15.6</v>
      </c>
      <c r="IE11" s="165">
        <v>1.6</v>
      </c>
      <c r="IF11" s="165">
        <v>-64.198999999999998</v>
      </c>
      <c r="IG11" s="165">
        <v>-64.3</v>
      </c>
      <c r="IH11" s="166"/>
      <c r="II11" s="165">
        <v>1.1232</v>
      </c>
      <c r="IJ11" s="165">
        <v>-395.15</v>
      </c>
      <c r="IK11" s="165">
        <v>-611.12</v>
      </c>
      <c r="IL11" s="165">
        <v>452.83</v>
      </c>
      <c r="IM11" s="167">
        <v>367.37</v>
      </c>
      <c r="IN11" s="165">
        <v>81.641999999999996</v>
      </c>
      <c r="IO11" s="165">
        <v>-357.37</v>
      </c>
      <c r="IP11" s="166"/>
      <c r="IQ11" s="165">
        <v>-136.1</v>
      </c>
      <c r="IR11" s="166"/>
      <c r="IS11" s="165">
        <v>-358.52</v>
      </c>
      <c r="IT11" s="165">
        <v>110.6</v>
      </c>
      <c r="IU11" s="165">
        <v>108.27</v>
      </c>
      <c r="IV11" s="165">
        <v>135.63</v>
      </c>
      <c r="IW11" s="165">
        <v>-439.22</v>
      </c>
      <c r="IX11" s="165">
        <v>229.06</v>
      </c>
      <c r="IY11" s="165">
        <v>-210.91</v>
      </c>
      <c r="IZ11" s="165">
        <v>214.02</v>
      </c>
      <c r="JA11" s="165">
        <v>-8.7521000000000004</v>
      </c>
      <c r="JB11" s="165">
        <v>30.954999999999998</v>
      </c>
      <c r="JC11" s="166"/>
      <c r="JD11" s="165">
        <v>1.246</v>
      </c>
      <c r="JE11" s="165">
        <v>1.2319</v>
      </c>
      <c r="JF11" s="165">
        <v>-27.52</v>
      </c>
      <c r="JG11" s="165">
        <v>9.0398999999999994</v>
      </c>
      <c r="JH11" s="165">
        <v>10.407</v>
      </c>
      <c r="JI11" s="165">
        <v>-9.2576000000000001</v>
      </c>
      <c r="JJ11" s="165">
        <v>-44.179000000000002</v>
      </c>
      <c r="JK11" s="165">
        <v>-17.225000000000001</v>
      </c>
      <c r="JL11" s="165">
        <v>46.798999999999999</v>
      </c>
      <c r="JM11" s="165">
        <v>56.061</v>
      </c>
      <c r="JN11" s="165">
        <v>56.216000000000001</v>
      </c>
      <c r="JO11" s="165">
        <v>0</v>
      </c>
      <c r="JP11" s="165">
        <v>0</v>
      </c>
      <c r="JQ11" s="165">
        <v>46.091000000000001</v>
      </c>
      <c r="JR11" s="165">
        <v>46.28</v>
      </c>
      <c r="JS11" s="165">
        <v>45.314</v>
      </c>
      <c r="JT11" s="166"/>
      <c r="JU11" s="165">
        <v>-1.7999000000000001</v>
      </c>
      <c r="JV11" s="165">
        <v>21.756</v>
      </c>
      <c r="JW11" s="165">
        <v>5.5698999999999996</v>
      </c>
      <c r="JX11" s="165">
        <v>8.6998999999999995</v>
      </c>
      <c r="JY11" s="165">
        <v>-49.65</v>
      </c>
      <c r="JZ11" s="165">
        <v>77.787999999999997</v>
      </c>
      <c r="KA11" s="165">
        <v>61.752000000000002</v>
      </c>
      <c r="KB11" s="165">
        <v>-49.712000000000003</v>
      </c>
      <c r="KC11" s="165">
        <v>-77.03</v>
      </c>
      <c r="KD11" s="165">
        <v>52.762</v>
      </c>
      <c r="KE11" s="165">
        <v>22.861999999999998</v>
      </c>
      <c r="KF11" s="166"/>
      <c r="KG11" s="165">
        <v>4.1999000000000004</v>
      </c>
      <c r="KH11" s="165">
        <v>0</v>
      </c>
      <c r="KI11" s="165">
        <v>114.05</v>
      </c>
    </row>
    <row r="12" spans="1:295" ht="18" customHeight="1" x14ac:dyDescent="0.25">
      <c r="A12" s="161" t="s">
        <v>49</v>
      </c>
      <c r="B12" s="161" t="s">
        <v>695</v>
      </c>
      <c r="C12" s="165">
        <v>0</v>
      </c>
      <c r="D12" s="165">
        <v>15.474</v>
      </c>
      <c r="E12" s="165">
        <v>-30.869</v>
      </c>
      <c r="F12" s="165">
        <v>-35.606000000000002</v>
      </c>
      <c r="G12" s="165">
        <v>23.321999999999999</v>
      </c>
      <c r="H12" s="166"/>
      <c r="I12" s="166"/>
      <c r="J12" s="165">
        <v>-79.555000000000007</v>
      </c>
      <c r="K12" s="165">
        <v>42.881</v>
      </c>
      <c r="L12" s="165">
        <v>21.710999999999999</v>
      </c>
      <c r="M12" s="165">
        <v>21.256</v>
      </c>
      <c r="N12" s="165">
        <v>4.4400000000000004</v>
      </c>
      <c r="O12" s="165">
        <v>-26.832999999999998</v>
      </c>
      <c r="P12" s="165">
        <v>22</v>
      </c>
      <c r="Q12" s="165">
        <v>13.247999999999999</v>
      </c>
      <c r="R12" s="165">
        <v>-22</v>
      </c>
      <c r="S12" s="165">
        <v>12.541</v>
      </c>
      <c r="T12" s="165">
        <v>161.66800000000001</v>
      </c>
      <c r="U12" s="165">
        <v>5.6380999999999997</v>
      </c>
      <c r="V12" s="166"/>
      <c r="W12" s="165">
        <v>9.7007999999999992</v>
      </c>
      <c r="X12" s="165">
        <v>0</v>
      </c>
      <c r="Y12" s="165">
        <v>8.5403000000000002</v>
      </c>
      <c r="Z12" s="165">
        <v>7.5960000000000001</v>
      </c>
      <c r="AA12" s="166"/>
      <c r="AB12" s="165">
        <v>113</v>
      </c>
      <c r="AC12" s="165">
        <v>-56.4</v>
      </c>
      <c r="AD12" s="165">
        <v>-56.54</v>
      </c>
      <c r="AE12" s="165">
        <v>23.890999999999998</v>
      </c>
      <c r="AF12" s="165">
        <v>-4.4400000000000004</v>
      </c>
      <c r="AG12" s="165">
        <v>24.2</v>
      </c>
      <c r="AH12" s="165">
        <v>10.239000000000001</v>
      </c>
      <c r="AI12" s="165">
        <v>0.16300000000000001</v>
      </c>
      <c r="AJ12" s="165">
        <v>-48.889000000000003</v>
      </c>
      <c r="AK12" s="165">
        <v>-49.11</v>
      </c>
      <c r="AL12" s="165">
        <v>-16.95</v>
      </c>
      <c r="AM12" s="165">
        <v>49.38</v>
      </c>
      <c r="AN12" s="165">
        <v>49.819000000000003</v>
      </c>
      <c r="AO12" s="166"/>
      <c r="AP12" s="165">
        <v>-8.1869999999999994</v>
      </c>
      <c r="AQ12" s="165">
        <v>57.368000000000002</v>
      </c>
      <c r="AR12" s="165">
        <v>59.634</v>
      </c>
      <c r="AS12" s="165">
        <v>23.632999999999999</v>
      </c>
      <c r="AT12" s="165">
        <v>-67.247</v>
      </c>
      <c r="AU12" s="165">
        <v>0</v>
      </c>
      <c r="AV12" s="165">
        <v>7.8746999999999998</v>
      </c>
      <c r="AW12" s="165">
        <v>7.3190999999999997</v>
      </c>
      <c r="AX12" s="165">
        <v>50.904000000000003</v>
      </c>
      <c r="AY12" s="165">
        <v>51.573999999999998</v>
      </c>
      <c r="AZ12" s="166"/>
      <c r="BA12" s="166"/>
      <c r="BB12" s="165">
        <v>-336.54</v>
      </c>
      <c r="BC12" s="165">
        <v>34.944000000000003</v>
      </c>
      <c r="BD12" s="165">
        <v>-17.199000000000002</v>
      </c>
      <c r="BE12" s="165">
        <v>-17.199000000000002</v>
      </c>
      <c r="BF12" s="165">
        <v>71.725999999999999</v>
      </c>
      <c r="BG12" s="165">
        <v>0</v>
      </c>
      <c r="BH12" s="165">
        <v>-3.7927</v>
      </c>
      <c r="BI12" s="165">
        <v>-67.102000000000004</v>
      </c>
      <c r="BJ12" s="165">
        <v>-56.137</v>
      </c>
      <c r="BK12" s="165">
        <v>4.6279000000000003</v>
      </c>
      <c r="BL12" s="166"/>
      <c r="BM12" s="165">
        <v>2.5651000000000002</v>
      </c>
      <c r="BN12" s="165">
        <v>365.48</v>
      </c>
      <c r="BO12" s="165">
        <v>96.132999999999996</v>
      </c>
      <c r="BP12" s="165">
        <v>96.284999999999997</v>
      </c>
      <c r="BQ12" s="165">
        <v>-375.3</v>
      </c>
      <c r="BR12" s="165">
        <v>369.08</v>
      </c>
      <c r="BS12" s="165">
        <v>40.976999999999997</v>
      </c>
      <c r="BT12" s="165">
        <v>-76.244</v>
      </c>
      <c r="BU12" s="165">
        <v>77.814999999999998</v>
      </c>
      <c r="BV12" s="165">
        <v>75.295000000000002</v>
      </c>
      <c r="BW12" s="165">
        <v>22.93</v>
      </c>
      <c r="BX12" s="165">
        <v>18.329000000000001</v>
      </c>
      <c r="BY12" s="166"/>
      <c r="BZ12" s="165">
        <v>67.47</v>
      </c>
      <c r="CA12" s="165">
        <v>0.1381</v>
      </c>
      <c r="CB12" s="165">
        <v>0.94189999999999996</v>
      </c>
      <c r="CC12" s="165">
        <v>76.599999999999994</v>
      </c>
      <c r="CD12" s="165">
        <v>77.608999999999995</v>
      </c>
      <c r="CE12" s="165">
        <v>28.631</v>
      </c>
      <c r="CF12" s="165">
        <v>-66.031999999999996</v>
      </c>
      <c r="CG12" s="165">
        <v>-65.903000000000006</v>
      </c>
      <c r="CH12" s="165">
        <v>3.8386999999999998</v>
      </c>
      <c r="CI12" s="165">
        <v>-65.894999999999996</v>
      </c>
      <c r="CJ12" s="165">
        <v>19.57</v>
      </c>
      <c r="CK12" s="165">
        <v>25.984999999999999</v>
      </c>
      <c r="CL12" s="165">
        <v>17.100000000000001</v>
      </c>
      <c r="CM12" s="165">
        <v>132.38999999999999</v>
      </c>
      <c r="CN12" s="165">
        <v>-13.199</v>
      </c>
      <c r="CO12" s="165">
        <v>27.128</v>
      </c>
      <c r="CP12" s="165">
        <v>25.995000000000001</v>
      </c>
      <c r="CQ12" s="165">
        <v>27.327999999999999</v>
      </c>
      <c r="CR12" s="165">
        <v>13.581</v>
      </c>
      <c r="CS12" s="165">
        <v>14.601000000000001</v>
      </c>
      <c r="CT12" s="165">
        <v>-26.622</v>
      </c>
      <c r="CU12" s="165">
        <v>-42.604999999999997</v>
      </c>
      <c r="CV12" s="165">
        <v>10.673</v>
      </c>
      <c r="CW12" s="165">
        <v>12.898</v>
      </c>
      <c r="CX12" s="165">
        <v>41.11</v>
      </c>
      <c r="CY12" s="165">
        <v>57.869</v>
      </c>
      <c r="CZ12" s="165">
        <v>33.991</v>
      </c>
      <c r="DA12" s="165">
        <v>31.937999999999999</v>
      </c>
      <c r="DB12" s="165">
        <v>-24.768999999999998</v>
      </c>
      <c r="DC12" s="165">
        <v>-2.2606999999999999</v>
      </c>
      <c r="DD12" s="165">
        <v>65.97</v>
      </c>
      <c r="DE12" s="165">
        <v>65.826999999999998</v>
      </c>
      <c r="DF12" s="165">
        <v>-128.04</v>
      </c>
      <c r="DG12" s="165">
        <v>0</v>
      </c>
      <c r="DH12" s="165">
        <v>-15.125</v>
      </c>
      <c r="DI12" s="165">
        <v>-79.900000000000006</v>
      </c>
      <c r="DJ12" s="165">
        <v>-80.599000000000004</v>
      </c>
      <c r="DK12" s="165">
        <v>25.100999999999999</v>
      </c>
      <c r="DL12" s="165">
        <v>34.872</v>
      </c>
      <c r="DM12" s="165">
        <v>51.206000000000003</v>
      </c>
      <c r="DN12" s="165">
        <v>50.994</v>
      </c>
      <c r="DO12" s="165">
        <v>34.950000000000003</v>
      </c>
      <c r="DP12" s="165">
        <v>-8.86</v>
      </c>
      <c r="DQ12" s="165">
        <v>60.48</v>
      </c>
      <c r="DR12" s="165">
        <v>123.43</v>
      </c>
      <c r="DS12" s="165">
        <v>-30.28</v>
      </c>
      <c r="DT12" s="165">
        <v>-30.879000000000001</v>
      </c>
      <c r="DU12" s="165">
        <v>104.62</v>
      </c>
      <c r="DV12" s="165">
        <v>54.43</v>
      </c>
      <c r="DW12" s="165">
        <v>129.07</v>
      </c>
      <c r="DX12" s="165">
        <v>125.19</v>
      </c>
      <c r="DY12" s="165">
        <v>21.882000000000001</v>
      </c>
      <c r="DZ12" s="165">
        <v>20.954000000000001</v>
      </c>
      <c r="EA12" s="165">
        <v>217.97</v>
      </c>
      <c r="EB12" s="165">
        <v>175.95</v>
      </c>
      <c r="EC12" s="165">
        <v>170.57</v>
      </c>
      <c r="ED12" s="165">
        <v>173.93</v>
      </c>
      <c r="EE12" s="165">
        <v>145.51</v>
      </c>
      <c r="EF12" s="165">
        <v>127.66</v>
      </c>
      <c r="EG12" s="165">
        <v>-29.370999999999999</v>
      </c>
      <c r="EH12" s="165">
        <v>385.14</v>
      </c>
      <c r="EI12" s="165">
        <v>611.96</v>
      </c>
      <c r="EJ12" s="165">
        <v>0</v>
      </c>
      <c r="EK12" s="165">
        <v>-30.27</v>
      </c>
      <c r="EL12" s="165">
        <v>-28.6</v>
      </c>
      <c r="EM12" s="165">
        <v>-52.597000000000001</v>
      </c>
      <c r="EN12" s="165">
        <v>19.303000000000001</v>
      </c>
      <c r="EO12" s="165">
        <v>18.649000000000001</v>
      </c>
      <c r="EP12" s="165">
        <v>150.58000000000001</v>
      </c>
      <c r="EQ12" s="165">
        <v>-1.7528999999999999</v>
      </c>
      <c r="ER12" s="165">
        <v>-2.2147000000000001</v>
      </c>
      <c r="ES12" s="165">
        <v>-92.090999999999994</v>
      </c>
      <c r="ET12" s="165">
        <v>0</v>
      </c>
      <c r="EU12" s="165">
        <v>-18.658999999999999</v>
      </c>
      <c r="EV12" s="165">
        <v>107.8</v>
      </c>
      <c r="EW12" s="165">
        <v>12.115</v>
      </c>
      <c r="EX12" s="165">
        <v>-12.532999999999999</v>
      </c>
      <c r="EY12" s="165">
        <v>-31.946999999999999</v>
      </c>
      <c r="EZ12" s="165">
        <v>-31.108000000000001</v>
      </c>
      <c r="FA12" s="165">
        <v>6.8775000000000004</v>
      </c>
      <c r="FB12" s="165">
        <v>-126</v>
      </c>
      <c r="FC12" s="165">
        <v>90.301000000000002</v>
      </c>
      <c r="FD12" s="165">
        <v>18.838000000000001</v>
      </c>
      <c r="FE12" s="165">
        <v>0</v>
      </c>
      <c r="FF12" s="165">
        <v>0</v>
      </c>
      <c r="FG12" s="165">
        <v>40.225000000000001</v>
      </c>
      <c r="FH12" s="165">
        <v>40.439</v>
      </c>
      <c r="FI12" s="166"/>
      <c r="FJ12" s="165">
        <v>-0.33489999999999998</v>
      </c>
      <c r="FK12" s="166"/>
      <c r="FL12" s="165">
        <v>-164.94</v>
      </c>
      <c r="FM12" s="165">
        <v>-19.536000000000001</v>
      </c>
      <c r="FN12" s="165">
        <v>-20.033999999999999</v>
      </c>
      <c r="FO12" s="165">
        <v>-131.81</v>
      </c>
      <c r="FP12" s="165">
        <v>-117.35</v>
      </c>
      <c r="FQ12" s="165">
        <v>-46.551000000000002</v>
      </c>
      <c r="FR12" s="165">
        <v>-56.369</v>
      </c>
      <c r="FS12" s="165">
        <v>10.364000000000001</v>
      </c>
      <c r="FT12" s="165">
        <v>0.78639999999999999</v>
      </c>
      <c r="FU12" s="166"/>
      <c r="FV12" s="165">
        <v>15.45</v>
      </c>
      <c r="FW12" s="165">
        <v>-48.093000000000004</v>
      </c>
      <c r="FX12" s="165">
        <v>11.17</v>
      </c>
      <c r="FY12" s="165">
        <v>-15.629</v>
      </c>
      <c r="FZ12" s="165">
        <v>4.2659000000000002</v>
      </c>
      <c r="GA12" s="165">
        <v>8.0170999999999992</v>
      </c>
      <c r="GB12" s="165">
        <v>14.26</v>
      </c>
      <c r="GC12" s="165">
        <v>121.23</v>
      </c>
      <c r="GD12" s="165">
        <v>132.85</v>
      </c>
      <c r="GE12" s="165">
        <v>13.3</v>
      </c>
      <c r="GF12" s="165">
        <v>77.274000000000001</v>
      </c>
      <c r="GG12" s="165">
        <v>21.899000000000001</v>
      </c>
      <c r="GH12" s="165">
        <v>-22.407</v>
      </c>
      <c r="GI12" s="165">
        <v>1.4401999999999999</v>
      </c>
      <c r="GJ12" s="165">
        <v>-1.4901</v>
      </c>
      <c r="GK12" s="165">
        <v>1.2465999999999999</v>
      </c>
      <c r="GL12" s="165">
        <v>6.9000000000000006E-2</v>
      </c>
      <c r="GM12" s="165">
        <v>0</v>
      </c>
      <c r="GN12" s="165">
        <v>-14.13</v>
      </c>
      <c r="GO12" s="165">
        <v>-28.358000000000001</v>
      </c>
      <c r="GP12" s="165">
        <v>27.081</v>
      </c>
      <c r="GQ12" s="165">
        <v>44.536000000000001</v>
      </c>
      <c r="GR12" s="165">
        <v>93.138999999999996</v>
      </c>
      <c r="GS12" s="165">
        <v>48.567999999999998</v>
      </c>
      <c r="GT12" s="165">
        <v>-146.51</v>
      </c>
      <c r="GU12" s="165">
        <v>-14.651</v>
      </c>
      <c r="GV12" s="165">
        <v>28.516999999999999</v>
      </c>
      <c r="GW12" s="165">
        <v>-34.698</v>
      </c>
      <c r="GX12" s="165">
        <v>12.962999999999999</v>
      </c>
      <c r="GY12" s="165">
        <v>0</v>
      </c>
      <c r="GZ12" s="165">
        <v>0</v>
      </c>
      <c r="HA12" s="165">
        <v>14.622</v>
      </c>
      <c r="HB12" s="165">
        <v>178.77</v>
      </c>
      <c r="HC12" s="165">
        <v>180.95</v>
      </c>
      <c r="HD12" s="165">
        <v>284.5</v>
      </c>
      <c r="HE12" s="165">
        <v>-282.27</v>
      </c>
      <c r="HF12" s="166"/>
      <c r="HG12" s="165">
        <v>406.85</v>
      </c>
      <c r="HH12" s="165">
        <v>408.69</v>
      </c>
      <c r="HI12" s="165">
        <v>-171.51</v>
      </c>
      <c r="HJ12" s="165">
        <v>-170.25</v>
      </c>
      <c r="HK12" s="165">
        <v>-61.645000000000003</v>
      </c>
      <c r="HL12" s="165">
        <v>-54.582000000000001</v>
      </c>
      <c r="HM12" s="165">
        <v>73.305000000000007</v>
      </c>
      <c r="HN12" s="165">
        <v>71.418000000000006</v>
      </c>
      <c r="HO12" s="165">
        <v>-133.97</v>
      </c>
      <c r="HP12" s="165">
        <v>-139.53</v>
      </c>
      <c r="HQ12" s="165">
        <v>65.063999999999993</v>
      </c>
      <c r="HR12" s="165">
        <v>64.218000000000004</v>
      </c>
      <c r="HS12" s="165">
        <v>-16.77</v>
      </c>
      <c r="HT12" s="165">
        <v>-17.216000000000001</v>
      </c>
      <c r="HU12" s="165">
        <v>107.95</v>
      </c>
      <c r="HV12" s="165">
        <v>107.48</v>
      </c>
      <c r="HW12" s="165">
        <v>52.4</v>
      </c>
      <c r="HX12" s="165">
        <v>51.798999999999999</v>
      </c>
      <c r="HY12" s="165">
        <v>22.047000000000001</v>
      </c>
      <c r="HZ12" s="165">
        <v>37.759</v>
      </c>
      <c r="IA12" s="165">
        <v>-319.39</v>
      </c>
      <c r="IB12" s="165">
        <v>102.57</v>
      </c>
      <c r="IC12" s="166"/>
      <c r="ID12" s="165">
        <v>15.6</v>
      </c>
      <c r="IE12" s="165">
        <v>1.1000000000000001</v>
      </c>
      <c r="IF12" s="165">
        <v>-62.798999999999999</v>
      </c>
      <c r="IG12" s="165">
        <v>-62.7</v>
      </c>
      <c r="IH12" s="166"/>
      <c r="II12" s="165">
        <v>1.1232</v>
      </c>
      <c r="IJ12" s="165">
        <v>-403.52</v>
      </c>
      <c r="IK12" s="165">
        <v>-574.62</v>
      </c>
      <c r="IL12" s="165">
        <v>438.65</v>
      </c>
      <c r="IM12" s="167">
        <v>359.56</v>
      </c>
      <c r="IN12" s="165">
        <v>84.99</v>
      </c>
      <c r="IO12" s="165">
        <v>-349.56</v>
      </c>
      <c r="IP12" s="166"/>
      <c r="IQ12" s="165">
        <v>-127.46</v>
      </c>
      <c r="IR12" s="166"/>
      <c r="IS12" s="165">
        <v>-346.52</v>
      </c>
      <c r="IT12" s="165">
        <v>107.85</v>
      </c>
      <c r="IU12" s="165">
        <v>107.25</v>
      </c>
      <c r="IV12" s="165">
        <v>132.16</v>
      </c>
      <c r="IW12" s="165">
        <v>-429.3</v>
      </c>
      <c r="IX12" s="165">
        <v>222.65</v>
      </c>
      <c r="IY12" s="165">
        <v>-203.77</v>
      </c>
      <c r="IZ12" s="165">
        <v>206.22</v>
      </c>
      <c r="JA12" s="165">
        <v>-9.0432000000000006</v>
      </c>
      <c r="JB12" s="165">
        <v>30.954999999999998</v>
      </c>
      <c r="JC12" s="166"/>
      <c r="JD12" s="165">
        <v>1.2719</v>
      </c>
      <c r="JE12" s="165">
        <v>1.2609999999999999</v>
      </c>
      <c r="JF12" s="165">
        <v>-25.36</v>
      </c>
      <c r="JG12" s="165">
        <v>10.319000000000001</v>
      </c>
      <c r="JH12" s="165">
        <v>7.3754</v>
      </c>
      <c r="JI12" s="165">
        <v>-10.957000000000001</v>
      </c>
      <c r="JJ12" s="165">
        <v>-44.121000000000002</v>
      </c>
      <c r="JK12" s="165">
        <v>-17.634</v>
      </c>
      <c r="JL12" s="165">
        <v>48.098999999999997</v>
      </c>
      <c r="JM12" s="165">
        <v>53.734000000000002</v>
      </c>
      <c r="JN12" s="165">
        <v>56.237000000000002</v>
      </c>
      <c r="JO12" s="165">
        <v>0</v>
      </c>
      <c r="JP12" s="165">
        <v>0</v>
      </c>
      <c r="JQ12" s="165">
        <v>47.564999999999998</v>
      </c>
      <c r="JR12" s="165">
        <v>47.173000000000002</v>
      </c>
      <c r="JS12" s="165">
        <v>47.871000000000002</v>
      </c>
      <c r="JT12" s="166"/>
      <c r="JU12" s="165">
        <v>-0.5</v>
      </c>
      <c r="JV12" s="165">
        <v>21.983000000000001</v>
      </c>
      <c r="JW12" s="165">
        <v>5.3198999999999996</v>
      </c>
      <c r="JX12" s="165">
        <v>8.6998999999999995</v>
      </c>
      <c r="JY12" s="165">
        <v>-50.478999999999999</v>
      </c>
      <c r="JZ12" s="165">
        <v>77.918000000000006</v>
      </c>
      <c r="KA12" s="165">
        <v>63.356000000000002</v>
      </c>
      <c r="KB12" s="165">
        <v>-49.869</v>
      </c>
      <c r="KC12" s="165">
        <v>-76.768000000000001</v>
      </c>
      <c r="KD12" s="165">
        <v>53.119</v>
      </c>
      <c r="KE12" s="165">
        <v>22.373000000000001</v>
      </c>
      <c r="KF12" s="166"/>
      <c r="KG12" s="165">
        <v>5.3</v>
      </c>
      <c r="KH12" s="165">
        <v>0</v>
      </c>
      <c r="KI12" s="165">
        <v>119.75</v>
      </c>
    </row>
    <row r="13" spans="1:295" ht="18" customHeight="1" x14ac:dyDescent="0.25">
      <c r="A13" s="161" t="s">
        <v>49</v>
      </c>
      <c r="B13" s="161" t="s">
        <v>696</v>
      </c>
      <c r="C13" s="165">
        <v>0</v>
      </c>
      <c r="D13" s="165">
        <v>15.288</v>
      </c>
      <c r="E13" s="165">
        <v>-30.538</v>
      </c>
      <c r="F13" s="165">
        <v>-36.369999999999997</v>
      </c>
      <c r="G13" s="165">
        <v>23.109000000000002</v>
      </c>
      <c r="H13" s="166"/>
      <c r="I13" s="166"/>
      <c r="J13" s="165">
        <v>-78.778000000000006</v>
      </c>
      <c r="K13" s="165">
        <v>42.183</v>
      </c>
      <c r="L13" s="165">
        <v>21.408999999999999</v>
      </c>
      <c r="M13" s="165">
        <v>20.888999999999999</v>
      </c>
      <c r="N13" s="165">
        <v>4.4400000000000004</v>
      </c>
      <c r="O13" s="165">
        <v>-26.039000000000001</v>
      </c>
      <c r="P13" s="165">
        <v>22</v>
      </c>
      <c r="Q13" s="165">
        <v>12.42</v>
      </c>
      <c r="R13" s="165">
        <v>-22</v>
      </c>
      <c r="S13" s="165">
        <v>12.242000000000001</v>
      </c>
      <c r="T13" s="165">
        <v>160.30799999999999</v>
      </c>
      <c r="U13" s="165">
        <v>5.3220000000000001</v>
      </c>
      <c r="V13" s="166"/>
      <c r="W13" s="165">
        <v>8.9162999999999997</v>
      </c>
      <c r="X13" s="165">
        <v>0</v>
      </c>
      <c r="Y13" s="165">
        <v>8.5242000000000004</v>
      </c>
      <c r="Z13" s="165">
        <v>7.0896999999999997</v>
      </c>
      <c r="AA13" s="166"/>
      <c r="AB13" s="165">
        <v>113</v>
      </c>
      <c r="AC13" s="165">
        <v>-55.819000000000003</v>
      </c>
      <c r="AD13" s="165">
        <v>-55.68</v>
      </c>
      <c r="AE13" s="165">
        <v>23.890999999999998</v>
      </c>
      <c r="AF13" s="165">
        <v>-4.4400000000000004</v>
      </c>
      <c r="AG13" s="165">
        <v>24.2</v>
      </c>
      <c r="AH13" s="165">
        <v>8.843</v>
      </c>
      <c r="AI13" s="165">
        <v>0.154</v>
      </c>
      <c r="AJ13" s="165">
        <v>-47.728999999999999</v>
      </c>
      <c r="AK13" s="165">
        <v>-48.09</v>
      </c>
      <c r="AL13" s="165">
        <v>-17.850000000000001</v>
      </c>
      <c r="AM13" s="165">
        <v>48.189</v>
      </c>
      <c r="AN13" s="165">
        <v>47.978999999999999</v>
      </c>
      <c r="AO13" s="166"/>
      <c r="AP13" s="165">
        <v>-8.2266999999999992</v>
      </c>
      <c r="AQ13" s="165">
        <v>57.209000000000003</v>
      </c>
      <c r="AR13" s="165">
        <v>59.430999999999997</v>
      </c>
      <c r="AS13" s="165">
        <v>24.381</v>
      </c>
      <c r="AT13" s="165">
        <v>-66.442999999999998</v>
      </c>
      <c r="AU13" s="165">
        <v>0</v>
      </c>
      <c r="AV13" s="165">
        <v>8.0033999999999992</v>
      </c>
      <c r="AW13" s="165">
        <v>7.3573000000000004</v>
      </c>
      <c r="AX13" s="165">
        <v>51.44</v>
      </c>
      <c r="AY13" s="165">
        <v>51.44</v>
      </c>
      <c r="AZ13" s="166"/>
      <c r="BA13" s="166"/>
      <c r="BB13" s="165">
        <v>-333.31</v>
      </c>
      <c r="BC13" s="165">
        <v>34.555</v>
      </c>
      <c r="BD13" s="165">
        <v>-17.099</v>
      </c>
      <c r="BE13" s="165">
        <v>-17.099</v>
      </c>
      <c r="BF13" s="165">
        <v>70.581000000000003</v>
      </c>
      <c r="BG13" s="165">
        <v>0</v>
      </c>
      <c r="BH13" s="165">
        <v>-3.6671999999999998</v>
      </c>
      <c r="BI13" s="165">
        <v>-67.102000000000004</v>
      </c>
      <c r="BJ13" s="165">
        <v>-55.563000000000002</v>
      </c>
      <c r="BK13" s="165">
        <v>4.1881000000000004</v>
      </c>
      <c r="BL13" s="166"/>
      <c r="BM13" s="165">
        <v>2.3567999999999998</v>
      </c>
      <c r="BN13" s="165">
        <v>363.59</v>
      </c>
      <c r="BO13" s="165">
        <v>96.834999999999994</v>
      </c>
      <c r="BP13" s="165">
        <v>97.506</v>
      </c>
      <c r="BQ13" s="165">
        <v>-392.84</v>
      </c>
      <c r="BR13" s="165">
        <v>361.74</v>
      </c>
      <c r="BS13" s="165">
        <v>40.976999999999997</v>
      </c>
      <c r="BT13" s="165">
        <v>-73.867000000000004</v>
      </c>
      <c r="BU13" s="165">
        <v>73.317999999999998</v>
      </c>
      <c r="BV13" s="165">
        <v>74.257000000000005</v>
      </c>
      <c r="BW13" s="165">
        <v>22.568999999999999</v>
      </c>
      <c r="BX13" s="165">
        <v>17.420000000000002</v>
      </c>
      <c r="BY13" s="166"/>
      <c r="BZ13" s="165">
        <v>66.08</v>
      </c>
      <c r="CA13" s="165">
        <v>-1.0673999999999999</v>
      </c>
      <c r="CB13" s="165">
        <v>-1.3352999999999999</v>
      </c>
      <c r="CC13" s="165">
        <v>68.584000000000003</v>
      </c>
      <c r="CD13" s="165">
        <v>69.497</v>
      </c>
      <c r="CE13" s="165">
        <v>29.376000000000001</v>
      </c>
      <c r="CF13" s="165">
        <v>-60.222000000000001</v>
      </c>
      <c r="CG13" s="165">
        <v>-60.192999999999998</v>
      </c>
      <c r="CH13" s="165">
        <v>3.8285</v>
      </c>
      <c r="CI13" s="165">
        <v>-61.747</v>
      </c>
      <c r="CJ13" s="165">
        <v>19.57</v>
      </c>
      <c r="CK13" s="165">
        <v>25.984999999999999</v>
      </c>
      <c r="CL13" s="165">
        <v>21.7</v>
      </c>
      <c r="CM13" s="165">
        <v>124.19</v>
      </c>
      <c r="CN13" s="165">
        <v>-12.819000000000001</v>
      </c>
      <c r="CO13" s="165">
        <v>29.321999999999999</v>
      </c>
      <c r="CP13" s="165">
        <v>28.914000000000001</v>
      </c>
      <c r="CQ13" s="165">
        <v>29.103999999999999</v>
      </c>
      <c r="CR13" s="165">
        <v>15.340999999999999</v>
      </c>
      <c r="CS13" s="165">
        <v>16.103000000000002</v>
      </c>
      <c r="CT13" s="165">
        <v>-28.939</v>
      </c>
      <c r="CU13" s="165">
        <v>-43.642000000000003</v>
      </c>
      <c r="CV13" s="165">
        <v>9.8657000000000004</v>
      </c>
      <c r="CW13" s="165">
        <v>12.879</v>
      </c>
      <c r="CX13" s="165">
        <v>41.189</v>
      </c>
      <c r="CY13" s="165">
        <v>56.2</v>
      </c>
      <c r="CZ13" s="165">
        <v>33.991</v>
      </c>
      <c r="DA13" s="165">
        <v>31.937999999999999</v>
      </c>
      <c r="DB13" s="165">
        <v>-24.719000000000001</v>
      </c>
      <c r="DC13" s="165">
        <v>-2.2606999999999999</v>
      </c>
      <c r="DD13" s="165">
        <v>62.564999999999998</v>
      </c>
      <c r="DE13" s="165">
        <v>61.564999999999998</v>
      </c>
      <c r="DF13" s="165">
        <v>-122.17</v>
      </c>
      <c r="DG13" s="165">
        <v>0</v>
      </c>
      <c r="DH13" s="165">
        <v>-15.106999999999999</v>
      </c>
      <c r="DI13" s="165">
        <v>-79.900000000000006</v>
      </c>
      <c r="DJ13" s="165">
        <v>-80.599000000000004</v>
      </c>
      <c r="DK13" s="165">
        <v>24.584</v>
      </c>
      <c r="DL13" s="165">
        <v>34.286000000000001</v>
      </c>
      <c r="DM13" s="165">
        <v>49.796999999999997</v>
      </c>
      <c r="DN13" s="165">
        <v>49.822000000000003</v>
      </c>
      <c r="DO13" s="165">
        <v>34.25</v>
      </c>
      <c r="DP13" s="165">
        <v>-8.3299000000000003</v>
      </c>
      <c r="DQ13" s="165">
        <v>60.384999999999998</v>
      </c>
      <c r="DR13" s="165">
        <v>123.43</v>
      </c>
      <c r="DS13" s="165">
        <v>-28.99</v>
      </c>
      <c r="DT13" s="165">
        <v>-29.28</v>
      </c>
      <c r="DU13" s="165">
        <v>98.84</v>
      </c>
      <c r="DV13" s="165">
        <v>53.16</v>
      </c>
      <c r="DW13" s="165">
        <v>121.7</v>
      </c>
      <c r="DX13" s="165">
        <v>120.8</v>
      </c>
      <c r="DY13" s="165">
        <v>20.937999999999999</v>
      </c>
      <c r="DZ13" s="165">
        <v>21</v>
      </c>
      <c r="EA13" s="165">
        <v>212.03</v>
      </c>
      <c r="EB13" s="165">
        <v>172.16</v>
      </c>
      <c r="EC13" s="165">
        <v>165.96</v>
      </c>
      <c r="ED13" s="165">
        <v>168.03</v>
      </c>
      <c r="EE13" s="165">
        <v>120.19</v>
      </c>
      <c r="EF13" s="165">
        <v>101.45</v>
      </c>
      <c r="EG13" s="165">
        <v>-29.62</v>
      </c>
      <c r="EH13" s="165">
        <v>407.07</v>
      </c>
      <c r="EI13" s="165">
        <v>611.41</v>
      </c>
      <c r="EJ13" s="165">
        <v>0</v>
      </c>
      <c r="EK13" s="165">
        <v>-30.37</v>
      </c>
      <c r="EL13" s="165">
        <v>-28.63</v>
      </c>
      <c r="EM13" s="165">
        <v>-28.702999999999999</v>
      </c>
      <c r="EN13" s="165">
        <v>20.015999999999998</v>
      </c>
      <c r="EO13" s="165">
        <v>18.797999999999998</v>
      </c>
      <c r="EP13" s="165">
        <v>50.735999999999997</v>
      </c>
      <c r="EQ13" s="165">
        <v>14.141</v>
      </c>
      <c r="ER13" s="165">
        <v>13.81</v>
      </c>
      <c r="ES13" s="165">
        <v>-66.260999999999996</v>
      </c>
      <c r="ET13" s="165">
        <v>0</v>
      </c>
      <c r="EU13" s="165">
        <v>-19.079000000000001</v>
      </c>
      <c r="EV13" s="165">
        <v>1</v>
      </c>
      <c r="EW13" s="165">
        <v>12.061999999999999</v>
      </c>
      <c r="EX13" s="165">
        <v>-10.898</v>
      </c>
      <c r="EY13" s="165">
        <v>-31.277999999999999</v>
      </c>
      <c r="EZ13" s="165">
        <v>-30.666</v>
      </c>
      <c r="FA13" s="165">
        <v>4.4448999999999996</v>
      </c>
      <c r="FB13" s="165">
        <v>-100.8</v>
      </c>
      <c r="FC13" s="165">
        <v>92.555999999999997</v>
      </c>
      <c r="FD13" s="165">
        <v>19.212</v>
      </c>
      <c r="FE13" s="165">
        <v>0</v>
      </c>
      <c r="FF13" s="165">
        <v>0</v>
      </c>
      <c r="FG13" s="165">
        <v>40.277999999999999</v>
      </c>
      <c r="FH13" s="165">
        <v>40.927</v>
      </c>
      <c r="FI13" s="166"/>
      <c r="FJ13" s="165">
        <v>0.33489999999999998</v>
      </c>
      <c r="FK13" s="166"/>
      <c r="FL13" s="165">
        <v>-166.78</v>
      </c>
      <c r="FM13" s="165">
        <v>-20.181000000000001</v>
      </c>
      <c r="FN13" s="165">
        <v>-19.773</v>
      </c>
      <c r="FO13" s="165">
        <v>-130.02000000000001</v>
      </c>
      <c r="FP13" s="165">
        <v>-117.43</v>
      </c>
      <c r="FQ13" s="165">
        <v>-43.643000000000001</v>
      </c>
      <c r="FR13" s="165">
        <v>-56.829000000000001</v>
      </c>
      <c r="FS13" s="165">
        <v>10.176</v>
      </c>
      <c r="FT13" s="165">
        <v>0.76329999999999998</v>
      </c>
      <c r="FU13" s="166"/>
      <c r="FV13" s="165">
        <v>16.88</v>
      </c>
      <c r="FW13" s="165">
        <v>-46.212000000000003</v>
      </c>
      <c r="FX13" s="165">
        <v>10.946999999999999</v>
      </c>
      <c r="FY13" s="165">
        <v>-15.629</v>
      </c>
      <c r="FZ13" s="165">
        <v>4.3628999999999998</v>
      </c>
      <c r="GA13" s="165">
        <v>8.0896000000000008</v>
      </c>
      <c r="GB13" s="165">
        <v>15.409000000000001</v>
      </c>
      <c r="GC13" s="165">
        <v>120.53</v>
      </c>
      <c r="GD13" s="165">
        <v>130.66</v>
      </c>
      <c r="GE13" s="165">
        <v>13.3</v>
      </c>
      <c r="GF13" s="165">
        <v>78.459999999999994</v>
      </c>
      <c r="GG13" s="165">
        <v>21.798999999999999</v>
      </c>
      <c r="GH13" s="165">
        <v>-21.835999999999999</v>
      </c>
      <c r="GI13" s="165">
        <v>1.4576</v>
      </c>
      <c r="GJ13" s="165">
        <v>-1.4503999999999999</v>
      </c>
      <c r="GK13" s="165">
        <v>1.2684</v>
      </c>
      <c r="GL13" s="165">
        <v>6.9000000000000006E-2</v>
      </c>
      <c r="GM13" s="165">
        <v>0</v>
      </c>
      <c r="GN13" s="165">
        <v>-13.502000000000001</v>
      </c>
      <c r="GO13" s="165">
        <v>-27.440999999999999</v>
      </c>
      <c r="GP13" s="165">
        <v>29.198</v>
      </c>
      <c r="GQ13" s="165">
        <v>43.107999999999997</v>
      </c>
      <c r="GR13" s="165">
        <v>90.555999999999997</v>
      </c>
      <c r="GS13" s="165">
        <v>47.375999999999998</v>
      </c>
      <c r="GT13" s="165">
        <v>-143.44999999999999</v>
      </c>
      <c r="GU13" s="165">
        <v>-14.88</v>
      </c>
      <c r="GV13" s="165">
        <v>28.327000000000002</v>
      </c>
      <c r="GW13" s="165">
        <v>-34.985999999999997</v>
      </c>
      <c r="GX13" s="165">
        <v>12.526</v>
      </c>
      <c r="GY13" s="165">
        <v>0</v>
      </c>
      <c r="GZ13" s="165">
        <v>0</v>
      </c>
      <c r="HA13" s="165">
        <v>13.694000000000001</v>
      </c>
      <c r="HB13" s="165">
        <v>185.56</v>
      </c>
      <c r="HC13" s="165">
        <v>184.57</v>
      </c>
      <c r="HD13" s="165">
        <v>277.39</v>
      </c>
      <c r="HE13" s="165">
        <v>-278.2</v>
      </c>
      <c r="HF13" s="166"/>
      <c r="HG13" s="165">
        <v>404.18</v>
      </c>
      <c r="HH13" s="165">
        <v>406.86</v>
      </c>
      <c r="HI13" s="165">
        <v>-174.99</v>
      </c>
      <c r="HJ13" s="165">
        <v>-175.25</v>
      </c>
      <c r="HK13" s="165">
        <v>-60.545999999999999</v>
      </c>
      <c r="HL13" s="165">
        <v>-54.146000000000001</v>
      </c>
      <c r="HM13" s="165">
        <v>76.341999999999999</v>
      </c>
      <c r="HN13" s="165">
        <v>74.563999999999993</v>
      </c>
      <c r="HO13" s="165">
        <v>-137.86000000000001</v>
      </c>
      <c r="HP13" s="165">
        <v>-139.53</v>
      </c>
      <c r="HQ13" s="165">
        <v>65.206999999999994</v>
      </c>
      <c r="HR13" s="165">
        <v>65.052999999999997</v>
      </c>
      <c r="HS13" s="165">
        <v>-17.638999999999999</v>
      </c>
      <c r="HT13" s="165">
        <v>-18.056999999999999</v>
      </c>
      <c r="HU13" s="165">
        <v>107.05</v>
      </c>
      <c r="HV13" s="165">
        <v>105.84</v>
      </c>
      <c r="HW13" s="165">
        <v>53.2</v>
      </c>
      <c r="HX13" s="165">
        <v>53.4</v>
      </c>
      <c r="HY13" s="165">
        <v>22.09</v>
      </c>
      <c r="HZ13" s="165">
        <v>36.798999999999999</v>
      </c>
      <c r="IA13" s="165">
        <v>-324.7</v>
      </c>
      <c r="IB13" s="165">
        <v>107.47</v>
      </c>
      <c r="IC13" s="166"/>
      <c r="ID13" s="165">
        <v>15.6</v>
      </c>
      <c r="IE13" s="165">
        <v>2.2999000000000001</v>
      </c>
      <c r="IF13" s="165">
        <v>-64.099000000000004</v>
      </c>
      <c r="IG13" s="165">
        <v>-64.3</v>
      </c>
      <c r="IH13" s="166"/>
      <c r="II13" s="165">
        <v>1.0301</v>
      </c>
      <c r="IJ13" s="165">
        <v>-402.74</v>
      </c>
      <c r="IK13" s="165">
        <v>-582.15</v>
      </c>
      <c r="IL13" s="165">
        <v>437.74</v>
      </c>
      <c r="IM13" s="167">
        <v>366.37</v>
      </c>
      <c r="IN13" s="165">
        <v>85.22</v>
      </c>
      <c r="IO13" s="165">
        <v>-356.37</v>
      </c>
      <c r="IP13" s="166"/>
      <c r="IQ13" s="165">
        <v>-130.21</v>
      </c>
      <c r="IR13" s="166"/>
      <c r="IS13" s="165">
        <v>-350.94</v>
      </c>
      <c r="IT13" s="165">
        <v>107.32</v>
      </c>
      <c r="IU13" s="165">
        <v>105.99</v>
      </c>
      <c r="IV13" s="165">
        <v>132.43</v>
      </c>
      <c r="IW13" s="165">
        <v>-428.74</v>
      </c>
      <c r="IX13" s="165">
        <v>224.83</v>
      </c>
      <c r="IY13" s="165">
        <v>-206.95</v>
      </c>
      <c r="IZ13" s="165">
        <v>208.34</v>
      </c>
      <c r="JA13" s="165">
        <v>-8.3317999999999994</v>
      </c>
      <c r="JB13" s="165">
        <v>30.954999999999998</v>
      </c>
      <c r="JC13" s="166"/>
      <c r="JD13" s="165">
        <v>1.35</v>
      </c>
      <c r="JE13" s="165">
        <v>1.3279000000000001</v>
      </c>
      <c r="JF13" s="165">
        <v>-25.84</v>
      </c>
      <c r="JG13" s="165">
        <v>10.56</v>
      </c>
      <c r="JH13" s="165">
        <v>7.2618999999999998</v>
      </c>
      <c r="JI13" s="165">
        <v>-10.691000000000001</v>
      </c>
      <c r="JJ13" s="165">
        <v>-44.24</v>
      </c>
      <c r="JK13" s="165">
        <v>-16.963000000000001</v>
      </c>
      <c r="JL13" s="165">
        <v>47</v>
      </c>
      <c r="JM13" s="165">
        <v>55.353999999999999</v>
      </c>
      <c r="JN13" s="165">
        <v>55.594000000000001</v>
      </c>
      <c r="JO13" s="165">
        <v>0</v>
      </c>
      <c r="JP13" s="165">
        <v>0</v>
      </c>
      <c r="JQ13" s="165">
        <v>46.497</v>
      </c>
      <c r="JR13" s="165">
        <v>46</v>
      </c>
      <c r="JS13" s="165">
        <v>48.006999999999998</v>
      </c>
      <c r="JT13" s="166"/>
      <c r="JU13" s="165">
        <v>-0.5</v>
      </c>
      <c r="JV13" s="165">
        <v>22.274000000000001</v>
      </c>
      <c r="JW13" s="165">
        <v>5.4</v>
      </c>
      <c r="JX13" s="165">
        <v>8.6998999999999995</v>
      </c>
      <c r="JY13" s="165">
        <v>-50.749000000000002</v>
      </c>
      <c r="JZ13" s="165">
        <v>77.504000000000005</v>
      </c>
      <c r="KA13" s="165">
        <v>62.093000000000004</v>
      </c>
      <c r="KB13" s="165">
        <v>-50.075000000000003</v>
      </c>
      <c r="KC13" s="165">
        <v>-76.007000000000005</v>
      </c>
      <c r="KD13" s="165">
        <v>53.098999999999997</v>
      </c>
      <c r="KE13" s="165">
        <v>22.948</v>
      </c>
      <c r="KF13" s="166"/>
      <c r="KG13" s="165">
        <v>5</v>
      </c>
      <c r="KH13" s="165">
        <v>0</v>
      </c>
      <c r="KI13" s="165">
        <v>101.98</v>
      </c>
    </row>
    <row r="14" spans="1:295" ht="18" customHeight="1" x14ac:dyDescent="0.25">
      <c r="A14" s="161" t="s">
        <v>49</v>
      </c>
      <c r="B14" s="161" t="s">
        <v>697</v>
      </c>
      <c r="C14" s="165">
        <v>0</v>
      </c>
      <c r="D14" s="165">
        <v>15.121</v>
      </c>
      <c r="E14" s="165">
        <v>-30.209</v>
      </c>
      <c r="F14" s="165">
        <v>-35.795000000000002</v>
      </c>
      <c r="G14" s="165">
        <v>22.983000000000001</v>
      </c>
      <c r="H14" s="165">
        <v>0</v>
      </c>
      <c r="I14" s="165">
        <v>45.588000000000001</v>
      </c>
      <c r="J14" s="165">
        <v>-79.501999999999995</v>
      </c>
      <c r="K14" s="165">
        <v>41.65</v>
      </c>
      <c r="L14" s="165">
        <v>21.172999999999998</v>
      </c>
      <c r="M14" s="165">
        <v>20.722999999999999</v>
      </c>
      <c r="N14" s="165">
        <v>2.2200000000000002</v>
      </c>
      <c r="O14" s="165">
        <v>-26.353000000000002</v>
      </c>
      <c r="P14" s="165">
        <v>22</v>
      </c>
      <c r="Q14" s="165">
        <v>12.42</v>
      </c>
      <c r="R14" s="165">
        <v>-22</v>
      </c>
      <c r="S14" s="165">
        <v>11.51</v>
      </c>
      <c r="T14" s="165">
        <v>161.756</v>
      </c>
      <c r="U14" s="165">
        <v>5.7111999999999998</v>
      </c>
      <c r="V14" s="165">
        <v>5.6624999999999996</v>
      </c>
      <c r="W14" s="165">
        <v>9.3414000000000001</v>
      </c>
      <c r="X14" s="165">
        <v>0</v>
      </c>
      <c r="Y14" s="165">
        <v>8.6509</v>
      </c>
      <c r="Z14" s="165">
        <v>6.7446000000000002</v>
      </c>
      <c r="AA14" s="166"/>
      <c r="AB14" s="165">
        <v>113</v>
      </c>
      <c r="AC14" s="165">
        <v>-57.069000000000003</v>
      </c>
      <c r="AD14" s="165">
        <v>-57.47</v>
      </c>
      <c r="AE14" s="165">
        <v>23.890999999999998</v>
      </c>
      <c r="AF14" s="165">
        <v>-2.2200000000000002</v>
      </c>
      <c r="AG14" s="165">
        <v>24.2</v>
      </c>
      <c r="AH14" s="165">
        <v>12.284000000000001</v>
      </c>
      <c r="AI14" s="165">
        <v>0.17399999999999999</v>
      </c>
      <c r="AJ14" s="165">
        <v>-47.31</v>
      </c>
      <c r="AK14" s="165">
        <v>-47.02</v>
      </c>
      <c r="AL14" s="165">
        <v>-20.93</v>
      </c>
      <c r="AM14" s="165">
        <v>47.83</v>
      </c>
      <c r="AN14" s="165">
        <v>47.978999999999999</v>
      </c>
      <c r="AO14" s="165">
        <v>19.251999999999999</v>
      </c>
      <c r="AP14" s="165">
        <v>-8.0696999999999992</v>
      </c>
      <c r="AQ14" s="165">
        <v>56.472999999999999</v>
      </c>
      <c r="AR14" s="165">
        <v>58.609000000000002</v>
      </c>
      <c r="AS14" s="165">
        <v>27.202000000000002</v>
      </c>
      <c r="AT14" s="165">
        <v>-66.308999999999997</v>
      </c>
      <c r="AU14" s="165">
        <v>0</v>
      </c>
      <c r="AV14" s="165">
        <v>7.6157000000000004</v>
      </c>
      <c r="AW14" s="165">
        <v>6.8563000000000001</v>
      </c>
      <c r="AX14" s="165">
        <v>52.244</v>
      </c>
      <c r="AY14" s="165">
        <v>53.180999999999997</v>
      </c>
      <c r="AZ14" s="165">
        <v>1.0631999999999999</v>
      </c>
      <c r="BA14" s="165">
        <v>2.2461000000000002</v>
      </c>
      <c r="BB14" s="165">
        <v>-335.98</v>
      </c>
      <c r="BC14" s="165">
        <v>34.268000000000001</v>
      </c>
      <c r="BD14" s="165">
        <v>-17.199000000000002</v>
      </c>
      <c r="BE14" s="165">
        <v>-16.998999999999999</v>
      </c>
      <c r="BF14" s="165">
        <v>71.533000000000001</v>
      </c>
      <c r="BG14" s="165">
        <v>0</v>
      </c>
      <c r="BH14" s="165">
        <v>-3.528</v>
      </c>
      <c r="BI14" s="165">
        <v>-67.102000000000004</v>
      </c>
      <c r="BJ14" s="165">
        <v>-56.046999999999997</v>
      </c>
      <c r="BK14" s="165">
        <v>4.0301999999999998</v>
      </c>
      <c r="BL14" s="165">
        <v>0</v>
      </c>
      <c r="BM14" s="165">
        <v>2.2362000000000002</v>
      </c>
      <c r="BN14" s="165">
        <v>366.22</v>
      </c>
      <c r="BO14" s="165">
        <v>101.07</v>
      </c>
      <c r="BP14" s="165">
        <v>100.8</v>
      </c>
      <c r="BQ14" s="165">
        <v>-396.56</v>
      </c>
      <c r="BR14" s="165">
        <v>363.59</v>
      </c>
      <c r="BS14" s="165">
        <v>40.976999999999997</v>
      </c>
      <c r="BT14" s="165">
        <v>-75.335999999999999</v>
      </c>
      <c r="BU14" s="165">
        <v>77.331000000000003</v>
      </c>
      <c r="BV14" s="165">
        <v>73.218999999999994</v>
      </c>
      <c r="BW14" s="165">
        <v>22.309000000000001</v>
      </c>
      <c r="BX14" s="165">
        <v>17.638999999999999</v>
      </c>
      <c r="BY14" s="165">
        <v>46.56</v>
      </c>
      <c r="BZ14" s="165">
        <v>65.239000000000004</v>
      </c>
      <c r="CA14" s="165">
        <v>5.0945</v>
      </c>
      <c r="CB14" s="165">
        <v>4.4246999999999996</v>
      </c>
      <c r="CC14" s="165">
        <v>73.313000000000002</v>
      </c>
      <c r="CD14" s="165">
        <v>74.307000000000002</v>
      </c>
      <c r="CE14" s="165">
        <v>29.245999999999999</v>
      </c>
      <c r="CF14" s="165">
        <v>-60.466000000000001</v>
      </c>
      <c r="CG14" s="165">
        <v>-60.688000000000002</v>
      </c>
      <c r="CH14" s="165">
        <v>4.2816999999999998</v>
      </c>
      <c r="CI14" s="165">
        <v>-55.283999999999999</v>
      </c>
      <c r="CJ14" s="165">
        <v>19.57</v>
      </c>
      <c r="CK14" s="165">
        <v>25.984999999999999</v>
      </c>
      <c r="CL14" s="165">
        <v>31.5</v>
      </c>
      <c r="CM14" s="165">
        <v>111.19</v>
      </c>
      <c r="CN14" s="165">
        <v>-12.84</v>
      </c>
      <c r="CO14" s="165">
        <v>31.218</v>
      </c>
      <c r="CP14" s="165">
        <v>30.128</v>
      </c>
      <c r="CQ14" s="165">
        <v>31.013000000000002</v>
      </c>
      <c r="CR14" s="165">
        <v>18.242999999999999</v>
      </c>
      <c r="CS14" s="165">
        <v>19.353000000000002</v>
      </c>
      <c r="CT14" s="165">
        <v>-28.437999999999999</v>
      </c>
      <c r="CU14" s="165">
        <v>-46.106000000000002</v>
      </c>
      <c r="CV14" s="165">
        <v>9.3960000000000008</v>
      </c>
      <c r="CW14" s="165">
        <v>12.494</v>
      </c>
      <c r="CX14" s="165">
        <v>42.24</v>
      </c>
      <c r="CY14" s="165">
        <v>53.93</v>
      </c>
      <c r="CZ14" s="165">
        <v>33.054000000000002</v>
      </c>
      <c r="DA14" s="165">
        <v>31.498000000000001</v>
      </c>
      <c r="DB14" s="165">
        <v>-24.459</v>
      </c>
      <c r="DC14" s="165">
        <v>-2.2606999999999999</v>
      </c>
      <c r="DD14" s="165">
        <v>55.991</v>
      </c>
      <c r="DE14" s="165">
        <v>55.59</v>
      </c>
      <c r="DF14" s="165">
        <v>-105.6</v>
      </c>
      <c r="DG14" s="165">
        <v>-1E-4</v>
      </c>
      <c r="DH14" s="165">
        <v>-14.831</v>
      </c>
      <c r="DI14" s="165">
        <v>-79.900000000000006</v>
      </c>
      <c r="DJ14" s="165">
        <v>-78.198999999999998</v>
      </c>
      <c r="DK14" s="165">
        <v>24.606000000000002</v>
      </c>
      <c r="DL14" s="165">
        <v>33.700000000000003</v>
      </c>
      <c r="DM14" s="165">
        <v>46.978999999999999</v>
      </c>
      <c r="DN14" s="165">
        <v>49.237000000000002</v>
      </c>
      <c r="DO14" s="165">
        <v>33.658999999999999</v>
      </c>
      <c r="DP14" s="165">
        <v>-7.38</v>
      </c>
      <c r="DQ14" s="165">
        <v>61.398000000000003</v>
      </c>
      <c r="DR14" s="165">
        <v>123.43</v>
      </c>
      <c r="DS14" s="165">
        <v>-29.68</v>
      </c>
      <c r="DT14" s="165">
        <v>-29.95</v>
      </c>
      <c r="DU14" s="165">
        <v>99.46</v>
      </c>
      <c r="DV14" s="165">
        <v>53.25</v>
      </c>
      <c r="DW14" s="165">
        <v>102.27</v>
      </c>
      <c r="DX14" s="165">
        <v>100.87</v>
      </c>
      <c r="DY14" s="165">
        <v>18.925999999999998</v>
      </c>
      <c r="DZ14" s="165">
        <v>18.181000000000001</v>
      </c>
      <c r="EA14" s="165">
        <v>199.67</v>
      </c>
      <c r="EB14" s="165">
        <v>156.97</v>
      </c>
      <c r="EC14" s="165">
        <v>151.22</v>
      </c>
      <c r="ED14" s="165">
        <v>155.57</v>
      </c>
      <c r="EE14" s="165">
        <v>149.72</v>
      </c>
      <c r="EF14" s="165">
        <v>131.44</v>
      </c>
      <c r="EG14" s="165">
        <v>-29.241</v>
      </c>
      <c r="EH14" s="165">
        <v>406.21</v>
      </c>
      <c r="EI14" s="165">
        <v>631.86</v>
      </c>
      <c r="EJ14" s="165">
        <v>0</v>
      </c>
      <c r="EK14" s="165">
        <v>-30.026</v>
      </c>
      <c r="EL14" s="165">
        <v>-28.117000000000001</v>
      </c>
      <c r="EM14" s="165">
        <v>-57.088000000000001</v>
      </c>
      <c r="EN14" s="165">
        <v>19.577000000000002</v>
      </c>
      <c r="EO14" s="165">
        <v>18.513000000000002</v>
      </c>
      <c r="EP14" s="165">
        <v>190.52</v>
      </c>
      <c r="EQ14" s="165">
        <v>-6.3624999999999998</v>
      </c>
      <c r="ER14" s="165">
        <v>-7.1063000000000001</v>
      </c>
      <c r="ES14" s="165">
        <v>-94.260999999999996</v>
      </c>
      <c r="ET14" s="165">
        <v>15.888999999999999</v>
      </c>
      <c r="EU14" s="165">
        <v>-17.548999999999999</v>
      </c>
      <c r="EV14" s="165">
        <v>110.59</v>
      </c>
      <c r="EW14" s="165">
        <v>11.807</v>
      </c>
      <c r="EX14" s="165">
        <v>-10.411</v>
      </c>
      <c r="EY14" s="165">
        <v>-31.33</v>
      </c>
      <c r="EZ14" s="165">
        <v>-30.655999999999999</v>
      </c>
      <c r="FA14" s="165">
        <v>4.4218000000000002</v>
      </c>
      <c r="FB14" s="165">
        <v>-130.32</v>
      </c>
      <c r="FC14" s="165">
        <v>70.81</v>
      </c>
      <c r="FD14" s="165">
        <v>19.178000000000001</v>
      </c>
      <c r="FE14" s="165">
        <v>0</v>
      </c>
      <c r="FF14" s="165">
        <v>0</v>
      </c>
      <c r="FG14" s="165">
        <v>41.488</v>
      </c>
      <c r="FH14" s="165">
        <v>42.097000000000001</v>
      </c>
      <c r="FI14" s="165">
        <v>40.191000000000003</v>
      </c>
      <c r="FJ14" s="165">
        <v>-4.6886999999999999</v>
      </c>
      <c r="FK14" s="165">
        <v>-5.5259999999999998</v>
      </c>
      <c r="FL14" s="165">
        <v>-167.45</v>
      </c>
      <c r="FM14" s="165">
        <v>-17.571999999999999</v>
      </c>
      <c r="FN14" s="165">
        <v>-16.852</v>
      </c>
      <c r="FO14" s="165">
        <v>-132.66999999999999</v>
      </c>
      <c r="FP14" s="165">
        <v>-119.73</v>
      </c>
      <c r="FQ14" s="165">
        <v>-45.298999999999999</v>
      </c>
      <c r="FR14" s="165">
        <v>-56.689</v>
      </c>
      <c r="FS14" s="165">
        <v>10.576000000000001</v>
      </c>
      <c r="FT14" s="165">
        <v>0.74009999999999998</v>
      </c>
      <c r="FU14" s="165">
        <v>-6.1699000000000002</v>
      </c>
      <c r="FV14" s="165">
        <v>16.649999999999999</v>
      </c>
      <c r="FW14" s="165">
        <v>-46.237000000000002</v>
      </c>
      <c r="FX14" s="165">
        <v>10.956</v>
      </c>
      <c r="FY14" s="165">
        <v>-15.629</v>
      </c>
      <c r="FZ14" s="165">
        <v>4.3730000000000002</v>
      </c>
      <c r="GA14" s="165">
        <v>8.1111000000000004</v>
      </c>
      <c r="GB14" s="165">
        <v>14.22</v>
      </c>
      <c r="GC14" s="165">
        <v>120.68</v>
      </c>
      <c r="GD14" s="165">
        <v>135.43</v>
      </c>
      <c r="GE14" s="165">
        <v>13.33</v>
      </c>
      <c r="GF14" s="165">
        <v>76.334999999999994</v>
      </c>
      <c r="GG14" s="165">
        <v>22.5</v>
      </c>
      <c r="GH14" s="165">
        <v>-22.324999999999999</v>
      </c>
      <c r="GI14" s="165">
        <v>1.2910999999999999</v>
      </c>
      <c r="GJ14" s="165">
        <v>-1.5509999999999999</v>
      </c>
      <c r="GK14" s="165">
        <v>1.2032</v>
      </c>
      <c r="GL14" s="165">
        <v>6.9000000000000006E-2</v>
      </c>
      <c r="GM14" s="165">
        <v>0</v>
      </c>
      <c r="GN14" s="165">
        <v>-13.657999999999999</v>
      </c>
      <c r="GO14" s="165">
        <v>-27.811</v>
      </c>
      <c r="GP14" s="165">
        <v>25.972999999999999</v>
      </c>
      <c r="GQ14" s="165">
        <v>43.36</v>
      </c>
      <c r="GR14" s="165">
        <v>90.89</v>
      </c>
      <c r="GS14" s="165">
        <v>47.238</v>
      </c>
      <c r="GT14" s="165">
        <v>-143.21</v>
      </c>
      <c r="GU14" s="165">
        <v>-14.776999999999999</v>
      </c>
      <c r="GV14" s="165">
        <v>28.818999999999999</v>
      </c>
      <c r="GW14" s="165">
        <v>-34.548000000000002</v>
      </c>
      <c r="GX14" s="165">
        <v>12.526</v>
      </c>
      <c r="GY14" s="165">
        <v>0</v>
      </c>
      <c r="GZ14" s="165">
        <v>0</v>
      </c>
      <c r="HA14" s="165">
        <v>14.257999999999999</v>
      </c>
      <c r="HB14" s="165">
        <v>180.98</v>
      </c>
      <c r="HC14" s="165">
        <v>181.38</v>
      </c>
      <c r="HD14" s="165">
        <v>282.89</v>
      </c>
      <c r="HE14" s="165">
        <v>-281.91000000000003</v>
      </c>
      <c r="HF14" s="165">
        <v>-401.82</v>
      </c>
      <c r="HG14" s="165">
        <v>400.98</v>
      </c>
      <c r="HH14" s="165">
        <v>397.63</v>
      </c>
      <c r="HI14" s="165">
        <v>-172.26</v>
      </c>
      <c r="HJ14" s="165">
        <v>-170.8</v>
      </c>
      <c r="HK14" s="165">
        <v>-62.661999999999999</v>
      </c>
      <c r="HL14" s="165">
        <v>-55.942999999999998</v>
      </c>
      <c r="HM14" s="165">
        <v>73.471000000000004</v>
      </c>
      <c r="HN14" s="165">
        <v>70.402000000000001</v>
      </c>
      <c r="HO14" s="165">
        <v>-137.86000000000001</v>
      </c>
      <c r="HP14" s="165">
        <v>-139.53</v>
      </c>
      <c r="HQ14" s="165">
        <v>65.063999999999993</v>
      </c>
      <c r="HR14" s="165">
        <v>64.228999999999999</v>
      </c>
      <c r="HS14" s="165">
        <v>-17.442</v>
      </c>
      <c r="HT14" s="165">
        <v>-16.727</v>
      </c>
      <c r="HU14" s="165">
        <v>108.69</v>
      </c>
      <c r="HV14" s="165">
        <v>109.83</v>
      </c>
      <c r="HW14" s="165">
        <v>54</v>
      </c>
      <c r="HX14" s="165">
        <v>52.7</v>
      </c>
      <c r="HY14" s="165">
        <v>21.658000000000001</v>
      </c>
      <c r="HZ14" s="165">
        <v>37.439</v>
      </c>
      <c r="IA14" s="165">
        <v>-323.83999999999997</v>
      </c>
      <c r="IB14" s="165">
        <v>106.88</v>
      </c>
      <c r="IC14" s="165">
        <v>106.09</v>
      </c>
      <c r="ID14" s="165">
        <v>15.1</v>
      </c>
      <c r="IE14" s="165">
        <v>2.7999000000000001</v>
      </c>
      <c r="IF14" s="165">
        <v>-65.099000000000004</v>
      </c>
      <c r="IG14" s="165">
        <v>-65.3</v>
      </c>
      <c r="IH14" s="165">
        <v>1.2327999999999999</v>
      </c>
      <c r="II14" s="165">
        <v>1.0301</v>
      </c>
      <c r="IJ14" s="165">
        <v>-397.4</v>
      </c>
      <c r="IK14" s="165">
        <v>-601.99</v>
      </c>
      <c r="IL14" s="165">
        <v>448.4</v>
      </c>
      <c r="IM14" s="167">
        <v>369.46</v>
      </c>
      <c r="IN14" s="165">
        <v>84.158000000000001</v>
      </c>
      <c r="IO14" s="165">
        <v>-359.46</v>
      </c>
      <c r="IP14" s="165">
        <v>361.02</v>
      </c>
      <c r="IQ14" s="165">
        <v>-134.4</v>
      </c>
      <c r="IR14" s="165">
        <v>-113.59</v>
      </c>
      <c r="IS14" s="165">
        <v>-355.21</v>
      </c>
      <c r="IT14" s="165">
        <v>106.99</v>
      </c>
      <c r="IU14" s="165">
        <v>107.73</v>
      </c>
      <c r="IV14" s="165">
        <v>131.58000000000001</v>
      </c>
      <c r="IW14" s="165">
        <v>-437.29</v>
      </c>
      <c r="IX14" s="165">
        <v>227.63</v>
      </c>
      <c r="IY14" s="165">
        <v>-209.25</v>
      </c>
      <c r="IZ14" s="165">
        <v>210.06</v>
      </c>
      <c r="JA14" s="165">
        <v>-8.9114000000000004</v>
      </c>
      <c r="JB14" s="165">
        <v>30.954999999999998</v>
      </c>
      <c r="JC14" s="165">
        <v>26</v>
      </c>
      <c r="JD14" s="165">
        <v>1.4479</v>
      </c>
      <c r="JE14" s="165">
        <v>1.4339999999999999</v>
      </c>
      <c r="JF14" s="165">
        <v>-25.28</v>
      </c>
      <c r="JG14" s="165">
        <v>10.56</v>
      </c>
      <c r="JH14" s="165">
        <v>7.4090999999999996</v>
      </c>
      <c r="JI14" s="165">
        <v>-10.340999999999999</v>
      </c>
      <c r="JJ14" s="165">
        <v>-43.915999999999997</v>
      </c>
      <c r="JK14" s="165">
        <v>-16.670000000000002</v>
      </c>
      <c r="JL14" s="165">
        <v>48</v>
      </c>
      <c r="JM14" s="165">
        <v>56.985999999999997</v>
      </c>
      <c r="JN14" s="165">
        <v>56.232999999999997</v>
      </c>
      <c r="JO14" s="165">
        <v>0</v>
      </c>
      <c r="JP14" s="165">
        <v>0</v>
      </c>
      <c r="JQ14" s="165">
        <v>48.179000000000002</v>
      </c>
      <c r="JR14" s="165">
        <v>46.731000000000002</v>
      </c>
      <c r="JS14" s="165">
        <v>48.17</v>
      </c>
      <c r="JT14" s="166"/>
      <c r="JU14" s="165">
        <v>-1.7</v>
      </c>
      <c r="JV14" s="165">
        <v>22.696000000000002</v>
      </c>
      <c r="JW14" s="165">
        <v>5.25</v>
      </c>
      <c r="JX14" s="165">
        <v>8.6998999999999995</v>
      </c>
      <c r="JY14" s="165">
        <v>-52.548999999999999</v>
      </c>
      <c r="JZ14" s="165">
        <v>79.426000000000002</v>
      </c>
      <c r="KA14" s="165">
        <v>64.144000000000005</v>
      </c>
      <c r="KB14" s="165">
        <v>-52.39</v>
      </c>
      <c r="KC14" s="165">
        <v>-78.617999999999995</v>
      </c>
      <c r="KD14" s="165">
        <v>55.231999999999999</v>
      </c>
      <c r="KE14" s="165">
        <v>22.3</v>
      </c>
      <c r="KF14" s="165">
        <v>-4.8</v>
      </c>
      <c r="KG14" s="165">
        <v>5.1999000000000004</v>
      </c>
      <c r="KH14" s="165">
        <v>0</v>
      </c>
      <c r="KI14" s="165">
        <v>114</v>
      </c>
    </row>
    <row r="15" spans="1:295" ht="18" customHeight="1" x14ac:dyDescent="0.25">
      <c r="A15" s="161" t="s">
        <v>49</v>
      </c>
      <c r="B15" s="161" t="s">
        <v>698</v>
      </c>
      <c r="C15" s="165">
        <v>0</v>
      </c>
      <c r="D15" s="165">
        <v>14.721</v>
      </c>
      <c r="E15" s="165">
        <v>-29.55</v>
      </c>
      <c r="F15" s="165">
        <v>-36.540999999999997</v>
      </c>
      <c r="G15" s="165">
        <v>22.771999999999998</v>
      </c>
      <c r="H15" s="165">
        <v>0</v>
      </c>
      <c r="I15" s="165">
        <v>45.197000000000003</v>
      </c>
      <c r="J15" s="165">
        <v>-81.573999999999998</v>
      </c>
      <c r="K15" s="165">
        <v>41.537999999999997</v>
      </c>
      <c r="L15" s="165">
        <v>21.210999999999999</v>
      </c>
      <c r="M15" s="165">
        <v>20.664999999999999</v>
      </c>
      <c r="N15" s="165">
        <v>2.2200000000000002</v>
      </c>
      <c r="O15" s="165">
        <v>-25.709</v>
      </c>
      <c r="P15" s="165">
        <v>22</v>
      </c>
      <c r="Q15" s="165">
        <v>12.42</v>
      </c>
      <c r="R15" s="165">
        <v>-22</v>
      </c>
      <c r="S15" s="165">
        <v>10.9</v>
      </c>
      <c r="T15" s="165">
        <v>164.29</v>
      </c>
      <c r="U15" s="165">
        <v>5.4577999999999998</v>
      </c>
      <c r="V15" s="165">
        <v>5.4562999999999997</v>
      </c>
      <c r="W15" s="165">
        <v>8.9111999999999991</v>
      </c>
      <c r="X15" s="165">
        <v>0</v>
      </c>
      <c r="Y15" s="165">
        <v>8.4711999999999996</v>
      </c>
      <c r="Z15" s="165">
        <v>7.5384000000000002</v>
      </c>
      <c r="AA15" s="166"/>
      <c r="AB15" s="165">
        <v>113</v>
      </c>
      <c r="AC15" s="165">
        <v>-57.709000000000003</v>
      </c>
      <c r="AD15" s="165">
        <v>-57.098999999999997</v>
      </c>
      <c r="AE15" s="165">
        <v>23.890999999999998</v>
      </c>
      <c r="AF15" s="165">
        <v>-2.2200000000000002</v>
      </c>
      <c r="AG15" s="165">
        <v>24.2</v>
      </c>
      <c r="AH15" s="165">
        <v>12.678000000000001</v>
      </c>
      <c r="AI15" s="165">
        <v>0.17199999999999999</v>
      </c>
      <c r="AJ15" s="165">
        <v>-48.18</v>
      </c>
      <c r="AK15" s="165">
        <v>-48.29</v>
      </c>
      <c r="AL15" s="165">
        <v>-19.899000000000001</v>
      </c>
      <c r="AM15" s="165">
        <v>48.728999999999999</v>
      </c>
      <c r="AN15" s="165">
        <v>49.47</v>
      </c>
      <c r="AO15" s="165">
        <v>19.629000000000001</v>
      </c>
      <c r="AP15" s="165">
        <v>-8.1217000000000006</v>
      </c>
      <c r="AQ15" s="165">
        <v>55.892000000000003</v>
      </c>
      <c r="AR15" s="165">
        <v>57.945999999999998</v>
      </c>
      <c r="AS15" s="165">
        <v>26.443000000000001</v>
      </c>
      <c r="AT15" s="165">
        <v>-67.113</v>
      </c>
      <c r="AU15" s="165">
        <v>0</v>
      </c>
      <c r="AV15" s="165">
        <v>9.2882999999999996</v>
      </c>
      <c r="AW15" s="165">
        <v>8.8292999999999999</v>
      </c>
      <c r="AX15" s="165">
        <v>51.841999999999999</v>
      </c>
      <c r="AY15" s="165">
        <v>52.378</v>
      </c>
      <c r="AZ15" s="165">
        <v>1.0631999999999999</v>
      </c>
      <c r="BA15" s="165">
        <v>3.2972000000000001</v>
      </c>
      <c r="BB15" s="165">
        <v>-331.68</v>
      </c>
      <c r="BC15" s="165">
        <v>34.505000000000003</v>
      </c>
      <c r="BD15" s="165">
        <v>-17.099</v>
      </c>
      <c r="BE15" s="165">
        <v>-17.099</v>
      </c>
      <c r="BF15" s="165">
        <v>72.396000000000001</v>
      </c>
      <c r="BG15" s="165">
        <v>0</v>
      </c>
      <c r="BH15" s="165">
        <v>-3.5293000000000001</v>
      </c>
      <c r="BI15" s="165">
        <v>-67.102000000000004</v>
      </c>
      <c r="BJ15" s="165">
        <v>-55.926000000000002</v>
      </c>
      <c r="BK15" s="165">
        <v>4.0369000000000002</v>
      </c>
      <c r="BL15" s="165">
        <v>0</v>
      </c>
      <c r="BM15" s="165">
        <v>2.7801</v>
      </c>
      <c r="BN15" s="165">
        <v>365.88</v>
      </c>
      <c r="BO15" s="165">
        <v>91.128</v>
      </c>
      <c r="BP15" s="165">
        <v>91.188999999999993</v>
      </c>
      <c r="BQ15" s="165">
        <v>-365.5</v>
      </c>
      <c r="BR15" s="165">
        <v>360.72</v>
      </c>
      <c r="BS15" s="165">
        <v>40.976999999999997</v>
      </c>
      <c r="BT15" s="165">
        <v>-74.915999999999997</v>
      </c>
      <c r="BU15" s="165">
        <v>77.563000000000002</v>
      </c>
      <c r="BV15" s="165">
        <v>71.164000000000001</v>
      </c>
      <c r="BW15" s="165">
        <v>22.04</v>
      </c>
      <c r="BX15" s="165">
        <v>17.579000000000001</v>
      </c>
      <c r="BY15" s="165">
        <v>46.04</v>
      </c>
      <c r="BZ15" s="165">
        <v>63.77</v>
      </c>
      <c r="CA15" s="165">
        <v>3.621</v>
      </c>
      <c r="CB15" s="165">
        <v>3.621</v>
      </c>
      <c r="CC15" s="165">
        <v>75.335999999999999</v>
      </c>
      <c r="CD15" s="165">
        <v>74.941000000000003</v>
      </c>
      <c r="CE15" s="165">
        <v>30.045999999999999</v>
      </c>
      <c r="CF15" s="165">
        <v>-60.628999999999998</v>
      </c>
      <c r="CG15" s="165">
        <v>-60.161999999999999</v>
      </c>
      <c r="CH15" s="165">
        <v>3.9594</v>
      </c>
      <c r="CI15" s="165">
        <v>-59.776000000000003</v>
      </c>
      <c r="CJ15" s="165">
        <v>19.57</v>
      </c>
      <c r="CK15" s="165">
        <v>25.984999999999999</v>
      </c>
      <c r="CL15" s="165">
        <v>19</v>
      </c>
      <c r="CM15" s="165">
        <v>120.3</v>
      </c>
      <c r="CN15" s="165">
        <v>-12.47</v>
      </c>
      <c r="CO15" s="165">
        <v>28.751999999999999</v>
      </c>
      <c r="CP15" s="165">
        <v>27.696000000000002</v>
      </c>
      <c r="CQ15" s="165">
        <v>28.539000000000001</v>
      </c>
      <c r="CR15" s="165">
        <v>11.53</v>
      </c>
      <c r="CS15" s="165">
        <v>12.250999999999999</v>
      </c>
      <c r="CT15" s="165">
        <v>-29.678999999999998</v>
      </c>
      <c r="CU15" s="166"/>
      <c r="CV15" s="165">
        <v>9.4571000000000005</v>
      </c>
      <c r="CW15" s="165">
        <v>11.871</v>
      </c>
      <c r="CX15" s="165">
        <v>40.978999999999999</v>
      </c>
      <c r="CY15" s="166"/>
      <c r="CZ15" s="165">
        <v>32.585000000000001</v>
      </c>
      <c r="DA15" s="165">
        <v>31.059000000000001</v>
      </c>
      <c r="DB15" s="165">
        <v>-24.329000000000001</v>
      </c>
      <c r="DC15" s="165">
        <v>-2.2606999999999999</v>
      </c>
      <c r="DD15" s="165">
        <v>60.11</v>
      </c>
      <c r="DE15" s="165">
        <v>60.295999999999999</v>
      </c>
      <c r="DF15" s="165">
        <v>-118.27</v>
      </c>
      <c r="DG15" s="165">
        <v>-1E-4</v>
      </c>
      <c r="DH15" s="165">
        <v>-14.648999999999999</v>
      </c>
      <c r="DI15" s="165">
        <v>-75.198999999999998</v>
      </c>
      <c r="DJ15" s="165">
        <v>-75.698999999999998</v>
      </c>
      <c r="DK15" s="165">
        <v>25.062000000000001</v>
      </c>
      <c r="DL15" s="165">
        <v>33.700000000000003</v>
      </c>
      <c r="DM15" s="165">
        <v>46.978999999999999</v>
      </c>
      <c r="DN15" s="165">
        <v>48.651000000000003</v>
      </c>
      <c r="DO15" s="165">
        <v>33.299999999999997</v>
      </c>
      <c r="DP15" s="165">
        <v>-7.52</v>
      </c>
      <c r="DQ15" s="165">
        <v>57.671999999999997</v>
      </c>
      <c r="DR15" s="165">
        <v>123.43</v>
      </c>
      <c r="DS15" s="165">
        <v>-31.03</v>
      </c>
      <c r="DT15" s="166"/>
      <c r="DU15" s="165">
        <v>100.96</v>
      </c>
      <c r="DV15" s="166"/>
      <c r="DW15" s="165">
        <v>117.54</v>
      </c>
      <c r="DX15" s="165">
        <v>114.5</v>
      </c>
      <c r="DY15" s="165">
        <v>22.413</v>
      </c>
      <c r="DZ15" s="165">
        <v>21.245000000000001</v>
      </c>
      <c r="EA15" s="165">
        <v>205.4</v>
      </c>
      <c r="EB15" s="165">
        <v>166.43</v>
      </c>
      <c r="EC15" s="165">
        <v>160.52000000000001</v>
      </c>
      <c r="ED15" s="165">
        <v>162.41999999999999</v>
      </c>
      <c r="EE15" s="165">
        <v>146.41999999999999</v>
      </c>
      <c r="EF15" s="165">
        <v>129.62</v>
      </c>
      <c r="EG15" s="165">
        <v>-28.907</v>
      </c>
      <c r="EH15" s="165">
        <v>377.65</v>
      </c>
      <c r="EI15" s="165">
        <v>616.64</v>
      </c>
      <c r="EJ15" s="165">
        <v>0</v>
      </c>
      <c r="EK15" s="165">
        <v>-29.582000000000001</v>
      </c>
      <c r="EL15" s="165">
        <v>-28.96</v>
      </c>
      <c r="EM15" s="165">
        <v>-52.938000000000002</v>
      </c>
      <c r="EN15" s="165">
        <v>21.783999999999999</v>
      </c>
      <c r="EO15" s="165">
        <v>20.742000000000001</v>
      </c>
      <c r="EP15" s="165">
        <v>167.48</v>
      </c>
      <c r="EQ15" s="165">
        <v>-3.9506999999999999</v>
      </c>
      <c r="ER15" s="165">
        <v>-4.1287000000000003</v>
      </c>
      <c r="ES15" s="165">
        <v>-94.403000000000006</v>
      </c>
      <c r="ET15" s="165">
        <v>0</v>
      </c>
      <c r="EU15" s="165">
        <v>-24.279</v>
      </c>
      <c r="EV15" s="165">
        <v>111.8</v>
      </c>
      <c r="EW15" s="165">
        <v>11.919</v>
      </c>
      <c r="EX15" s="165">
        <v>-6.3429000000000002</v>
      </c>
      <c r="EY15" s="165">
        <v>-32.048999999999999</v>
      </c>
      <c r="EZ15" s="165">
        <v>-31.238</v>
      </c>
      <c r="FA15" s="165">
        <v>4.7972999999999999</v>
      </c>
      <c r="FB15" s="165">
        <v>-127.59</v>
      </c>
      <c r="FC15" s="165">
        <v>96.617999999999995</v>
      </c>
      <c r="FD15" s="165">
        <v>19.036999999999999</v>
      </c>
      <c r="FE15" s="165">
        <v>0</v>
      </c>
      <c r="FF15" s="165">
        <v>0</v>
      </c>
      <c r="FG15" s="165">
        <v>41.045999999999999</v>
      </c>
      <c r="FH15" s="165">
        <v>41.154000000000003</v>
      </c>
      <c r="FI15" s="165">
        <v>39.603000000000002</v>
      </c>
      <c r="FJ15" s="165">
        <v>-3.0142000000000002</v>
      </c>
      <c r="FK15" s="165">
        <v>-3.5165000000000002</v>
      </c>
      <c r="FL15" s="165">
        <v>-166.78</v>
      </c>
      <c r="FM15" s="165">
        <v>-20.321999999999999</v>
      </c>
      <c r="FN15" s="165">
        <v>-19.925999999999998</v>
      </c>
      <c r="FO15" s="165">
        <v>-129.85</v>
      </c>
      <c r="FP15" s="165">
        <v>-117.17</v>
      </c>
      <c r="FQ15" s="165">
        <v>-45.518000000000001</v>
      </c>
      <c r="FR15" s="165">
        <v>-57.469000000000001</v>
      </c>
      <c r="FS15" s="165">
        <v>10.271000000000001</v>
      </c>
      <c r="FT15" s="165">
        <v>0.76449999999999996</v>
      </c>
      <c r="FU15" s="165">
        <v>-6.1599000000000004</v>
      </c>
      <c r="FV15" s="165">
        <v>16.97</v>
      </c>
      <c r="FW15" s="165">
        <v>-46.218000000000004</v>
      </c>
      <c r="FX15" s="165">
        <v>10.458</v>
      </c>
      <c r="FY15" s="165">
        <v>-15.781000000000001</v>
      </c>
      <c r="FZ15" s="165">
        <v>4.3470000000000004</v>
      </c>
      <c r="GA15" s="165">
        <v>8.4172999999999991</v>
      </c>
      <c r="GB15" s="165">
        <v>13.35</v>
      </c>
      <c r="GC15" s="165">
        <v>119.51</v>
      </c>
      <c r="GD15" s="165">
        <v>133.21</v>
      </c>
      <c r="GE15" s="165">
        <v>12.86</v>
      </c>
      <c r="GF15" s="165">
        <v>75.057000000000002</v>
      </c>
      <c r="GG15" s="165">
        <v>22.6</v>
      </c>
      <c r="GH15" s="165">
        <v>-22.542000000000002</v>
      </c>
      <c r="GI15" s="165">
        <v>1.1306</v>
      </c>
      <c r="GJ15" s="165">
        <v>-1.3204</v>
      </c>
      <c r="GK15" s="165">
        <v>1.1840999999999999</v>
      </c>
      <c r="GL15" s="165">
        <v>6.9000000000000006E-2</v>
      </c>
      <c r="GM15" s="165">
        <v>0</v>
      </c>
      <c r="GN15" s="165">
        <v>-13.597</v>
      </c>
      <c r="GO15" s="165">
        <v>-27.925999999999998</v>
      </c>
      <c r="GP15" s="165">
        <v>27.696000000000002</v>
      </c>
      <c r="GQ15" s="165">
        <v>42.688000000000002</v>
      </c>
      <c r="GR15" s="165">
        <v>92.831999999999994</v>
      </c>
      <c r="GS15" s="165">
        <v>47.646000000000001</v>
      </c>
      <c r="GT15" s="165">
        <v>-144.65</v>
      </c>
      <c r="GU15" s="165">
        <v>-14.661</v>
      </c>
      <c r="GV15" s="165">
        <v>28.478999999999999</v>
      </c>
      <c r="GW15" s="165">
        <v>-34.228999999999999</v>
      </c>
      <c r="GX15" s="165">
        <v>13.603999999999999</v>
      </c>
      <c r="GY15" s="165">
        <v>0</v>
      </c>
      <c r="GZ15" s="165">
        <v>0</v>
      </c>
      <c r="HA15" s="165">
        <v>15</v>
      </c>
      <c r="HB15" s="165">
        <v>180.41</v>
      </c>
      <c r="HC15" s="165">
        <v>182.17</v>
      </c>
      <c r="HD15" s="165">
        <v>282.89</v>
      </c>
      <c r="HE15" s="165">
        <v>-281.58</v>
      </c>
      <c r="HF15" s="165">
        <v>-403.99</v>
      </c>
      <c r="HG15" s="165">
        <v>406.85</v>
      </c>
      <c r="HH15" s="165">
        <v>406.97</v>
      </c>
      <c r="HI15" s="165">
        <v>-171.84</v>
      </c>
      <c r="HJ15" s="165">
        <v>-171.46</v>
      </c>
      <c r="HK15" s="165">
        <v>-60.290999999999997</v>
      </c>
      <c r="HL15" s="165">
        <v>-53.427999999999997</v>
      </c>
      <c r="HM15" s="165">
        <v>72.947999999999993</v>
      </c>
      <c r="HN15" s="165">
        <v>71.846000000000004</v>
      </c>
      <c r="HO15" s="165">
        <v>-137.86000000000001</v>
      </c>
      <c r="HP15" s="165">
        <v>-139.53</v>
      </c>
      <c r="HQ15" s="165">
        <v>64.91</v>
      </c>
      <c r="HR15" s="165">
        <v>64.174000000000007</v>
      </c>
      <c r="HS15" s="165">
        <v>-16.946999999999999</v>
      </c>
      <c r="HT15" s="165">
        <v>-17.706</v>
      </c>
      <c r="HU15" s="165">
        <v>107.84</v>
      </c>
      <c r="HV15" s="165">
        <v>107.88</v>
      </c>
      <c r="HW15" s="165">
        <v>52.7</v>
      </c>
      <c r="HX15" s="165">
        <v>52</v>
      </c>
      <c r="HY15" s="165">
        <v>21.658000000000001</v>
      </c>
      <c r="HZ15" s="165">
        <v>38.158999999999999</v>
      </c>
      <c r="IA15" s="165">
        <v>-323.45</v>
      </c>
      <c r="IB15" s="166"/>
      <c r="IC15" s="165">
        <v>105.38</v>
      </c>
      <c r="ID15" s="165">
        <v>15.6</v>
      </c>
      <c r="IE15" s="166"/>
      <c r="IF15" s="166"/>
      <c r="IG15" s="166"/>
      <c r="IH15" s="165">
        <v>1.3512999999999999</v>
      </c>
      <c r="II15" s="165">
        <v>1.0301</v>
      </c>
      <c r="IJ15" s="165">
        <v>-402.2</v>
      </c>
      <c r="IK15" s="165">
        <v>-588.32000000000005</v>
      </c>
      <c r="IL15" s="165">
        <v>442.99</v>
      </c>
      <c r="IM15" s="167">
        <v>363.42</v>
      </c>
      <c r="IN15" s="165">
        <v>82.194999999999993</v>
      </c>
      <c r="IO15" s="165">
        <v>-353.42</v>
      </c>
      <c r="IP15" s="165">
        <v>355.9</v>
      </c>
      <c r="IQ15" s="165">
        <v>-131.51</v>
      </c>
      <c r="IR15" s="165">
        <v>-112.62</v>
      </c>
      <c r="IS15" s="165">
        <v>-354.07</v>
      </c>
      <c r="IT15" s="165">
        <v>107.51</v>
      </c>
      <c r="IU15" s="165">
        <v>107.74</v>
      </c>
      <c r="IV15" s="165">
        <v>133.19</v>
      </c>
      <c r="IW15" s="165">
        <v>-433.73</v>
      </c>
      <c r="IX15" s="165">
        <v>223.91</v>
      </c>
      <c r="IY15" s="165">
        <v>-207.99</v>
      </c>
      <c r="IZ15" s="165">
        <v>209.98</v>
      </c>
      <c r="JA15" s="165">
        <v>-9.0157000000000007</v>
      </c>
      <c r="JB15" s="165">
        <v>30.954999999999998</v>
      </c>
      <c r="JC15" s="165">
        <v>26.318999999999999</v>
      </c>
      <c r="JD15" s="165">
        <v>1.5088999999999999</v>
      </c>
      <c r="JE15" s="165">
        <v>1.496</v>
      </c>
      <c r="JF15" s="165">
        <v>-25.92</v>
      </c>
      <c r="JG15" s="165">
        <v>10.398999999999999</v>
      </c>
      <c r="JH15" s="165">
        <v>7.0827</v>
      </c>
      <c r="JI15" s="165">
        <v>-10.691000000000001</v>
      </c>
      <c r="JJ15" s="165">
        <v>-44.031999999999996</v>
      </c>
      <c r="JK15" s="165">
        <v>-16.931999999999999</v>
      </c>
      <c r="JL15" s="165">
        <v>46.798999999999999</v>
      </c>
      <c r="JM15" s="165">
        <v>53.883000000000003</v>
      </c>
      <c r="JN15" s="165">
        <v>54.534999999999997</v>
      </c>
      <c r="JO15" s="165">
        <v>0</v>
      </c>
      <c r="JP15" s="165">
        <v>0</v>
      </c>
      <c r="JQ15" s="165">
        <v>45.430999999999997</v>
      </c>
      <c r="JR15" s="165">
        <v>45.529000000000003</v>
      </c>
      <c r="JS15" s="165">
        <v>45.558</v>
      </c>
      <c r="JT15" s="166"/>
      <c r="JU15" s="165">
        <v>-1.2999000000000001</v>
      </c>
      <c r="JV15" s="165">
        <v>22.77</v>
      </c>
      <c r="JW15" s="165">
        <v>5.19</v>
      </c>
      <c r="JX15" s="165">
        <v>8.6998999999999995</v>
      </c>
      <c r="JY15" s="166"/>
      <c r="JZ15" s="165">
        <v>76.186000000000007</v>
      </c>
      <c r="KA15" s="165">
        <v>60.960999999999999</v>
      </c>
      <c r="KB15" s="165">
        <v>-51.798999999999999</v>
      </c>
      <c r="KC15" s="165">
        <v>-75.507000000000005</v>
      </c>
      <c r="KD15" s="165">
        <v>52.521999999999998</v>
      </c>
      <c r="KE15" s="165">
        <v>22.797000000000001</v>
      </c>
      <c r="KF15" s="165">
        <v>-5.3</v>
      </c>
      <c r="KG15" s="165">
        <v>5.3</v>
      </c>
      <c r="KH15" s="165">
        <v>0</v>
      </c>
      <c r="KI15" s="165">
        <v>117.02</v>
      </c>
    </row>
    <row r="16" spans="1:295" ht="18" customHeight="1" x14ac:dyDescent="0.25">
      <c r="A16" s="161" t="s">
        <v>49</v>
      </c>
      <c r="B16" s="161" t="s">
        <v>699</v>
      </c>
      <c r="C16" s="168">
        <v>0</v>
      </c>
      <c r="D16" s="168">
        <v>14.694000000000001</v>
      </c>
      <c r="E16" s="168">
        <v>-29.55</v>
      </c>
      <c r="F16" s="168">
        <v>-36.506</v>
      </c>
      <c r="G16" s="168">
        <v>22.783999999999999</v>
      </c>
      <c r="H16" s="168">
        <v>0</v>
      </c>
      <c r="I16" s="168">
        <v>45.046999999999997</v>
      </c>
      <c r="J16" s="168">
        <v>-81.085999999999999</v>
      </c>
      <c r="K16" s="168">
        <v>39.826999999999998</v>
      </c>
      <c r="L16" s="168">
        <v>20.481000000000002</v>
      </c>
      <c r="M16" s="168">
        <v>20.013000000000002</v>
      </c>
      <c r="N16" s="168">
        <v>6.6599000000000004</v>
      </c>
      <c r="O16" s="168">
        <v>-26.096</v>
      </c>
      <c r="P16" s="168">
        <v>22</v>
      </c>
      <c r="Q16" s="168">
        <v>12.42</v>
      </c>
      <c r="R16" s="168">
        <v>-22</v>
      </c>
      <c r="S16" s="168">
        <v>11.042</v>
      </c>
      <c r="T16" s="168">
        <v>164.48599999999999</v>
      </c>
      <c r="U16" s="168">
        <v>5.7096</v>
      </c>
      <c r="V16" s="168">
        <v>5.6081000000000003</v>
      </c>
      <c r="W16" s="168">
        <v>9.4728999999999992</v>
      </c>
      <c r="X16" s="168">
        <v>0</v>
      </c>
      <c r="Y16" s="168">
        <v>8.3175000000000008</v>
      </c>
      <c r="Z16" s="168">
        <v>7.4508000000000001</v>
      </c>
      <c r="AA16" s="169"/>
      <c r="AB16" s="168">
        <v>113</v>
      </c>
      <c r="AC16" s="168">
        <v>-53.9</v>
      </c>
      <c r="AD16" s="168">
        <v>-53.56</v>
      </c>
      <c r="AE16" s="168">
        <v>23.890999999999998</v>
      </c>
      <c r="AF16" s="168">
        <v>-6.6599000000000004</v>
      </c>
      <c r="AG16" s="168">
        <v>24.2</v>
      </c>
      <c r="AH16" s="168">
        <v>11.694000000000001</v>
      </c>
      <c r="AI16" s="168">
        <v>0.16800000000000001</v>
      </c>
      <c r="AJ16" s="168">
        <v>-47</v>
      </c>
      <c r="AK16" s="168">
        <v>-47.228999999999999</v>
      </c>
      <c r="AL16" s="168">
        <v>-23.638999999999999</v>
      </c>
      <c r="AM16" s="168">
        <v>47.759</v>
      </c>
      <c r="AN16" s="168">
        <v>47.978999999999999</v>
      </c>
      <c r="AO16" s="168">
        <v>19.349</v>
      </c>
      <c r="AP16" s="168">
        <v>-8.0699000000000005</v>
      </c>
      <c r="AQ16" s="168">
        <v>55.926000000000002</v>
      </c>
      <c r="AR16" s="168">
        <v>58.368000000000002</v>
      </c>
      <c r="AS16" s="168">
        <v>27.504999999999999</v>
      </c>
      <c r="AT16" s="168">
        <v>-64.567999999999998</v>
      </c>
      <c r="AU16" s="168">
        <v>0</v>
      </c>
      <c r="AV16" s="168">
        <v>11.321</v>
      </c>
      <c r="AW16" s="168">
        <v>10.749000000000001</v>
      </c>
      <c r="AX16" s="168">
        <v>51.841999999999999</v>
      </c>
      <c r="AY16" s="168">
        <v>52.378</v>
      </c>
      <c r="AZ16" s="168">
        <v>1.5867</v>
      </c>
      <c r="BA16" s="168">
        <v>7.5021000000000004</v>
      </c>
      <c r="BB16" s="168">
        <v>-346.5</v>
      </c>
      <c r="BC16" s="168">
        <v>35.198</v>
      </c>
      <c r="BD16" s="168">
        <v>-17.399000000000001</v>
      </c>
      <c r="BE16" s="168">
        <v>-17.199000000000002</v>
      </c>
      <c r="BF16" s="168">
        <v>69.86</v>
      </c>
      <c r="BG16" s="168">
        <v>0</v>
      </c>
      <c r="BH16" s="168">
        <v>-4.0739000000000001</v>
      </c>
      <c r="BI16" s="168">
        <v>-67.102000000000004</v>
      </c>
      <c r="BJ16" s="168">
        <v>-58.279000000000003</v>
      </c>
      <c r="BK16" s="168">
        <v>4.1128999999999998</v>
      </c>
      <c r="BL16" s="168">
        <v>6.6058000000000003</v>
      </c>
      <c r="BM16" s="168">
        <v>4.4802</v>
      </c>
      <c r="BN16" s="168">
        <v>382.36</v>
      </c>
      <c r="BO16" s="168">
        <v>101.47</v>
      </c>
      <c r="BP16" s="168">
        <v>102.14</v>
      </c>
      <c r="BQ16" s="168">
        <v>-415.6</v>
      </c>
      <c r="BR16" s="168">
        <v>365.63</v>
      </c>
      <c r="BS16" s="168">
        <v>40.976999999999997</v>
      </c>
      <c r="BT16" s="168">
        <v>-67.366</v>
      </c>
      <c r="BU16" s="168">
        <v>69.156999999999996</v>
      </c>
      <c r="BV16" s="168">
        <v>72.132000000000005</v>
      </c>
      <c r="BW16" s="168">
        <v>21.649000000000001</v>
      </c>
      <c r="BX16" s="168">
        <v>17.478999999999999</v>
      </c>
      <c r="BY16" s="168">
        <v>46.069000000000003</v>
      </c>
      <c r="BZ16" s="168">
        <v>64.48</v>
      </c>
      <c r="CA16" s="168">
        <v>6.5679999999999996</v>
      </c>
      <c r="CB16" s="168">
        <v>6.5679999999999996</v>
      </c>
      <c r="CC16" s="168">
        <v>67.861000000000004</v>
      </c>
      <c r="CD16" s="168">
        <v>68.256</v>
      </c>
      <c r="CE16" s="168">
        <v>31.356000000000002</v>
      </c>
      <c r="CF16" s="168">
        <v>-57.258000000000003</v>
      </c>
      <c r="CG16" s="168">
        <v>-57.673999999999999</v>
      </c>
      <c r="CH16" s="168">
        <v>3.5476999999999999</v>
      </c>
      <c r="CI16" s="168">
        <v>-57.045000000000002</v>
      </c>
      <c r="CJ16" s="168">
        <v>19.57</v>
      </c>
      <c r="CK16" s="168">
        <v>25.984999999999999</v>
      </c>
      <c r="CL16" s="168">
        <v>26.6</v>
      </c>
      <c r="CM16" s="168">
        <v>113.8</v>
      </c>
      <c r="CN16" s="168">
        <v>-12.63</v>
      </c>
      <c r="CO16" s="168">
        <v>31.196000000000002</v>
      </c>
      <c r="CP16" s="168">
        <v>29.97</v>
      </c>
      <c r="CQ16" s="168">
        <v>30.989000000000001</v>
      </c>
      <c r="CR16" s="168">
        <v>16.62</v>
      </c>
      <c r="CS16" s="168">
        <v>17.776</v>
      </c>
      <c r="CT16" s="168">
        <v>-27.556000000000001</v>
      </c>
      <c r="CU16" s="169"/>
      <c r="CV16" s="168">
        <v>9.7030999999999992</v>
      </c>
      <c r="CW16" s="168">
        <v>12.06</v>
      </c>
      <c r="CX16" s="168">
        <v>44.459000000000003</v>
      </c>
      <c r="CY16" s="169"/>
      <c r="CZ16" s="168">
        <v>32.585000000000001</v>
      </c>
      <c r="DA16" s="168">
        <v>30.619</v>
      </c>
      <c r="DB16" s="168">
        <v>-24.039000000000001</v>
      </c>
      <c r="DC16" s="168">
        <v>-2.2606999999999999</v>
      </c>
      <c r="DD16" s="168">
        <v>57.661999999999999</v>
      </c>
      <c r="DE16" s="168">
        <v>56.387999999999998</v>
      </c>
      <c r="DF16" s="168">
        <v>-110.99</v>
      </c>
      <c r="DG16" s="168">
        <v>-1E-4</v>
      </c>
      <c r="DH16" s="168">
        <v>-14.583</v>
      </c>
      <c r="DI16" s="168">
        <v>-77.8</v>
      </c>
      <c r="DJ16" s="168">
        <v>-78</v>
      </c>
      <c r="DK16" s="168">
        <v>24.385999999999999</v>
      </c>
      <c r="DL16" s="168">
        <v>33.113999999999997</v>
      </c>
      <c r="DM16" s="168">
        <v>46.039000000000001</v>
      </c>
      <c r="DN16" s="168">
        <v>48.651000000000003</v>
      </c>
      <c r="DO16" s="168">
        <v>32.96</v>
      </c>
      <c r="DP16" s="168">
        <v>-7.52</v>
      </c>
      <c r="DQ16" s="168">
        <v>60.978999999999999</v>
      </c>
      <c r="DR16" s="168">
        <v>123.43</v>
      </c>
      <c r="DS16" s="168">
        <v>-30.67</v>
      </c>
      <c r="DT16" s="169"/>
      <c r="DU16" s="168">
        <v>101.11</v>
      </c>
      <c r="DV16" s="169"/>
      <c r="DW16" s="168">
        <v>110.01</v>
      </c>
      <c r="DX16" s="168">
        <v>109.54</v>
      </c>
      <c r="DY16" s="168">
        <v>24.222000000000001</v>
      </c>
      <c r="DZ16" s="168">
        <v>23.280999999999999</v>
      </c>
      <c r="EA16" s="168">
        <v>204.7</v>
      </c>
      <c r="EB16" s="168">
        <v>163.87</v>
      </c>
      <c r="EC16" s="168">
        <v>158.18</v>
      </c>
      <c r="ED16" s="168">
        <v>160.06</v>
      </c>
      <c r="EE16" s="168">
        <v>151.83000000000001</v>
      </c>
      <c r="EF16" s="168">
        <v>136.5</v>
      </c>
      <c r="EG16" s="168">
        <v>-29.747</v>
      </c>
      <c r="EH16" s="168">
        <v>422.02</v>
      </c>
      <c r="EI16" s="168">
        <v>628.35</v>
      </c>
      <c r="EJ16" s="168">
        <v>0</v>
      </c>
      <c r="EK16" s="168">
        <v>-30.186</v>
      </c>
      <c r="EL16" s="168">
        <v>-27.965</v>
      </c>
      <c r="EM16" s="168">
        <v>-57.311</v>
      </c>
      <c r="EN16" s="168">
        <v>22.834</v>
      </c>
      <c r="EO16" s="168">
        <v>21.440999999999999</v>
      </c>
      <c r="EP16" s="168">
        <v>176.69</v>
      </c>
      <c r="EQ16" s="168">
        <v>-7.0632000000000001</v>
      </c>
      <c r="ER16" s="168">
        <v>-7.1467999999999998</v>
      </c>
      <c r="ES16" s="168">
        <v>-97.718999999999994</v>
      </c>
      <c r="ET16" s="168">
        <v>0</v>
      </c>
      <c r="EU16" s="168">
        <v>-22.76</v>
      </c>
      <c r="EV16" s="168">
        <v>119.09</v>
      </c>
      <c r="EW16" s="168">
        <v>11.794</v>
      </c>
      <c r="EX16" s="168">
        <v>-3.9034</v>
      </c>
      <c r="EY16" s="168">
        <v>-31.533999999999999</v>
      </c>
      <c r="EZ16" s="168">
        <v>-31.120999999999999</v>
      </c>
      <c r="FA16" s="168">
        <v>4.0297000000000001</v>
      </c>
      <c r="FB16" s="168">
        <v>-133.13999999999999</v>
      </c>
      <c r="FC16" s="168">
        <v>98.614999999999995</v>
      </c>
      <c r="FD16" s="168">
        <v>18.978999999999999</v>
      </c>
      <c r="FE16" s="168">
        <v>0</v>
      </c>
      <c r="FF16" s="168">
        <v>0</v>
      </c>
      <c r="FG16" s="168">
        <v>41.488</v>
      </c>
      <c r="FH16" s="168">
        <v>41.591999999999999</v>
      </c>
      <c r="FI16" s="168">
        <v>39.555999999999997</v>
      </c>
      <c r="FJ16" s="168">
        <v>-7.0331000000000001</v>
      </c>
      <c r="FK16" s="168">
        <v>-7.0331000000000001</v>
      </c>
      <c r="FL16" s="168">
        <v>-153.88999999999999</v>
      </c>
      <c r="FM16" s="168">
        <v>-21.908999999999999</v>
      </c>
      <c r="FN16" s="168">
        <v>-22.172999999999998</v>
      </c>
      <c r="FO16" s="168">
        <v>-120.16</v>
      </c>
      <c r="FP16" s="168">
        <v>-105.72</v>
      </c>
      <c r="FQ16" s="168">
        <v>-45.731000000000002</v>
      </c>
      <c r="FR16" s="168">
        <v>-56.189</v>
      </c>
      <c r="FS16" s="168">
        <v>10.364000000000001</v>
      </c>
      <c r="FT16" s="168">
        <v>0.76449999999999996</v>
      </c>
      <c r="FU16" s="168">
        <v>-6.2599</v>
      </c>
      <c r="FV16" s="168">
        <v>16.670000000000002</v>
      </c>
      <c r="FW16" s="168">
        <v>-45.991999999999997</v>
      </c>
      <c r="FX16" s="168">
        <v>10.513999999999999</v>
      </c>
      <c r="FY16" s="168">
        <v>-15.781000000000001</v>
      </c>
      <c r="FZ16" s="168">
        <v>4.2939999999999996</v>
      </c>
      <c r="GA16" s="168">
        <v>8.1875</v>
      </c>
      <c r="GB16" s="168">
        <v>12.1</v>
      </c>
      <c r="GC16" s="168">
        <v>107.9</v>
      </c>
      <c r="GD16" s="168">
        <v>121.92</v>
      </c>
      <c r="GE16" s="168">
        <v>13.13</v>
      </c>
      <c r="GF16" s="168">
        <v>72.784999999999997</v>
      </c>
      <c r="GG16" s="168">
        <v>20.399000000000001</v>
      </c>
      <c r="GH16" s="168">
        <v>-22.56</v>
      </c>
      <c r="GI16" s="168">
        <v>1.0576000000000001</v>
      </c>
      <c r="GJ16" s="168">
        <v>0</v>
      </c>
      <c r="GK16" s="168">
        <v>1.1797</v>
      </c>
      <c r="GL16" s="168">
        <v>6.9000000000000006E-2</v>
      </c>
      <c r="GM16" s="168">
        <v>0</v>
      </c>
      <c r="GN16" s="168">
        <v>-11.73</v>
      </c>
      <c r="GO16" s="168">
        <v>-27.646000000000001</v>
      </c>
      <c r="GP16" s="168">
        <v>26.36</v>
      </c>
      <c r="GQ16" s="168">
        <v>43.107999999999997</v>
      </c>
      <c r="GR16" s="168">
        <v>92.266999999999996</v>
      </c>
      <c r="GS16" s="168">
        <v>46.581000000000003</v>
      </c>
      <c r="GT16" s="168">
        <v>-141.22</v>
      </c>
      <c r="GU16" s="168">
        <v>-14.367000000000001</v>
      </c>
      <c r="GV16" s="168">
        <v>28.363</v>
      </c>
      <c r="GW16" s="168">
        <v>-33.100999999999999</v>
      </c>
      <c r="GX16" s="168">
        <v>12.583</v>
      </c>
      <c r="GY16" s="168">
        <v>0</v>
      </c>
      <c r="GZ16" s="168">
        <v>0</v>
      </c>
      <c r="HA16" s="168">
        <v>14</v>
      </c>
      <c r="HB16" s="168">
        <v>178.94</v>
      </c>
      <c r="HC16" s="168">
        <v>179.39</v>
      </c>
      <c r="HD16" s="168">
        <v>284.5</v>
      </c>
      <c r="HE16" s="168">
        <v>-283.63</v>
      </c>
      <c r="HF16" s="168">
        <v>-398.17</v>
      </c>
      <c r="HG16" s="168">
        <v>398.75</v>
      </c>
      <c r="HH16" s="168">
        <v>398.95</v>
      </c>
      <c r="HI16" s="168">
        <v>-172.52</v>
      </c>
      <c r="HJ16" s="168">
        <v>-169.34</v>
      </c>
      <c r="HK16" s="168">
        <v>-63.076999999999998</v>
      </c>
      <c r="HL16" s="168">
        <v>-56.061</v>
      </c>
      <c r="HM16" s="168">
        <v>72.415000000000006</v>
      </c>
      <c r="HN16" s="168">
        <v>70.863</v>
      </c>
      <c r="HO16" s="168">
        <v>-137.86000000000001</v>
      </c>
      <c r="HP16" s="168">
        <v>-139.53</v>
      </c>
      <c r="HQ16" s="168">
        <v>66.448999999999998</v>
      </c>
      <c r="HR16" s="168">
        <v>65.899000000000001</v>
      </c>
      <c r="HS16" s="168">
        <v>-17.707000000000001</v>
      </c>
      <c r="HT16" s="168">
        <v>-18.03</v>
      </c>
      <c r="HU16" s="168">
        <v>106.23</v>
      </c>
      <c r="HV16" s="168">
        <v>106.4</v>
      </c>
      <c r="HW16" s="168">
        <v>53</v>
      </c>
      <c r="HX16" s="168">
        <v>53.298999999999999</v>
      </c>
      <c r="HY16" s="168">
        <v>21.596</v>
      </c>
      <c r="HZ16" s="168">
        <v>38.158999999999999</v>
      </c>
      <c r="IA16" s="168">
        <v>-325.23</v>
      </c>
      <c r="IB16" s="169"/>
      <c r="IC16" s="168">
        <v>106.87</v>
      </c>
      <c r="ID16" s="168">
        <v>15.6</v>
      </c>
      <c r="IE16" s="169"/>
      <c r="IF16" s="169"/>
      <c r="IG16" s="169"/>
      <c r="IH16" s="169"/>
      <c r="II16" s="168">
        <v>1.1084000000000001</v>
      </c>
      <c r="IJ16" s="168">
        <v>-395.53</v>
      </c>
      <c r="IK16" s="168">
        <v>-601.21</v>
      </c>
      <c r="IL16" s="168">
        <v>445.8</v>
      </c>
      <c r="IM16" s="170">
        <v>369.65</v>
      </c>
      <c r="IN16" s="168">
        <v>84.349000000000004</v>
      </c>
      <c r="IO16" s="168">
        <v>-359.65</v>
      </c>
      <c r="IP16" s="168">
        <v>357.27</v>
      </c>
      <c r="IQ16" s="168">
        <v>-131.87</v>
      </c>
      <c r="IR16" s="168">
        <v>-114.95</v>
      </c>
      <c r="IS16" s="168">
        <v>-351.05</v>
      </c>
      <c r="IT16" s="168">
        <v>106.15</v>
      </c>
      <c r="IU16" s="168">
        <v>107.84</v>
      </c>
      <c r="IV16" s="168">
        <v>135.63999999999999</v>
      </c>
      <c r="IW16" s="168">
        <v>-431.73</v>
      </c>
      <c r="IX16" s="168">
        <v>225.17</v>
      </c>
      <c r="IY16" s="168">
        <v>-207.15</v>
      </c>
      <c r="IZ16" s="168">
        <v>207.01</v>
      </c>
      <c r="JA16" s="168">
        <v>-8.9114000000000004</v>
      </c>
      <c r="JB16" s="168">
        <v>30.954999999999998</v>
      </c>
      <c r="JC16" s="168">
        <v>25.92</v>
      </c>
      <c r="JD16" s="168">
        <v>1.3869</v>
      </c>
      <c r="JE16" s="168">
        <v>1.3769</v>
      </c>
      <c r="JF16" s="168">
        <v>-25.6</v>
      </c>
      <c r="JG16" s="168">
        <v>10.88</v>
      </c>
      <c r="JH16" s="168">
        <v>6.6840999999999999</v>
      </c>
      <c r="JI16" s="168">
        <v>-10.896000000000001</v>
      </c>
      <c r="JJ16" s="168">
        <v>-44.356000000000002</v>
      </c>
      <c r="JK16" s="168">
        <v>-16.902000000000001</v>
      </c>
      <c r="JL16" s="168">
        <v>47.798999999999999</v>
      </c>
      <c r="JM16" s="168">
        <v>54.423999999999999</v>
      </c>
      <c r="JN16" s="168">
        <v>57.418999999999997</v>
      </c>
      <c r="JO16" s="168">
        <v>0</v>
      </c>
      <c r="JP16" s="168">
        <v>0</v>
      </c>
      <c r="JQ16" s="168">
        <v>47.01</v>
      </c>
      <c r="JR16" s="168">
        <v>46.182000000000002</v>
      </c>
      <c r="JS16" s="168">
        <v>46.680999999999997</v>
      </c>
      <c r="JT16" s="169"/>
      <c r="JU16" s="168">
        <v>-1</v>
      </c>
      <c r="JV16" s="168">
        <v>22.571999999999999</v>
      </c>
      <c r="JW16" s="168">
        <v>5.23</v>
      </c>
      <c r="JX16" s="168">
        <v>8.6998999999999995</v>
      </c>
      <c r="JY16" s="169"/>
      <c r="JZ16" s="168">
        <v>79.314999999999998</v>
      </c>
      <c r="KA16" s="168">
        <v>63.508000000000003</v>
      </c>
      <c r="KB16" s="168">
        <v>-50.05</v>
      </c>
      <c r="KC16" s="168">
        <v>-77.995999999999995</v>
      </c>
      <c r="KD16" s="168">
        <v>54.853999999999999</v>
      </c>
      <c r="KE16" s="168">
        <v>22.298999999999999</v>
      </c>
      <c r="KF16" s="168">
        <v>-5.4</v>
      </c>
      <c r="KG16" s="168">
        <v>5.5</v>
      </c>
      <c r="KH16" s="168">
        <v>0</v>
      </c>
      <c r="KI16" s="168">
        <v>103.15</v>
      </c>
    </row>
    <row r="17" spans="1:295" ht="18" customHeight="1" x14ac:dyDescent="0.25">
      <c r="A17" s="161" t="s">
        <v>49</v>
      </c>
      <c r="B17" s="161" t="s">
        <v>700</v>
      </c>
      <c r="C17" s="162">
        <v>0</v>
      </c>
      <c r="D17" s="162">
        <v>14.702999999999999</v>
      </c>
      <c r="E17" s="162">
        <v>-29.55</v>
      </c>
      <c r="F17" s="162">
        <v>-35.972000000000001</v>
      </c>
      <c r="G17" s="162">
        <v>22.931000000000001</v>
      </c>
      <c r="H17" s="162">
        <v>0</v>
      </c>
      <c r="I17" s="162">
        <v>45.281999999999996</v>
      </c>
      <c r="J17" s="162">
        <v>-80.650000000000006</v>
      </c>
      <c r="K17" s="162">
        <v>40.631</v>
      </c>
      <c r="L17" s="162">
        <v>20.873000000000001</v>
      </c>
      <c r="M17" s="162">
        <v>20.350999999999999</v>
      </c>
      <c r="N17" s="162">
        <v>8.8800000000000008</v>
      </c>
      <c r="O17" s="162">
        <v>-26.460999999999999</v>
      </c>
      <c r="P17" s="162">
        <v>22</v>
      </c>
      <c r="Q17" s="162">
        <v>13.247999999999999</v>
      </c>
      <c r="R17" s="162">
        <v>-22</v>
      </c>
      <c r="S17" s="162">
        <v>11.147</v>
      </c>
      <c r="T17" s="162">
        <v>163.63200000000001</v>
      </c>
      <c r="U17" s="162">
        <v>5.5975999999999999</v>
      </c>
      <c r="V17" s="162">
        <v>5.7740999999999998</v>
      </c>
      <c r="W17" s="162">
        <v>9.8231000000000002</v>
      </c>
      <c r="X17" s="162">
        <v>0</v>
      </c>
      <c r="Y17" s="162">
        <v>8.3003999999999998</v>
      </c>
      <c r="Z17" s="162">
        <v>7.7747000000000002</v>
      </c>
      <c r="AA17" s="163"/>
      <c r="AB17" s="162">
        <v>113</v>
      </c>
      <c r="AC17" s="162">
        <v>-50.819000000000003</v>
      </c>
      <c r="AD17" s="162">
        <v>-50.68</v>
      </c>
      <c r="AE17" s="162">
        <v>23.890999999999998</v>
      </c>
      <c r="AF17" s="162">
        <v>-8.8800000000000008</v>
      </c>
      <c r="AG17" s="162">
        <v>24.2</v>
      </c>
      <c r="AH17" s="162">
        <v>10.989000000000001</v>
      </c>
      <c r="AI17" s="162">
        <v>0.16400000000000001</v>
      </c>
      <c r="AJ17" s="162">
        <v>-52.978999999999999</v>
      </c>
      <c r="AK17" s="162">
        <v>-53.54</v>
      </c>
      <c r="AL17" s="162">
        <v>-28.629000000000001</v>
      </c>
      <c r="AM17" s="162">
        <v>54.33</v>
      </c>
      <c r="AN17" s="162">
        <v>54.259</v>
      </c>
      <c r="AO17" s="162">
        <v>19.469000000000001</v>
      </c>
      <c r="AP17" s="162">
        <v>-8.1465999999999994</v>
      </c>
      <c r="AQ17" s="162">
        <v>56.11</v>
      </c>
      <c r="AR17" s="162">
        <v>58.082999999999998</v>
      </c>
      <c r="AS17" s="162">
        <v>28.937000000000001</v>
      </c>
      <c r="AT17" s="162">
        <v>-66.442999999999998</v>
      </c>
      <c r="AU17" s="162">
        <v>0</v>
      </c>
      <c r="AV17" s="162">
        <v>10.259</v>
      </c>
      <c r="AW17" s="162">
        <v>10.327999999999999</v>
      </c>
      <c r="AX17" s="162">
        <v>52.779000000000003</v>
      </c>
      <c r="AY17" s="162">
        <v>53.984999999999999</v>
      </c>
      <c r="AZ17" s="162">
        <v>1.5867</v>
      </c>
      <c r="BA17" s="162">
        <v>7.7087000000000003</v>
      </c>
      <c r="BB17" s="162">
        <v>-356.23</v>
      </c>
      <c r="BC17" s="162">
        <v>34.683</v>
      </c>
      <c r="BD17" s="162">
        <v>-17.298999999999999</v>
      </c>
      <c r="BE17" s="162">
        <v>-17.298999999999999</v>
      </c>
      <c r="BF17" s="162">
        <v>70.629000000000005</v>
      </c>
      <c r="BG17" s="162">
        <v>0</v>
      </c>
      <c r="BH17" s="162">
        <v>-3.8852000000000002</v>
      </c>
      <c r="BI17" s="162">
        <v>-67.102000000000004</v>
      </c>
      <c r="BJ17" s="162">
        <v>-58.423999999999999</v>
      </c>
      <c r="BK17" s="162">
        <v>4.2080000000000002</v>
      </c>
      <c r="BL17" s="162">
        <v>6.8791000000000002</v>
      </c>
      <c r="BM17" s="162">
        <v>4.7130000000000001</v>
      </c>
      <c r="BN17" s="162">
        <v>392.43</v>
      </c>
      <c r="BO17" s="162">
        <v>101.19</v>
      </c>
      <c r="BP17" s="162">
        <v>101.26</v>
      </c>
      <c r="BQ17" s="162">
        <v>-410.31</v>
      </c>
      <c r="BR17" s="162">
        <v>369.76</v>
      </c>
      <c r="BS17" s="162">
        <v>40.976999999999997</v>
      </c>
      <c r="BT17" s="162">
        <v>-69.551000000000002</v>
      </c>
      <c r="BU17" s="162">
        <v>74.12</v>
      </c>
      <c r="BV17" s="162">
        <v>72.301000000000002</v>
      </c>
      <c r="BW17" s="162">
        <v>22.18</v>
      </c>
      <c r="BX17" s="162">
        <v>17.809000000000001</v>
      </c>
      <c r="BY17" s="162">
        <v>46.069000000000003</v>
      </c>
      <c r="BZ17" s="162">
        <v>65.040000000000006</v>
      </c>
      <c r="CA17" s="162">
        <v>6.0321999999999996</v>
      </c>
      <c r="CB17" s="162">
        <v>8.1754999999999995</v>
      </c>
      <c r="CC17" s="162">
        <v>69.768000000000001</v>
      </c>
      <c r="CD17" s="162">
        <v>69.456999999999994</v>
      </c>
      <c r="CE17" s="162">
        <v>32.158999999999999</v>
      </c>
      <c r="CF17" s="162">
        <v>-59.097999999999999</v>
      </c>
      <c r="CG17" s="162">
        <v>-58.982999999999997</v>
      </c>
      <c r="CH17" s="162">
        <v>0.7792</v>
      </c>
      <c r="CI17" s="162">
        <v>-58.442</v>
      </c>
      <c r="CJ17" s="162">
        <v>19.57</v>
      </c>
      <c r="CK17" s="162">
        <v>25.984999999999999</v>
      </c>
      <c r="CL17" s="162">
        <v>21.399000000000001</v>
      </c>
      <c r="CM17" s="162">
        <v>121.09</v>
      </c>
      <c r="CN17" s="162">
        <v>-12.398999999999999</v>
      </c>
      <c r="CO17" s="162">
        <v>28.663</v>
      </c>
      <c r="CP17" s="162">
        <v>29.672999999999998</v>
      </c>
      <c r="CQ17" s="162">
        <v>29.867000000000001</v>
      </c>
      <c r="CR17" s="162">
        <v>15.72</v>
      </c>
      <c r="CS17" s="162">
        <v>15.868</v>
      </c>
      <c r="CT17" s="162">
        <v>-18.419</v>
      </c>
      <c r="CU17" s="163"/>
      <c r="CV17" s="162">
        <v>9.952</v>
      </c>
      <c r="CW17" s="162">
        <v>12.141</v>
      </c>
      <c r="CX17" s="162">
        <v>44.509</v>
      </c>
      <c r="CY17" s="163"/>
      <c r="CZ17" s="162">
        <v>32.585000000000001</v>
      </c>
      <c r="DA17" s="162">
        <v>31.059000000000001</v>
      </c>
      <c r="DB17" s="162">
        <v>-23.899000000000001</v>
      </c>
      <c r="DC17" s="162">
        <v>-2.2606999999999999</v>
      </c>
      <c r="DD17" s="162">
        <v>58.296999999999997</v>
      </c>
      <c r="DE17" s="162">
        <v>58.146999999999998</v>
      </c>
      <c r="DF17" s="162">
        <v>-112.92</v>
      </c>
      <c r="DG17" s="162">
        <v>-1E-4</v>
      </c>
      <c r="DH17" s="162">
        <v>-14.638999999999999</v>
      </c>
      <c r="DI17" s="162">
        <v>-77.8</v>
      </c>
      <c r="DJ17" s="162">
        <v>-78.099000000000004</v>
      </c>
      <c r="DK17" s="162">
        <v>24.908000000000001</v>
      </c>
      <c r="DL17" s="162">
        <v>33.700000000000003</v>
      </c>
      <c r="DM17" s="162">
        <v>46.978999999999999</v>
      </c>
      <c r="DN17" s="162">
        <v>49.237000000000002</v>
      </c>
      <c r="DO17" s="162">
        <v>33.29</v>
      </c>
      <c r="DP17" s="162">
        <v>-7.83</v>
      </c>
      <c r="DQ17" s="162">
        <v>59.13</v>
      </c>
      <c r="DR17" s="162">
        <v>123.43</v>
      </c>
      <c r="DS17" s="162">
        <v>-32.119</v>
      </c>
      <c r="DT17" s="163"/>
      <c r="DU17" s="162">
        <v>104.14</v>
      </c>
      <c r="DV17" s="163"/>
      <c r="DW17" s="162">
        <v>115.8</v>
      </c>
      <c r="DX17" s="162">
        <v>115.03</v>
      </c>
      <c r="DY17" s="162">
        <v>24.207000000000001</v>
      </c>
      <c r="DZ17" s="162">
        <v>23.626999999999999</v>
      </c>
      <c r="EA17" s="162">
        <v>211.29</v>
      </c>
      <c r="EB17" s="162">
        <v>166.53</v>
      </c>
      <c r="EC17" s="162">
        <v>161.1</v>
      </c>
      <c r="ED17" s="162">
        <v>165.55</v>
      </c>
      <c r="EE17" s="162">
        <v>149.66</v>
      </c>
      <c r="EF17" s="162">
        <v>134.63</v>
      </c>
      <c r="EG17" s="162">
        <v>-28.898</v>
      </c>
      <c r="EH17" s="162">
        <v>423.99</v>
      </c>
      <c r="EI17" s="162">
        <v>647.76</v>
      </c>
      <c r="EJ17" s="162">
        <v>0</v>
      </c>
      <c r="EK17" s="162">
        <v>-30</v>
      </c>
      <c r="EL17" s="162">
        <v>-28.721</v>
      </c>
      <c r="EM17" s="162">
        <v>-51.533999999999999</v>
      </c>
      <c r="EN17" s="162">
        <v>23.271999999999998</v>
      </c>
      <c r="EO17" s="162">
        <v>21.978999999999999</v>
      </c>
      <c r="EP17" s="162">
        <v>164.41</v>
      </c>
      <c r="EQ17" s="162">
        <v>-1.9604999999999999</v>
      </c>
      <c r="ER17" s="162">
        <v>-2.4817</v>
      </c>
      <c r="ES17" s="162">
        <v>-94.188999999999993</v>
      </c>
      <c r="ET17" s="162">
        <v>16.029</v>
      </c>
      <c r="EU17" s="162">
        <v>-14.689</v>
      </c>
      <c r="EV17" s="162">
        <v>95.8</v>
      </c>
      <c r="EW17" s="162">
        <v>11.894</v>
      </c>
      <c r="EX17" s="162">
        <v>-3.7852000000000001</v>
      </c>
      <c r="EY17" s="162">
        <v>-31.222999999999999</v>
      </c>
      <c r="EZ17" s="162">
        <v>-30.709</v>
      </c>
      <c r="FA17" s="162">
        <v>3.2711000000000001</v>
      </c>
      <c r="FB17" s="162">
        <v>-132.25</v>
      </c>
      <c r="FC17" s="162">
        <v>101.28</v>
      </c>
      <c r="FD17" s="162">
        <v>19.469000000000001</v>
      </c>
      <c r="FE17" s="162">
        <v>0</v>
      </c>
      <c r="FF17" s="162">
        <v>0</v>
      </c>
      <c r="FG17" s="162">
        <v>41.09</v>
      </c>
      <c r="FH17" s="162">
        <v>41.006</v>
      </c>
      <c r="FI17" s="162">
        <v>39.695</v>
      </c>
      <c r="FJ17" s="162">
        <v>-6.8657000000000004</v>
      </c>
      <c r="FK17" s="162">
        <v>-6.1958000000000002</v>
      </c>
      <c r="FL17" s="162">
        <v>-155.72</v>
      </c>
      <c r="FM17" s="162">
        <v>-22.588999999999999</v>
      </c>
      <c r="FN17" s="162">
        <v>-21.295999999999999</v>
      </c>
      <c r="FO17" s="162">
        <v>-122.8</v>
      </c>
      <c r="FP17" s="162">
        <v>-109.73</v>
      </c>
      <c r="FQ17" s="162">
        <v>-45.027999999999999</v>
      </c>
      <c r="FR17" s="162">
        <v>-54.628999999999998</v>
      </c>
      <c r="FS17" s="162">
        <v>10.574</v>
      </c>
      <c r="FT17" s="162">
        <v>0.7742</v>
      </c>
      <c r="FU17" s="162">
        <v>-6.1898999999999997</v>
      </c>
      <c r="FV17" s="162">
        <v>15.36</v>
      </c>
      <c r="FW17" s="162">
        <v>-48.042000000000002</v>
      </c>
      <c r="FX17" s="162">
        <v>10.762</v>
      </c>
      <c r="FY17" s="162">
        <v>-15.625999999999999</v>
      </c>
      <c r="FZ17" s="162">
        <v>4.3299000000000003</v>
      </c>
      <c r="GA17" s="162">
        <v>8.2247000000000003</v>
      </c>
      <c r="GB17" s="162">
        <v>13.34</v>
      </c>
      <c r="GC17" s="162">
        <v>111.08</v>
      </c>
      <c r="GD17" s="162">
        <v>122.49</v>
      </c>
      <c r="GE17" s="162">
        <v>13.13</v>
      </c>
      <c r="GF17" s="162">
        <v>74.415999999999997</v>
      </c>
      <c r="GG17" s="162">
        <v>22.6</v>
      </c>
      <c r="GH17" s="162">
        <v>-22.869</v>
      </c>
      <c r="GI17" s="162">
        <v>1.1180000000000001</v>
      </c>
      <c r="GJ17" s="162">
        <v>0</v>
      </c>
      <c r="GK17" s="162">
        <v>1.2014</v>
      </c>
      <c r="GL17" s="162">
        <v>6.9000000000000006E-2</v>
      </c>
      <c r="GM17" s="162">
        <v>0</v>
      </c>
      <c r="GN17" s="162">
        <v>-11.811999999999999</v>
      </c>
      <c r="GO17" s="162">
        <v>-28.541</v>
      </c>
      <c r="GP17" s="162">
        <v>28.206</v>
      </c>
      <c r="GQ17" s="162">
        <v>44.368000000000002</v>
      </c>
      <c r="GR17" s="162">
        <v>91.117999999999995</v>
      </c>
      <c r="GS17" s="162">
        <v>48.058</v>
      </c>
      <c r="GT17" s="162">
        <v>-145.96</v>
      </c>
      <c r="GU17" s="162">
        <v>-14.59</v>
      </c>
      <c r="GV17" s="162">
        <v>28.745999999999999</v>
      </c>
      <c r="GW17" s="162">
        <v>-33.646000000000001</v>
      </c>
      <c r="GX17" s="162">
        <v>12.923</v>
      </c>
      <c r="GY17" s="162">
        <v>0</v>
      </c>
      <c r="GZ17" s="162">
        <v>0</v>
      </c>
      <c r="HA17" s="162">
        <v>14.169</v>
      </c>
      <c r="HB17" s="162">
        <v>182.53</v>
      </c>
      <c r="HC17" s="162">
        <v>181.43</v>
      </c>
      <c r="HD17" s="162">
        <v>285.39</v>
      </c>
      <c r="HE17" s="162">
        <v>-281.64</v>
      </c>
      <c r="HF17" s="162">
        <v>-407.96</v>
      </c>
      <c r="HG17" s="162">
        <v>408.36</v>
      </c>
      <c r="HH17" s="162">
        <v>402.56</v>
      </c>
      <c r="HI17" s="162">
        <v>-173.8</v>
      </c>
      <c r="HJ17" s="162">
        <v>-174.19</v>
      </c>
      <c r="HK17" s="162">
        <v>-63.862000000000002</v>
      </c>
      <c r="HL17" s="162">
        <v>-54.625</v>
      </c>
      <c r="HM17" s="162">
        <v>68.296000000000006</v>
      </c>
      <c r="HN17" s="162">
        <v>66.926000000000002</v>
      </c>
      <c r="HO17" s="162">
        <v>-137.86000000000001</v>
      </c>
      <c r="HP17" s="162">
        <v>-139.53</v>
      </c>
      <c r="HQ17" s="162">
        <v>67.47</v>
      </c>
      <c r="HR17" s="162">
        <v>66.766999999999996</v>
      </c>
      <c r="HS17" s="162">
        <v>-19.530999999999999</v>
      </c>
      <c r="HT17" s="162">
        <v>-19.187999999999999</v>
      </c>
      <c r="HU17" s="162">
        <v>110.94</v>
      </c>
      <c r="HV17" s="162">
        <v>110.87</v>
      </c>
      <c r="HW17" s="162">
        <v>54.5</v>
      </c>
      <c r="HX17" s="162">
        <v>53.298999999999999</v>
      </c>
      <c r="HY17" s="162">
        <v>21.452999999999999</v>
      </c>
      <c r="HZ17" s="162">
        <v>39.279000000000003</v>
      </c>
      <c r="IA17" s="162">
        <v>-337.63</v>
      </c>
      <c r="IB17" s="163"/>
      <c r="IC17" s="162">
        <v>112.47</v>
      </c>
      <c r="ID17" s="162">
        <v>16.2</v>
      </c>
      <c r="IE17" s="163"/>
      <c r="IF17" s="163"/>
      <c r="IG17" s="163"/>
      <c r="IH17" s="163"/>
      <c r="II17" s="162">
        <v>0.99299999999999999</v>
      </c>
      <c r="IJ17" s="162">
        <v>-403.59</v>
      </c>
      <c r="IK17" s="162">
        <v>-617.37</v>
      </c>
      <c r="IL17" s="162">
        <v>459.16</v>
      </c>
      <c r="IM17" s="164">
        <v>378.28</v>
      </c>
      <c r="IN17" s="162">
        <v>88.221999999999994</v>
      </c>
      <c r="IO17" s="162">
        <v>-368.28</v>
      </c>
      <c r="IP17" s="162">
        <v>368.52</v>
      </c>
      <c r="IQ17" s="162">
        <v>-135.12</v>
      </c>
      <c r="IR17" s="162">
        <v>-117.66</v>
      </c>
      <c r="IS17" s="162">
        <v>-366.09</v>
      </c>
      <c r="IT17" s="162">
        <v>111.74</v>
      </c>
      <c r="IU17" s="162">
        <v>110.01</v>
      </c>
      <c r="IV17" s="162">
        <v>141.6</v>
      </c>
      <c r="IW17" s="162">
        <v>-448.47</v>
      </c>
      <c r="IX17" s="162">
        <v>234.48</v>
      </c>
      <c r="IY17" s="162">
        <v>-212.48</v>
      </c>
      <c r="IZ17" s="162">
        <v>213.39</v>
      </c>
      <c r="JA17" s="162">
        <v>-9.3344000000000005</v>
      </c>
      <c r="JB17" s="162">
        <v>30.954999999999998</v>
      </c>
      <c r="JC17" s="162">
        <v>25.6</v>
      </c>
      <c r="JD17" s="162">
        <v>1.2899</v>
      </c>
      <c r="JE17" s="162">
        <v>1.264</v>
      </c>
      <c r="JF17" s="162">
        <v>-25.04</v>
      </c>
      <c r="JG17" s="162">
        <v>10.64</v>
      </c>
      <c r="JH17" s="162">
        <v>6.633</v>
      </c>
      <c r="JI17" s="162">
        <v>-10.691000000000001</v>
      </c>
      <c r="JJ17" s="162">
        <v>-44.679000000000002</v>
      </c>
      <c r="JK17" s="162">
        <v>-16.376999999999999</v>
      </c>
      <c r="JL17" s="162">
        <v>47.9</v>
      </c>
      <c r="JM17" s="162">
        <v>54.575000000000003</v>
      </c>
      <c r="JN17" s="162">
        <v>54.051000000000002</v>
      </c>
      <c r="JO17" s="162">
        <v>0</v>
      </c>
      <c r="JP17" s="162">
        <v>0</v>
      </c>
      <c r="JQ17" s="162">
        <v>47.014000000000003</v>
      </c>
      <c r="JR17" s="162">
        <v>46.256</v>
      </c>
      <c r="JS17" s="162">
        <v>45.902000000000001</v>
      </c>
      <c r="JT17" s="163"/>
      <c r="JU17" s="162">
        <v>-0.2</v>
      </c>
      <c r="JV17" s="162">
        <v>22.481999999999999</v>
      </c>
      <c r="JW17" s="162">
        <v>5.4499000000000004</v>
      </c>
      <c r="JX17" s="162">
        <v>8.6998999999999995</v>
      </c>
      <c r="JY17" s="163"/>
      <c r="JZ17" s="162">
        <v>80.539000000000001</v>
      </c>
      <c r="KA17" s="162">
        <v>63.716999999999999</v>
      </c>
      <c r="KB17" s="162">
        <v>-50.076000000000001</v>
      </c>
      <c r="KC17" s="162">
        <v>-77.847999999999999</v>
      </c>
      <c r="KD17" s="162">
        <v>54.354999999999997</v>
      </c>
      <c r="KE17" s="162">
        <v>22.446999999999999</v>
      </c>
      <c r="KF17" s="162">
        <v>-6.3</v>
      </c>
      <c r="KG17" s="162">
        <v>5.8</v>
      </c>
      <c r="KH17" s="162">
        <v>0</v>
      </c>
      <c r="KI17" s="162">
        <v>105.39</v>
      </c>
    </row>
    <row r="18" spans="1:295" ht="18" customHeight="1" x14ac:dyDescent="0.25">
      <c r="A18" s="161" t="s">
        <v>49</v>
      </c>
      <c r="B18" s="161" t="s">
        <v>701</v>
      </c>
      <c r="C18" s="165">
        <v>0</v>
      </c>
      <c r="D18" s="165">
        <v>14.928000000000001</v>
      </c>
      <c r="E18" s="165">
        <v>-29.911000000000001</v>
      </c>
      <c r="F18" s="165">
        <v>-36.893999999999998</v>
      </c>
      <c r="G18" s="165">
        <v>22.811</v>
      </c>
      <c r="H18" s="165">
        <v>0</v>
      </c>
      <c r="I18" s="165">
        <v>45.893000000000001</v>
      </c>
      <c r="J18" s="165">
        <v>-80.917000000000002</v>
      </c>
      <c r="K18" s="165">
        <v>41.712000000000003</v>
      </c>
      <c r="L18" s="165">
        <v>20.850999999999999</v>
      </c>
      <c r="M18" s="165">
        <v>20.353000000000002</v>
      </c>
      <c r="N18" s="165">
        <v>11.1</v>
      </c>
      <c r="O18" s="165">
        <v>-26.172999999999998</v>
      </c>
      <c r="P18" s="165">
        <v>22</v>
      </c>
      <c r="Q18" s="165">
        <v>13.247999999999999</v>
      </c>
      <c r="R18" s="165">
        <v>-22</v>
      </c>
      <c r="S18" s="165">
        <v>10.991</v>
      </c>
      <c r="T18" s="165">
        <v>163.464</v>
      </c>
      <c r="U18" s="165">
        <v>6.4455999999999998</v>
      </c>
      <c r="V18" s="165">
        <v>6.2309999999999999</v>
      </c>
      <c r="W18" s="165">
        <v>10.348000000000001</v>
      </c>
      <c r="X18" s="165">
        <v>0</v>
      </c>
      <c r="Y18" s="165">
        <v>8.9754000000000005</v>
      </c>
      <c r="Z18" s="165">
        <v>6.8033999999999999</v>
      </c>
      <c r="AA18" s="166"/>
      <c r="AB18" s="165">
        <v>113</v>
      </c>
      <c r="AC18" s="165">
        <v>-48.43</v>
      </c>
      <c r="AD18" s="165">
        <v>-48.439</v>
      </c>
      <c r="AE18" s="165">
        <v>23.890999999999998</v>
      </c>
      <c r="AF18" s="165">
        <v>-11.1</v>
      </c>
      <c r="AG18" s="165">
        <v>24.2</v>
      </c>
      <c r="AH18" s="165">
        <v>13.272</v>
      </c>
      <c r="AI18" s="165">
        <v>0.17799999999999999</v>
      </c>
      <c r="AJ18" s="165">
        <v>-60.65</v>
      </c>
      <c r="AK18" s="165">
        <v>-61.54</v>
      </c>
      <c r="AL18" s="165">
        <v>-25.5</v>
      </c>
      <c r="AM18" s="165">
        <v>61.798999999999999</v>
      </c>
      <c r="AN18" s="165">
        <v>62.02</v>
      </c>
      <c r="AO18" s="165">
        <v>19.431000000000001</v>
      </c>
      <c r="AP18" s="165">
        <v>-8.0054999999999996</v>
      </c>
      <c r="AQ18" s="165">
        <v>55.518999999999998</v>
      </c>
      <c r="AR18" s="165">
        <v>57.813000000000002</v>
      </c>
      <c r="AS18" s="165">
        <v>30.148</v>
      </c>
      <c r="AT18" s="165">
        <v>-69.256</v>
      </c>
      <c r="AU18" s="165">
        <v>0</v>
      </c>
      <c r="AV18" s="165">
        <v>27.780999999999999</v>
      </c>
      <c r="AW18" s="165">
        <v>28.738</v>
      </c>
      <c r="AX18" s="165">
        <v>51.44</v>
      </c>
      <c r="AY18" s="165">
        <v>51.707999999999998</v>
      </c>
      <c r="AZ18" s="165">
        <v>4.2039999999999997</v>
      </c>
      <c r="BA18" s="165">
        <v>25.849</v>
      </c>
      <c r="BB18" s="165">
        <v>-398.38</v>
      </c>
      <c r="BC18" s="165">
        <v>34.279000000000003</v>
      </c>
      <c r="BD18" s="165">
        <v>-16.998999999999999</v>
      </c>
      <c r="BE18" s="165">
        <v>-16.998999999999999</v>
      </c>
      <c r="BF18" s="165">
        <v>73.790999999999997</v>
      </c>
      <c r="BG18" s="165">
        <v>0</v>
      </c>
      <c r="BH18" s="165">
        <v>-3.8677999999999999</v>
      </c>
      <c r="BI18" s="165">
        <v>-67.102000000000004</v>
      </c>
      <c r="BJ18" s="165">
        <v>-63.802999999999997</v>
      </c>
      <c r="BK18" s="165">
        <v>3.4058999999999999</v>
      </c>
      <c r="BL18" s="165">
        <v>8.0671999999999997</v>
      </c>
      <c r="BM18" s="165">
        <v>5.3502000000000001</v>
      </c>
      <c r="BN18" s="165">
        <v>428.93</v>
      </c>
      <c r="BO18" s="165">
        <v>100.77</v>
      </c>
      <c r="BP18" s="165">
        <v>100.28</v>
      </c>
      <c r="BQ18" s="165">
        <v>-430.9</v>
      </c>
      <c r="BR18" s="165">
        <v>397.58</v>
      </c>
      <c r="BS18" s="165">
        <v>40.976999999999997</v>
      </c>
      <c r="BT18" s="165">
        <v>-68.406999999999996</v>
      </c>
      <c r="BU18" s="165">
        <v>71.536000000000001</v>
      </c>
      <c r="BV18" s="165">
        <v>73.299000000000007</v>
      </c>
      <c r="BW18" s="165">
        <v>22.27</v>
      </c>
      <c r="BX18" s="165">
        <v>17.920000000000002</v>
      </c>
      <c r="BY18" s="165">
        <v>46.68</v>
      </c>
      <c r="BZ18" s="165">
        <v>65.599000000000004</v>
      </c>
      <c r="CA18" s="165">
        <v>5.4964000000000004</v>
      </c>
      <c r="CB18" s="165">
        <v>6.8360000000000003</v>
      </c>
      <c r="CC18" s="165">
        <v>68.801000000000002</v>
      </c>
      <c r="CD18" s="165">
        <v>69.81</v>
      </c>
      <c r="CE18" s="165">
        <v>31.858000000000001</v>
      </c>
      <c r="CF18" s="165">
        <v>-62.624000000000002</v>
      </c>
      <c r="CG18" s="165">
        <v>-62.764000000000003</v>
      </c>
      <c r="CH18" s="165">
        <v>4.3341000000000003</v>
      </c>
      <c r="CI18" s="165">
        <v>-64.334999999999994</v>
      </c>
      <c r="CJ18" s="165">
        <v>19.57</v>
      </c>
      <c r="CK18" s="165">
        <v>25.984999999999999</v>
      </c>
      <c r="CL18" s="165">
        <v>14.3</v>
      </c>
      <c r="CM18" s="165">
        <v>128.5</v>
      </c>
      <c r="CN18" s="165">
        <v>-12.398999999999999</v>
      </c>
      <c r="CO18" s="165">
        <v>26.658000000000001</v>
      </c>
      <c r="CP18" s="165">
        <v>25.876999999999999</v>
      </c>
      <c r="CQ18" s="165">
        <v>26.640999999999998</v>
      </c>
      <c r="CR18" s="165">
        <v>9.5282999999999998</v>
      </c>
      <c r="CS18" s="165">
        <v>11.193</v>
      </c>
      <c r="CT18" s="165">
        <v>-19.675999999999998</v>
      </c>
      <c r="CU18" s="166"/>
      <c r="CV18" s="165">
        <v>8.3323</v>
      </c>
      <c r="CW18" s="165">
        <v>12.14</v>
      </c>
      <c r="CX18" s="165">
        <v>45.97</v>
      </c>
      <c r="CY18" s="166"/>
      <c r="CZ18" s="165">
        <v>33.054000000000002</v>
      </c>
      <c r="DA18" s="165">
        <v>31.059000000000001</v>
      </c>
      <c r="DB18" s="165">
        <v>-24.369</v>
      </c>
      <c r="DC18" s="165">
        <v>-2.2606999999999999</v>
      </c>
      <c r="DD18" s="165">
        <v>64</v>
      </c>
      <c r="DE18" s="165">
        <v>63.302999999999997</v>
      </c>
      <c r="DF18" s="165">
        <v>-129.49</v>
      </c>
      <c r="DG18" s="165">
        <v>-1E-4</v>
      </c>
      <c r="DH18" s="165">
        <v>-14.839</v>
      </c>
      <c r="DI18" s="165">
        <v>-77.8</v>
      </c>
      <c r="DJ18" s="165">
        <v>-75.8</v>
      </c>
      <c r="DK18" s="165">
        <v>24.786999999999999</v>
      </c>
      <c r="DL18" s="165">
        <v>34.286000000000001</v>
      </c>
      <c r="DM18" s="165">
        <v>49.326999999999998</v>
      </c>
      <c r="DN18" s="165">
        <v>50.408000000000001</v>
      </c>
      <c r="DO18" s="165">
        <v>34.08</v>
      </c>
      <c r="DP18" s="165">
        <v>-8.3000000000000007</v>
      </c>
      <c r="DQ18" s="165">
        <v>59.832000000000001</v>
      </c>
      <c r="DR18" s="165">
        <v>123.43</v>
      </c>
      <c r="DS18" s="165">
        <v>-29.03</v>
      </c>
      <c r="DT18" s="166"/>
      <c r="DU18" s="165">
        <v>101.46</v>
      </c>
      <c r="DV18" s="166"/>
      <c r="DW18" s="165">
        <v>127.41</v>
      </c>
      <c r="DX18" s="165">
        <v>126.87</v>
      </c>
      <c r="DY18" s="165">
        <v>28.367000000000001</v>
      </c>
      <c r="DZ18" s="165">
        <v>27.245000000000001</v>
      </c>
      <c r="EA18" s="165">
        <v>218.9</v>
      </c>
      <c r="EB18" s="165">
        <v>178.83</v>
      </c>
      <c r="EC18" s="165">
        <v>170.63</v>
      </c>
      <c r="ED18" s="165">
        <v>174.3</v>
      </c>
      <c r="EE18" s="165">
        <v>129.52000000000001</v>
      </c>
      <c r="EF18" s="165">
        <v>110.99</v>
      </c>
      <c r="EG18" s="165">
        <v>-28.812999999999999</v>
      </c>
      <c r="EH18" s="165">
        <v>439.06</v>
      </c>
      <c r="EI18" s="165">
        <v>625.34</v>
      </c>
      <c r="EJ18" s="165">
        <v>0</v>
      </c>
      <c r="EK18" s="165">
        <v>-30.378</v>
      </c>
      <c r="EL18" s="165">
        <v>-29.175999999999998</v>
      </c>
      <c r="EM18" s="165">
        <v>-34.216999999999999</v>
      </c>
      <c r="EN18" s="165">
        <v>23.849</v>
      </c>
      <c r="EO18" s="165">
        <v>22.420999999999999</v>
      </c>
      <c r="EP18" s="165">
        <v>63.024000000000001</v>
      </c>
      <c r="EQ18" s="165">
        <v>11.525</v>
      </c>
      <c r="ER18" s="165">
        <v>11.227</v>
      </c>
      <c r="ES18" s="165">
        <v>-73.486999999999995</v>
      </c>
      <c r="ET18" s="165">
        <v>15.819000000000001</v>
      </c>
      <c r="EU18" s="165">
        <v>-21.709</v>
      </c>
      <c r="EV18" s="165">
        <v>1</v>
      </c>
      <c r="EW18" s="165">
        <v>12.131</v>
      </c>
      <c r="EX18" s="165">
        <v>-3.8723999999999998</v>
      </c>
      <c r="EY18" s="165">
        <v>-31.997</v>
      </c>
      <c r="EZ18" s="165">
        <v>-31.425999999999998</v>
      </c>
      <c r="FA18" s="165">
        <v>6.3570000000000002</v>
      </c>
      <c r="FB18" s="165">
        <v>-109.06</v>
      </c>
      <c r="FC18" s="165">
        <v>100.02</v>
      </c>
      <c r="FD18" s="165">
        <v>19.427</v>
      </c>
      <c r="FE18" s="165">
        <v>0</v>
      </c>
      <c r="FF18" s="165">
        <v>0</v>
      </c>
      <c r="FG18" s="165">
        <v>40.030999999999999</v>
      </c>
      <c r="FH18" s="165">
        <v>40.18</v>
      </c>
      <c r="FI18" s="165">
        <v>38.442999999999998</v>
      </c>
      <c r="FJ18" s="165">
        <v>-7.3680000000000003</v>
      </c>
      <c r="FK18" s="165">
        <v>-7.5354999999999999</v>
      </c>
      <c r="FL18" s="165">
        <v>-145.85</v>
      </c>
      <c r="FM18" s="165">
        <v>-26.204000000000001</v>
      </c>
      <c r="FN18" s="165">
        <v>-26.468</v>
      </c>
      <c r="FO18" s="165">
        <v>-110</v>
      </c>
      <c r="FP18" s="165">
        <v>-97.054000000000002</v>
      </c>
      <c r="FQ18" s="165">
        <v>-46.075000000000003</v>
      </c>
      <c r="FR18" s="165">
        <v>-55.668999999999997</v>
      </c>
      <c r="FS18" s="165">
        <v>10.576000000000001</v>
      </c>
      <c r="FT18" s="165">
        <v>0.82189999999999996</v>
      </c>
      <c r="FU18" s="165">
        <v>-6.2698999999999998</v>
      </c>
      <c r="FV18" s="165">
        <v>15.74</v>
      </c>
      <c r="FW18" s="165">
        <v>-47.892000000000003</v>
      </c>
      <c r="FX18" s="165">
        <v>10.582000000000001</v>
      </c>
      <c r="FY18" s="165">
        <v>-15.625999999999999</v>
      </c>
      <c r="FZ18" s="165">
        <v>4.5349000000000004</v>
      </c>
      <c r="GA18" s="165">
        <v>8.4244000000000003</v>
      </c>
      <c r="GB18" s="165">
        <v>11.989000000000001</v>
      </c>
      <c r="GC18" s="165">
        <v>97.677999999999997</v>
      </c>
      <c r="GD18" s="165">
        <v>110.13</v>
      </c>
      <c r="GE18" s="165">
        <v>13.57</v>
      </c>
      <c r="GF18" s="165">
        <v>74.572000000000003</v>
      </c>
      <c r="GG18" s="165">
        <v>22</v>
      </c>
      <c r="GH18" s="165">
        <v>-24.175000000000001</v>
      </c>
      <c r="GI18" s="165">
        <v>0.82420000000000004</v>
      </c>
      <c r="GJ18" s="165">
        <v>0</v>
      </c>
      <c r="GK18" s="165">
        <v>1.2067000000000001</v>
      </c>
      <c r="GL18" s="165">
        <v>6.9000000000000006E-2</v>
      </c>
      <c r="GM18" s="165">
        <v>0</v>
      </c>
      <c r="GN18" s="165">
        <v>-13.661</v>
      </c>
      <c r="GO18" s="165">
        <v>-29.978999999999999</v>
      </c>
      <c r="GP18" s="165">
        <v>27.66</v>
      </c>
      <c r="GQ18" s="165">
        <v>46.720999999999997</v>
      </c>
      <c r="GR18" s="165">
        <v>96.760999999999996</v>
      </c>
      <c r="GS18" s="165">
        <v>51.795000000000002</v>
      </c>
      <c r="GT18" s="165">
        <v>-151.88</v>
      </c>
      <c r="GU18" s="165">
        <v>-15.067</v>
      </c>
      <c r="GV18" s="165">
        <v>29.367999999999999</v>
      </c>
      <c r="GW18" s="165">
        <v>-34.576000000000001</v>
      </c>
      <c r="GX18" s="165">
        <v>12.159000000000001</v>
      </c>
      <c r="GY18" s="165">
        <v>0</v>
      </c>
      <c r="GZ18" s="165">
        <v>0</v>
      </c>
      <c r="HA18" s="165">
        <v>14</v>
      </c>
      <c r="HB18" s="165">
        <v>184.94</v>
      </c>
      <c r="HC18" s="165">
        <v>185.02</v>
      </c>
      <c r="HD18" s="165">
        <v>281.2</v>
      </c>
      <c r="HE18" s="165">
        <v>-278.64999999999998</v>
      </c>
      <c r="HF18" s="165">
        <v>-404.39</v>
      </c>
      <c r="HG18" s="165">
        <v>404.47</v>
      </c>
      <c r="HH18" s="165">
        <v>403.61</v>
      </c>
      <c r="HI18" s="165">
        <v>-176.02</v>
      </c>
      <c r="HJ18" s="165">
        <v>-175.99</v>
      </c>
      <c r="HK18" s="165">
        <v>-63.174999999999997</v>
      </c>
      <c r="HL18" s="165">
        <v>-56.002000000000002</v>
      </c>
      <c r="HM18" s="165">
        <v>72.045000000000002</v>
      </c>
      <c r="HN18" s="165">
        <v>71.548000000000002</v>
      </c>
      <c r="HO18" s="165">
        <v>-137.86000000000001</v>
      </c>
      <c r="HP18" s="165">
        <v>-139.53</v>
      </c>
      <c r="HQ18" s="165">
        <v>67.623999999999995</v>
      </c>
      <c r="HR18" s="165">
        <v>67.042000000000002</v>
      </c>
      <c r="HS18" s="165">
        <v>-21.391999999999999</v>
      </c>
      <c r="HT18" s="165">
        <v>-21.628</v>
      </c>
      <c r="HU18" s="165">
        <v>108.8</v>
      </c>
      <c r="HV18" s="165">
        <v>109.02</v>
      </c>
      <c r="HW18" s="165">
        <v>52.598999999999997</v>
      </c>
      <c r="HX18" s="165">
        <v>52.4</v>
      </c>
      <c r="HY18" s="165">
        <v>21.452999999999999</v>
      </c>
      <c r="HZ18" s="165">
        <v>40.639000000000003</v>
      </c>
      <c r="IA18" s="165">
        <v>-335.01</v>
      </c>
      <c r="IB18" s="166"/>
      <c r="IC18" s="165">
        <v>108.34</v>
      </c>
      <c r="ID18" s="165">
        <v>16.2</v>
      </c>
      <c r="IE18" s="166"/>
      <c r="IF18" s="166"/>
      <c r="IG18" s="166"/>
      <c r="IH18" s="166"/>
      <c r="II18" s="165">
        <v>0.91269999999999996</v>
      </c>
      <c r="IJ18" s="165">
        <v>-404.03</v>
      </c>
      <c r="IK18" s="165">
        <v>-598.07000000000005</v>
      </c>
      <c r="IL18" s="165">
        <v>450.1</v>
      </c>
      <c r="IM18" s="167">
        <v>369.04</v>
      </c>
      <c r="IN18" s="165">
        <v>83.933000000000007</v>
      </c>
      <c r="IO18" s="165">
        <v>-359.04</v>
      </c>
      <c r="IP18" s="165">
        <v>362.92</v>
      </c>
      <c r="IQ18" s="165">
        <v>-134.65</v>
      </c>
      <c r="IR18" s="165">
        <v>-116.4</v>
      </c>
      <c r="IS18" s="165">
        <v>-357.56</v>
      </c>
      <c r="IT18" s="165">
        <v>108.41</v>
      </c>
      <c r="IU18" s="165">
        <v>110.66</v>
      </c>
      <c r="IV18" s="165">
        <v>136.05000000000001</v>
      </c>
      <c r="IW18" s="165">
        <v>-444.99</v>
      </c>
      <c r="IX18" s="165">
        <v>229.89</v>
      </c>
      <c r="IY18" s="165">
        <v>-212.18</v>
      </c>
      <c r="IZ18" s="165">
        <v>213.17</v>
      </c>
      <c r="JA18" s="165">
        <v>-9.4662000000000006</v>
      </c>
      <c r="JB18" s="165">
        <v>30.954999999999998</v>
      </c>
      <c r="JC18" s="165">
        <v>25.2</v>
      </c>
      <c r="JD18" s="165">
        <v>1.3898999999999999</v>
      </c>
      <c r="JE18" s="165">
        <v>1.373</v>
      </c>
      <c r="JF18" s="165">
        <v>-24.158999999999999</v>
      </c>
      <c r="JG18" s="165">
        <v>9.92</v>
      </c>
      <c r="JH18" s="165">
        <v>6.2274000000000003</v>
      </c>
      <c r="JI18" s="165">
        <v>-10.252000000000001</v>
      </c>
      <c r="JJ18" s="165">
        <v>-43.947000000000003</v>
      </c>
      <c r="JK18" s="165">
        <v>-16.404</v>
      </c>
      <c r="JL18" s="165">
        <v>48.2</v>
      </c>
      <c r="JM18" s="165">
        <v>54.11</v>
      </c>
      <c r="JN18" s="165">
        <v>53.451000000000001</v>
      </c>
      <c r="JO18" s="165">
        <v>0</v>
      </c>
      <c r="JP18" s="165">
        <v>0</v>
      </c>
      <c r="JQ18" s="165">
        <v>47.993000000000002</v>
      </c>
      <c r="JR18" s="165">
        <v>47.814999999999998</v>
      </c>
      <c r="JS18" s="165">
        <v>48.441000000000003</v>
      </c>
      <c r="JT18" s="166"/>
      <c r="JU18" s="165">
        <v>-0.8</v>
      </c>
      <c r="JV18" s="165">
        <v>22.437000000000001</v>
      </c>
      <c r="JW18" s="165">
        <v>5.4298999999999999</v>
      </c>
      <c r="JX18" s="165">
        <v>8.6998999999999995</v>
      </c>
      <c r="JY18" s="166"/>
      <c r="JZ18" s="165">
        <v>78.731999999999999</v>
      </c>
      <c r="KA18" s="165">
        <v>64.272000000000006</v>
      </c>
      <c r="KB18" s="165">
        <v>-52.637</v>
      </c>
      <c r="KC18" s="165">
        <v>-78.596999999999994</v>
      </c>
      <c r="KD18" s="165">
        <v>54.557000000000002</v>
      </c>
      <c r="KE18" s="165">
        <v>22.527000000000001</v>
      </c>
      <c r="KF18" s="165">
        <v>-6.1999000000000004</v>
      </c>
      <c r="KG18" s="165">
        <v>5.6999000000000004</v>
      </c>
      <c r="KH18" s="165">
        <v>0</v>
      </c>
      <c r="KI18" s="165">
        <v>106.21</v>
      </c>
    </row>
    <row r="19" spans="1:295" ht="18" customHeight="1" x14ac:dyDescent="0.25">
      <c r="A19" s="161" t="s">
        <v>49</v>
      </c>
      <c r="B19" s="161" t="s">
        <v>702</v>
      </c>
      <c r="C19" s="165">
        <v>0</v>
      </c>
      <c r="D19" s="165">
        <v>15.294</v>
      </c>
      <c r="E19" s="165">
        <v>-30.350999999999999</v>
      </c>
      <c r="F19" s="165">
        <v>-37.279000000000003</v>
      </c>
      <c r="G19" s="165">
        <v>24.416</v>
      </c>
      <c r="H19" s="165">
        <v>0</v>
      </c>
      <c r="I19" s="165">
        <v>48.805</v>
      </c>
      <c r="J19" s="165">
        <v>-84.98</v>
      </c>
      <c r="K19" s="165">
        <v>43.030999999999999</v>
      </c>
      <c r="L19" s="165">
        <v>21.823</v>
      </c>
      <c r="M19" s="165">
        <v>21.568999999999999</v>
      </c>
      <c r="N19" s="165">
        <v>6.6599000000000004</v>
      </c>
      <c r="O19" s="165">
        <v>-26.448</v>
      </c>
      <c r="P19" s="165">
        <v>22</v>
      </c>
      <c r="Q19" s="165">
        <v>13.247999999999999</v>
      </c>
      <c r="R19" s="165">
        <v>-22</v>
      </c>
      <c r="S19" s="165">
        <v>10.587</v>
      </c>
      <c r="T19" s="165">
        <v>173.50399999999999</v>
      </c>
      <c r="U19" s="165">
        <v>6.4217000000000004</v>
      </c>
      <c r="V19" s="165">
        <v>6.6291000000000002</v>
      </c>
      <c r="W19" s="165">
        <v>10.378</v>
      </c>
      <c r="X19" s="165">
        <v>0</v>
      </c>
      <c r="Y19" s="165">
        <v>8.6189999999999998</v>
      </c>
      <c r="Z19" s="165">
        <v>7.6524000000000001</v>
      </c>
      <c r="AA19" s="166"/>
      <c r="AB19" s="165">
        <v>113</v>
      </c>
      <c r="AC19" s="165">
        <v>-51.27</v>
      </c>
      <c r="AD19" s="165">
        <v>-51.369</v>
      </c>
      <c r="AE19" s="165">
        <v>23.890999999999998</v>
      </c>
      <c r="AF19" s="165">
        <v>-4.4400000000000004</v>
      </c>
      <c r="AG19" s="165">
        <v>24.2</v>
      </c>
      <c r="AH19" s="165">
        <v>12.491</v>
      </c>
      <c r="AI19" s="165">
        <v>0.17499999999999999</v>
      </c>
      <c r="AJ19" s="165">
        <v>-62.38</v>
      </c>
      <c r="AK19" s="165">
        <v>-62.36</v>
      </c>
      <c r="AL19" s="165">
        <v>-26.43</v>
      </c>
      <c r="AM19" s="165">
        <v>63.029000000000003</v>
      </c>
      <c r="AN19" s="165">
        <v>63.54</v>
      </c>
      <c r="AO19" s="165">
        <v>19.562000000000001</v>
      </c>
      <c r="AP19" s="165">
        <v>-8.1098999999999997</v>
      </c>
      <c r="AQ19" s="165">
        <v>57.093000000000004</v>
      </c>
      <c r="AR19" s="165">
        <v>58.575000000000003</v>
      </c>
      <c r="AS19" s="165">
        <v>31.634</v>
      </c>
      <c r="AT19" s="165">
        <v>-65.506</v>
      </c>
      <c r="AU19" s="165">
        <v>0</v>
      </c>
      <c r="AV19" s="165">
        <v>19.475999999999999</v>
      </c>
      <c r="AW19" s="165">
        <v>29.812000000000001</v>
      </c>
      <c r="AX19" s="165">
        <v>54.655000000000001</v>
      </c>
      <c r="AY19" s="165">
        <v>53.984999999999999</v>
      </c>
      <c r="AZ19" s="165">
        <v>3.157</v>
      </c>
      <c r="BA19" s="165">
        <v>19.745999999999999</v>
      </c>
      <c r="BB19" s="165">
        <v>-401.03</v>
      </c>
      <c r="BC19" s="165">
        <v>34.643999999999998</v>
      </c>
      <c r="BD19" s="165">
        <v>-17.099</v>
      </c>
      <c r="BE19" s="165">
        <v>-17.199000000000002</v>
      </c>
      <c r="BF19" s="165">
        <v>72.313000000000002</v>
      </c>
      <c r="BG19" s="165">
        <v>0</v>
      </c>
      <c r="BH19" s="165">
        <v>-4.2045000000000003</v>
      </c>
      <c r="BI19" s="165">
        <v>-67.102000000000004</v>
      </c>
      <c r="BJ19" s="165">
        <v>-60.689</v>
      </c>
      <c r="BK19" s="165">
        <v>4.6353</v>
      </c>
      <c r="BL19" s="165">
        <v>12.32</v>
      </c>
      <c r="BM19" s="165">
        <v>8.2539999999999996</v>
      </c>
      <c r="BN19" s="165">
        <v>436.35</v>
      </c>
      <c r="BO19" s="165">
        <v>109.71</v>
      </c>
      <c r="BP19" s="165">
        <v>109.71</v>
      </c>
      <c r="BQ19" s="165">
        <v>-448.49</v>
      </c>
      <c r="BR19" s="165">
        <v>406.51</v>
      </c>
      <c r="BS19" s="165">
        <v>40.976999999999997</v>
      </c>
      <c r="BT19" s="165">
        <v>-76.031000000000006</v>
      </c>
      <c r="BU19" s="165">
        <v>75.388999999999996</v>
      </c>
      <c r="BV19" s="165">
        <v>75.614999999999995</v>
      </c>
      <c r="BW19" s="165">
        <v>22.78</v>
      </c>
      <c r="BX19" s="165">
        <v>18.79</v>
      </c>
      <c r="BY19" s="165">
        <v>48.68</v>
      </c>
      <c r="BZ19" s="165">
        <v>66.94</v>
      </c>
      <c r="CA19" s="165">
        <v>6.4340999999999999</v>
      </c>
      <c r="CB19" s="165">
        <v>6.9699</v>
      </c>
      <c r="CC19" s="165">
        <v>70.230999999999995</v>
      </c>
      <c r="CD19" s="165">
        <v>70.42</v>
      </c>
      <c r="CE19" s="165">
        <v>30.478000000000002</v>
      </c>
      <c r="CF19" s="165">
        <v>-68.66</v>
      </c>
      <c r="CG19" s="165">
        <v>-67.980999999999995</v>
      </c>
      <c r="CH19" s="165">
        <v>4.5575999999999999</v>
      </c>
      <c r="CI19" s="165">
        <v>-66.534999999999997</v>
      </c>
      <c r="CJ19" s="165">
        <v>19.57</v>
      </c>
      <c r="CK19" s="165">
        <v>25.984999999999999</v>
      </c>
      <c r="CL19" s="165">
        <v>14.898999999999999</v>
      </c>
      <c r="CM19" s="165">
        <v>133.80000000000001</v>
      </c>
      <c r="CN19" s="165">
        <v>-12.659000000000001</v>
      </c>
      <c r="CO19" s="165">
        <v>25.917999999999999</v>
      </c>
      <c r="CP19" s="165">
        <v>25.114999999999998</v>
      </c>
      <c r="CQ19" s="165">
        <v>26.384</v>
      </c>
      <c r="CR19" s="165">
        <v>9.0965000000000007</v>
      </c>
      <c r="CS19" s="165">
        <v>10.007</v>
      </c>
      <c r="CT19" s="165">
        <v>1</v>
      </c>
      <c r="CU19" s="166"/>
      <c r="CV19" s="165">
        <v>10.673</v>
      </c>
      <c r="CW19" s="165">
        <v>12.771000000000001</v>
      </c>
      <c r="CX19" s="165">
        <v>44.319000000000003</v>
      </c>
      <c r="CY19" s="166"/>
      <c r="CZ19" s="165">
        <v>34.929000000000002</v>
      </c>
      <c r="DA19" s="165">
        <v>32.817</v>
      </c>
      <c r="DB19" s="165">
        <v>-25.109000000000002</v>
      </c>
      <c r="DC19" s="165">
        <v>-2.2606999999999999</v>
      </c>
      <c r="DD19" s="165">
        <v>66.926000000000002</v>
      </c>
      <c r="DE19" s="165">
        <v>67.087000000000003</v>
      </c>
      <c r="DF19" s="165">
        <v>-131.34</v>
      </c>
      <c r="DG19" s="165">
        <v>-1E-4</v>
      </c>
      <c r="DH19" s="165">
        <v>-15.244</v>
      </c>
      <c r="DI19" s="165">
        <v>-80.198999999999998</v>
      </c>
      <c r="DJ19" s="165">
        <v>-80.698999999999998</v>
      </c>
      <c r="DK19" s="165">
        <v>25.084</v>
      </c>
      <c r="DL19" s="165">
        <v>36.043999999999997</v>
      </c>
      <c r="DM19" s="165">
        <v>52.615000000000002</v>
      </c>
      <c r="DN19" s="165">
        <v>52.752000000000002</v>
      </c>
      <c r="DO19" s="165">
        <v>35.96</v>
      </c>
      <c r="DP19" s="165">
        <v>-8.94</v>
      </c>
      <c r="DQ19" s="165">
        <v>58.779000000000003</v>
      </c>
      <c r="DR19" s="165">
        <v>123.43</v>
      </c>
      <c r="DS19" s="165">
        <v>-32.228999999999999</v>
      </c>
      <c r="DT19" s="166"/>
      <c r="DU19" s="165">
        <v>116.18</v>
      </c>
      <c r="DV19" s="166"/>
      <c r="DW19" s="165">
        <v>128.32</v>
      </c>
      <c r="DX19" s="165">
        <v>126.5</v>
      </c>
      <c r="DY19" s="165">
        <v>29.068000000000001</v>
      </c>
      <c r="DZ19" s="165">
        <v>28.571999999999999</v>
      </c>
      <c r="EA19" s="165">
        <v>225.35</v>
      </c>
      <c r="EB19" s="165">
        <v>183.97</v>
      </c>
      <c r="EC19" s="165">
        <v>178.23</v>
      </c>
      <c r="ED19" s="165">
        <v>181.73</v>
      </c>
      <c r="EE19" s="165">
        <v>156.88999999999999</v>
      </c>
      <c r="EF19" s="165">
        <v>138.66999999999999</v>
      </c>
      <c r="EG19" s="165">
        <v>-28.931999999999999</v>
      </c>
      <c r="EH19" s="165">
        <v>455.23</v>
      </c>
      <c r="EI19" s="165">
        <v>674.49</v>
      </c>
      <c r="EJ19" s="165">
        <v>0</v>
      </c>
      <c r="EK19" s="165">
        <v>-30.957000000000001</v>
      </c>
      <c r="EL19" s="165">
        <v>-29.163</v>
      </c>
      <c r="EM19" s="165">
        <v>-57.271000000000001</v>
      </c>
      <c r="EN19" s="165">
        <v>23.634</v>
      </c>
      <c r="EO19" s="165">
        <v>22.702000000000002</v>
      </c>
      <c r="EP19" s="165">
        <v>181.3</v>
      </c>
      <c r="EQ19" s="165">
        <v>-0.33079999999999998</v>
      </c>
      <c r="ER19" s="165">
        <v>-0.81989999999999996</v>
      </c>
      <c r="ES19" s="165">
        <v>-100.11</v>
      </c>
      <c r="ET19" s="165">
        <v>0</v>
      </c>
      <c r="EU19" s="165">
        <v>-23.459</v>
      </c>
      <c r="EV19" s="165">
        <v>120.2</v>
      </c>
      <c r="EW19" s="165">
        <v>12.723000000000001</v>
      </c>
      <c r="EX19" s="165">
        <v>-6.1456</v>
      </c>
      <c r="EY19" s="165">
        <v>-32.411000000000001</v>
      </c>
      <c r="EZ19" s="165">
        <v>-32.018000000000001</v>
      </c>
      <c r="FA19" s="165">
        <v>9.9847999999999999</v>
      </c>
      <c r="FB19" s="165">
        <v>-136.24</v>
      </c>
      <c r="FC19" s="165">
        <v>78.617000000000004</v>
      </c>
      <c r="FD19" s="165">
        <v>18.39</v>
      </c>
      <c r="FE19" s="165">
        <v>0</v>
      </c>
      <c r="FF19" s="165">
        <v>0</v>
      </c>
      <c r="FG19" s="165">
        <v>40.988999999999997</v>
      </c>
      <c r="FH19" s="165">
        <v>41.332000000000001</v>
      </c>
      <c r="FI19" s="165">
        <v>39.877000000000002</v>
      </c>
      <c r="FJ19" s="165">
        <v>-8.7077000000000009</v>
      </c>
      <c r="FK19" s="165">
        <v>-9.0426000000000002</v>
      </c>
      <c r="FL19" s="165">
        <v>-160.25</v>
      </c>
      <c r="FM19" s="165">
        <v>-27.562000000000001</v>
      </c>
      <c r="FN19" s="165">
        <v>-27.623000000000001</v>
      </c>
      <c r="FO19" s="165">
        <v>-120.57</v>
      </c>
      <c r="FP19" s="165">
        <v>-103.4</v>
      </c>
      <c r="FQ19" s="165">
        <v>-50.125</v>
      </c>
      <c r="FR19" s="165">
        <v>-54.948999999999998</v>
      </c>
      <c r="FS19" s="165">
        <v>10.058999999999999</v>
      </c>
      <c r="FT19" s="165">
        <v>0.82189999999999996</v>
      </c>
      <c r="FU19" s="165">
        <v>-6.0598999999999998</v>
      </c>
      <c r="FV19" s="165">
        <v>12.36</v>
      </c>
      <c r="FW19" s="165">
        <v>-50.311</v>
      </c>
      <c r="FX19" s="165">
        <v>11.065</v>
      </c>
      <c r="FY19" s="165">
        <v>-15.465999999999999</v>
      </c>
      <c r="FZ19" s="165">
        <v>4.5049999999999999</v>
      </c>
      <c r="GA19" s="165">
        <v>8.2453000000000003</v>
      </c>
      <c r="GB19" s="165">
        <v>12.27</v>
      </c>
      <c r="GC19" s="165">
        <v>107.37</v>
      </c>
      <c r="GD19" s="165">
        <v>123.31</v>
      </c>
      <c r="GE19" s="165">
        <v>13.57</v>
      </c>
      <c r="GF19" s="165">
        <v>75.856999999999999</v>
      </c>
      <c r="GG19" s="165">
        <v>20.6</v>
      </c>
      <c r="GH19" s="165">
        <v>-25.041</v>
      </c>
      <c r="GI19" s="165">
        <v>0.754</v>
      </c>
      <c r="GJ19" s="165">
        <v>0</v>
      </c>
      <c r="GK19" s="165">
        <v>1.2796000000000001</v>
      </c>
      <c r="GL19" s="165">
        <v>6.9000000000000006E-2</v>
      </c>
      <c r="GM19" s="165">
        <v>0</v>
      </c>
      <c r="GN19" s="165">
        <v>-12.169</v>
      </c>
      <c r="GO19" s="165">
        <v>-32.137</v>
      </c>
      <c r="GP19" s="165">
        <v>28.056000000000001</v>
      </c>
      <c r="GQ19" s="165">
        <v>49.746000000000002</v>
      </c>
      <c r="GR19" s="165">
        <v>100.42</v>
      </c>
      <c r="GS19" s="165">
        <v>54.304000000000002</v>
      </c>
      <c r="GT19" s="165">
        <v>-158.12</v>
      </c>
      <c r="GU19" s="165">
        <v>-15.558</v>
      </c>
      <c r="GV19" s="165">
        <v>30.39</v>
      </c>
      <c r="GW19" s="165">
        <v>-35.279000000000003</v>
      </c>
      <c r="GX19" s="165">
        <v>12.694000000000001</v>
      </c>
      <c r="GY19" s="165">
        <v>0</v>
      </c>
      <c r="GZ19" s="165">
        <v>0</v>
      </c>
      <c r="HA19" s="165">
        <v>14</v>
      </c>
      <c r="HB19" s="165">
        <v>189.68</v>
      </c>
      <c r="HC19" s="165">
        <v>187.75</v>
      </c>
      <c r="HD19" s="165">
        <v>284.5</v>
      </c>
      <c r="HE19" s="165">
        <v>-282.05</v>
      </c>
      <c r="HF19" s="165">
        <v>-409.44</v>
      </c>
      <c r="HG19" s="165">
        <v>407.35</v>
      </c>
      <c r="HH19" s="165">
        <v>405.39</v>
      </c>
      <c r="HI19" s="165">
        <v>-182.8</v>
      </c>
      <c r="HJ19" s="165">
        <v>-179.04</v>
      </c>
      <c r="HK19" s="165">
        <v>-58.405000000000001</v>
      </c>
      <c r="HL19" s="165">
        <v>-51.197000000000003</v>
      </c>
      <c r="HM19" s="165">
        <v>74.656000000000006</v>
      </c>
      <c r="HN19" s="165">
        <v>73.869</v>
      </c>
      <c r="HO19" s="165">
        <v>-139.87</v>
      </c>
      <c r="HP19" s="165">
        <v>-141.51</v>
      </c>
      <c r="HQ19" s="165">
        <v>67.602000000000004</v>
      </c>
      <c r="HR19" s="165">
        <v>66.075000000000003</v>
      </c>
      <c r="HS19" s="165">
        <v>-26.661000000000001</v>
      </c>
      <c r="HT19" s="165">
        <v>-25.736999999999998</v>
      </c>
      <c r="HU19" s="165">
        <v>106.8</v>
      </c>
      <c r="HV19" s="165">
        <v>106.69</v>
      </c>
      <c r="HW19" s="165">
        <v>52.9</v>
      </c>
      <c r="HX19" s="165">
        <v>52.9</v>
      </c>
      <c r="HY19" s="165">
        <v>21.943999999999999</v>
      </c>
      <c r="HZ19" s="165">
        <v>40.959000000000003</v>
      </c>
      <c r="IA19" s="165">
        <v>-333.75</v>
      </c>
      <c r="IB19" s="166"/>
      <c r="IC19" s="165">
        <v>108.94</v>
      </c>
      <c r="ID19" s="165">
        <v>16.798999999999999</v>
      </c>
      <c r="IE19" s="166"/>
      <c r="IF19" s="166"/>
      <c r="IG19" s="166"/>
      <c r="IH19" s="166"/>
      <c r="II19" s="165">
        <v>1.1452</v>
      </c>
      <c r="IJ19" s="165">
        <v>-404.19</v>
      </c>
      <c r="IK19" s="165">
        <v>-634.96</v>
      </c>
      <c r="IL19" s="165">
        <v>463.21</v>
      </c>
      <c r="IM19" s="167">
        <v>377.36</v>
      </c>
      <c r="IN19" s="165">
        <v>84.981999999999999</v>
      </c>
      <c r="IO19" s="165">
        <v>-367.36</v>
      </c>
      <c r="IP19" s="165">
        <v>369.33</v>
      </c>
      <c r="IQ19" s="165">
        <v>-138.81</v>
      </c>
      <c r="IR19" s="165">
        <v>-116.16</v>
      </c>
      <c r="IS19" s="165">
        <v>-364.84</v>
      </c>
      <c r="IT19" s="165">
        <v>110.4</v>
      </c>
      <c r="IU19" s="165">
        <v>113.49</v>
      </c>
      <c r="IV19" s="165">
        <v>137.94</v>
      </c>
      <c r="IW19" s="165">
        <v>-452.38</v>
      </c>
      <c r="IX19" s="165">
        <v>230.52</v>
      </c>
      <c r="IY19" s="165">
        <v>-219.13</v>
      </c>
      <c r="IZ19" s="165">
        <v>219.66</v>
      </c>
      <c r="JA19" s="165">
        <v>-8.8316999999999997</v>
      </c>
      <c r="JB19" s="165">
        <v>30.954999999999998</v>
      </c>
      <c r="JC19" s="165">
        <v>24.478999999999999</v>
      </c>
      <c r="JD19" s="165">
        <v>1.2509999999999999</v>
      </c>
      <c r="JE19" s="165">
        <v>1.2488999999999999</v>
      </c>
      <c r="JF19" s="165">
        <v>-24</v>
      </c>
      <c r="JG19" s="165">
        <v>10.398999999999999</v>
      </c>
      <c r="JH19" s="165">
        <v>6.0251999999999999</v>
      </c>
      <c r="JI19" s="165">
        <v>-10.664</v>
      </c>
      <c r="JJ19" s="165">
        <v>-43.566000000000003</v>
      </c>
      <c r="JK19" s="165">
        <v>-16.084</v>
      </c>
      <c r="JL19" s="165">
        <v>46</v>
      </c>
      <c r="JM19" s="165">
        <v>51.491</v>
      </c>
      <c r="JN19" s="165">
        <v>52.981000000000002</v>
      </c>
      <c r="JO19" s="165">
        <v>0</v>
      </c>
      <c r="JP19" s="165">
        <v>0</v>
      </c>
      <c r="JQ19" s="165">
        <v>46.680999999999997</v>
      </c>
      <c r="JR19" s="165">
        <v>45.755000000000003</v>
      </c>
      <c r="JS19" s="165">
        <v>46.334000000000003</v>
      </c>
      <c r="JT19" s="166"/>
      <c r="JU19" s="165">
        <v>-2.0998999999999999</v>
      </c>
      <c r="JV19" s="165">
        <v>22.225999999999999</v>
      </c>
      <c r="JW19" s="165">
        <v>5.7398999999999996</v>
      </c>
      <c r="JX19" s="165">
        <v>8.6998999999999995</v>
      </c>
      <c r="JY19" s="166"/>
      <c r="JZ19" s="165">
        <v>76.483000000000004</v>
      </c>
      <c r="KA19" s="165">
        <v>59.412999999999997</v>
      </c>
      <c r="KB19" s="165">
        <v>-45.511000000000003</v>
      </c>
      <c r="KC19" s="165">
        <v>-74.733999999999995</v>
      </c>
      <c r="KD19" s="165">
        <v>49.145000000000003</v>
      </c>
      <c r="KE19" s="165">
        <v>24.417000000000002</v>
      </c>
      <c r="KF19" s="165">
        <v>-3</v>
      </c>
      <c r="KG19" s="165">
        <v>3.7</v>
      </c>
      <c r="KH19" s="165">
        <v>0</v>
      </c>
      <c r="KI19" s="165">
        <v>109.85</v>
      </c>
    </row>
    <row r="20" spans="1:295" ht="18" customHeight="1" x14ac:dyDescent="0.25">
      <c r="A20" s="161" t="s">
        <v>49</v>
      </c>
      <c r="B20" s="161" t="s">
        <v>703</v>
      </c>
      <c r="C20" s="165">
        <v>0</v>
      </c>
      <c r="D20" s="165">
        <v>15.606999999999999</v>
      </c>
      <c r="E20" s="165">
        <v>-31.021000000000001</v>
      </c>
      <c r="F20" s="165">
        <v>-36.460999999999999</v>
      </c>
      <c r="G20" s="165">
        <v>25.204999999999998</v>
      </c>
      <c r="H20" s="165">
        <v>0</v>
      </c>
      <c r="I20" s="165">
        <v>50.021000000000001</v>
      </c>
      <c r="J20" s="165">
        <v>-88.102000000000004</v>
      </c>
      <c r="K20" s="165">
        <v>44.994999999999997</v>
      </c>
      <c r="L20" s="165">
        <v>22.619</v>
      </c>
      <c r="M20" s="165">
        <v>22.248999999999999</v>
      </c>
      <c r="N20" s="165">
        <v>4.4400000000000004</v>
      </c>
      <c r="O20" s="165">
        <v>-25.861000000000001</v>
      </c>
      <c r="P20" s="165">
        <v>22</v>
      </c>
      <c r="Q20" s="165">
        <v>12.42</v>
      </c>
      <c r="R20" s="165">
        <v>-22</v>
      </c>
      <c r="S20" s="165">
        <v>10.202</v>
      </c>
      <c r="T20" s="165">
        <v>178.61</v>
      </c>
      <c r="U20" s="165">
        <v>6.6296999999999997</v>
      </c>
      <c r="V20" s="165">
        <v>6.6677</v>
      </c>
      <c r="W20" s="165">
        <v>11.007</v>
      </c>
      <c r="X20" s="165">
        <v>0</v>
      </c>
      <c r="Y20" s="165">
        <v>8.1110000000000007</v>
      </c>
      <c r="Z20" s="165">
        <v>7.5795000000000003</v>
      </c>
      <c r="AA20" s="166"/>
      <c r="AB20" s="165">
        <v>113</v>
      </c>
      <c r="AC20" s="165">
        <v>-52.27</v>
      </c>
      <c r="AD20" s="165">
        <v>-51.798999999999999</v>
      </c>
      <c r="AE20" s="165">
        <v>23.890999999999998</v>
      </c>
      <c r="AF20" s="165">
        <v>-4.4400000000000004</v>
      </c>
      <c r="AG20" s="165">
        <v>24.2</v>
      </c>
      <c r="AH20" s="165">
        <v>11.996</v>
      </c>
      <c r="AI20" s="165">
        <v>0.17299999999999999</v>
      </c>
      <c r="AJ20" s="165">
        <v>-62.639000000000003</v>
      </c>
      <c r="AK20" s="165">
        <v>-62.77</v>
      </c>
      <c r="AL20" s="165">
        <v>-28.44</v>
      </c>
      <c r="AM20" s="165">
        <v>63.319000000000003</v>
      </c>
      <c r="AN20" s="165">
        <v>63.5</v>
      </c>
      <c r="AO20" s="165">
        <v>19.414999999999999</v>
      </c>
      <c r="AP20" s="165">
        <v>-8.1770999999999994</v>
      </c>
      <c r="AQ20" s="165">
        <v>59.119</v>
      </c>
      <c r="AR20" s="165">
        <v>61.354999999999997</v>
      </c>
      <c r="AS20" s="165">
        <v>32.468000000000004</v>
      </c>
      <c r="AT20" s="165">
        <v>-66.308999999999997</v>
      </c>
      <c r="AU20" s="165">
        <v>0</v>
      </c>
      <c r="AV20" s="165">
        <v>9.3422000000000001</v>
      </c>
      <c r="AW20" s="165">
        <v>9.3264999999999993</v>
      </c>
      <c r="AX20" s="165">
        <v>57.334000000000003</v>
      </c>
      <c r="AY20" s="165">
        <v>57.735999999999997</v>
      </c>
      <c r="AZ20" s="165">
        <v>2.1101000000000001</v>
      </c>
      <c r="BA20" s="165">
        <v>12.03</v>
      </c>
      <c r="BB20" s="165">
        <v>-404.65</v>
      </c>
      <c r="BC20" s="165">
        <v>34.234000000000002</v>
      </c>
      <c r="BD20" s="165">
        <v>-16.899000000000001</v>
      </c>
      <c r="BE20" s="165">
        <v>-16.899000000000001</v>
      </c>
      <c r="BF20" s="165">
        <v>71.492999999999995</v>
      </c>
      <c r="BG20" s="165">
        <v>0</v>
      </c>
      <c r="BH20" s="165">
        <v>-4.5896999999999997</v>
      </c>
      <c r="BI20" s="165">
        <v>-67.102000000000004</v>
      </c>
      <c r="BJ20" s="165">
        <v>-60.076000000000001</v>
      </c>
      <c r="BK20" s="165">
        <v>4.5967000000000002</v>
      </c>
      <c r="BL20" s="165">
        <v>12.589</v>
      </c>
      <c r="BM20" s="165">
        <v>8.6252999999999993</v>
      </c>
      <c r="BN20" s="165">
        <v>432.93</v>
      </c>
      <c r="BO20" s="165">
        <v>112.91</v>
      </c>
      <c r="BP20" s="165">
        <v>113.52</v>
      </c>
      <c r="BQ20" s="165">
        <v>-442.36</v>
      </c>
      <c r="BR20" s="165">
        <v>423.2</v>
      </c>
      <c r="BS20" s="165">
        <v>40.976999999999997</v>
      </c>
      <c r="BT20" s="165">
        <v>-129.22</v>
      </c>
      <c r="BU20" s="165">
        <v>131.78</v>
      </c>
      <c r="BV20" s="165">
        <v>76.882000000000005</v>
      </c>
      <c r="BW20" s="165">
        <v>23.798999999999999</v>
      </c>
      <c r="BX20" s="165">
        <v>19.93</v>
      </c>
      <c r="BY20" s="165">
        <v>50.33</v>
      </c>
      <c r="BZ20" s="165">
        <v>69.12</v>
      </c>
      <c r="CA20" s="165">
        <v>10.988</v>
      </c>
      <c r="CB20" s="165">
        <v>12.06</v>
      </c>
      <c r="CC20" s="165">
        <v>66.366</v>
      </c>
      <c r="CD20" s="165">
        <v>66.887</v>
      </c>
      <c r="CE20" s="165">
        <v>28.908000000000001</v>
      </c>
      <c r="CF20" s="165">
        <v>-83.113</v>
      </c>
      <c r="CG20" s="165">
        <v>-83.375</v>
      </c>
      <c r="CH20" s="165">
        <v>5.8208000000000002</v>
      </c>
      <c r="CI20" s="165">
        <v>-67.052999999999997</v>
      </c>
      <c r="CJ20" s="165">
        <v>19.57</v>
      </c>
      <c r="CK20" s="165">
        <v>25.984999999999999</v>
      </c>
      <c r="CL20" s="165">
        <v>25.1</v>
      </c>
      <c r="CM20" s="165">
        <v>131.6</v>
      </c>
      <c r="CN20" s="165">
        <v>-13.619</v>
      </c>
      <c r="CO20" s="165">
        <v>22.727</v>
      </c>
      <c r="CP20" s="165">
        <v>21.881</v>
      </c>
      <c r="CQ20" s="165">
        <v>22.73</v>
      </c>
      <c r="CR20" s="165">
        <v>5.1736000000000004</v>
      </c>
      <c r="CS20" s="165">
        <v>6.1783999999999999</v>
      </c>
      <c r="CT20" s="166"/>
      <c r="CU20" s="166"/>
      <c r="CV20" s="165">
        <v>10.568</v>
      </c>
      <c r="CW20" s="165">
        <v>13.047000000000001</v>
      </c>
      <c r="CX20" s="165">
        <v>47.069000000000003</v>
      </c>
      <c r="CY20" s="166"/>
      <c r="CZ20" s="165">
        <v>36.804000000000002</v>
      </c>
      <c r="DA20" s="165">
        <v>34.573999999999998</v>
      </c>
      <c r="DB20" s="165">
        <v>-26.029</v>
      </c>
      <c r="DC20" s="165">
        <v>-2.2606999999999999</v>
      </c>
      <c r="DD20" s="165">
        <v>66.679000000000002</v>
      </c>
      <c r="DE20" s="165">
        <v>66.138000000000005</v>
      </c>
      <c r="DF20" s="165">
        <v>-109.59</v>
      </c>
      <c r="DG20" s="165">
        <v>0</v>
      </c>
      <c r="DH20" s="165">
        <v>-15.887</v>
      </c>
      <c r="DI20" s="165">
        <v>-85.4</v>
      </c>
      <c r="DJ20" s="165">
        <v>-84.9</v>
      </c>
      <c r="DK20" s="165">
        <v>25.440999999999999</v>
      </c>
      <c r="DL20" s="165">
        <v>40.145000000000003</v>
      </c>
      <c r="DM20" s="165">
        <v>55.902000000000001</v>
      </c>
      <c r="DN20" s="165">
        <v>58.612000000000002</v>
      </c>
      <c r="DO20" s="165">
        <v>39.869999999999997</v>
      </c>
      <c r="DP20" s="165">
        <v>-8.7100000000000009</v>
      </c>
      <c r="DQ20" s="165">
        <v>57.753</v>
      </c>
      <c r="DR20" s="165">
        <v>123.43</v>
      </c>
      <c r="DS20" s="165">
        <v>-32.22</v>
      </c>
      <c r="DT20" s="166"/>
      <c r="DU20" s="165">
        <v>114.1</v>
      </c>
      <c r="DV20" s="166"/>
      <c r="DW20" s="165">
        <v>108.32</v>
      </c>
      <c r="DX20" s="165">
        <v>105.32</v>
      </c>
      <c r="DY20" s="165">
        <v>24.074999999999999</v>
      </c>
      <c r="DZ20" s="165">
        <v>23.344999999999999</v>
      </c>
      <c r="EA20" s="165">
        <v>218.07</v>
      </c>
      <c r="EB20" s="165">
        <v>175.21</v>
      </c>
      <c r="EC20" s="165">
        <v>170</v>
      </c>
      <c r="ED20" s="165">
        <v>172.23</v>
      </c>
      <c r="EE20" s="165">
        <v>154.75</v>
      </c>
      <c r="EF20" s="165">
        <v>136.94</v>
      </c>
      <c r="EG20" s="165">
        <v>-28.658999999999999</v>
      </c>
      <c r="EH20" s="165">
        <v>454.07</v>
      </c>
      <c r="EI20" s="165">
        <v>669.52</v>
      </c>
      <c r="EJ20" s="165">
        <v>0</v>
      </c>
      <c r="EK20" s="165">
        <v>-31.759</v>
      </c>
      <c r="EL20" s="165">
        <v>-30.262</v>
      </c>
      <c r="EM20" s="165">
        <v>-60.932000000000002</v>
      </c>
      <c r="EN20" s="165">
        <v>22.690999999999999</v>
      </c>
      <c r="EO20" s="165">
        <v>21.603999999999999</v>
      </c>
      <c r="EP20" s="165">
        <v>181.3</v>
      </c>
      <c r="EQ20" s="165">
        <v>-1.3240000000000001</v>
      </c>
      <c r="ER20" s="165">
        <v>-2.4603000000000002</v>
      </c>
      <c r="ES20" s="165">
        <v>-100.05</v>
      </c>
      <c r="ET20" s="165">
        <v>14.75</v>
      </c>
      <c r="EU20" s="165">
        <v>-16.5</v>
      </c>
      <c r="EV20" s="165">
        <v>114.59</v>
      </c>
      <c r="EW20" s="165">
        <v>13.179</v>
      </c>
      <c r="EX20" s="165">
        <v>-9.7542000000000009</v>
      </c>
      <c r="EY20" s="165">
        <v>-27.553999999999998</v>
      </c>
      <c r="EZ20" s="165">
        <v>-26.771999999999998</v>
      </c>
      <c r="FA20" s="165">
        <v>7.7222</v>
      </c>
      <c r="FB20" s="165">
        <v>-133.19</v>
      </c>
      <c r="FC20" s="165">
        <v>106.62</v>
      </c>
      <c r="FD20" s="165">
        <v>15.442</v>
      </c>
      <c r="FE20" s="165">
        <v>0</v>
      </c>
      <c r="FF20" s="165">
        <v>0</v>
      </c>
      <c r="FG20" s="165">
        <v>39.965000000000003</v>
      </c>
      <c r="FH20" s="165">
        <v>40.387</v>
      </c>
      <c r="FI20" s="165">
        <v>39.003</v>
      </c>
      <c r="FJ20" s="165">
        <v>-11.052</v>
      </c>
      <c r="FK20" s="165">
        <v>-12.391</v>
      </c>
      <c r="FL20" s="165">
        <v>-161.93</v>
      </c>
      <c r="FM20" s="165">
        <v>-22.524999999999999</v>
      </c>
      <c r="FN20" s="165">
        <v>-22.402000000000001</v>
      </c>
      <c r="FO20" s="165">
        <v>-120.88</v>
      </c>
      <c r="FP20" s="165">
        <v>-106.68</v>
      </c>
      <c r="FQ20" s="165">
        <v>-52.718000000000004</v>
      </c>
      <c r="FR20" s="165">
        <v>-54.268999999999998</v>
      </c>
      <c r="FS20" s="165">
        <v>10.457000000000001</v>
      </c>
      <c r="FT20" s="165">
        <v>0.91459999999999997</v>
      </c>
      <c r="FU20" s="165">
        <v>-6.1898999999999997</v>
      </c>
      <c r="FV20" s="165">
        <v>12.21</v>
      </c>
      <c r="FW20" s="165">
        <v>-53.853000000000002</v>
      </c>
      <c r="FX20" s="165">
        <v>10.798</v>
      </c>
      <c r="FY20" s="165">
        <v>-15.288</v>
      </c>
      <c r="FZ20" s="165">
        <v>4.3438999999999997</v>
      </c>
      <c r="GA20" s="165">
        <v>8.3157999999999994</v>
      </c>
      <c r="GB20" s="165">
        <v>11.84</v>
      </c>
      <c r="GC20" s="165">
        <v>106.1</v>
      </c>
      <c r="GD20" s="165">
        <v>122.88</v>
      </c>
      <c r="GE20" s="165">
        <v>13.71</v>
      </c>
      <c r="GF20" s="165">
        <v>75.125</v>
      </c>
      <c r="GG20" s="165">
        <v>19.600000000000001</v>
      </c>
      <c r="GH20" s="165">
        <v>-25.102</v>
      </c>
      <c r="GI20" s="165">
        <v>0.87019999999999997</v>
      </c>
      <c r="GJ20" s="165">
        <v>0</v>
      </c>
      <c r="GK20" s="165">
        <v>1.3459000000000001</v>
      </c>
      <c r="GL20" s="165">
        <v>6.9000000000000006E-2</v>
      </c>
      <c r="GM20" s="165">
        <v>0</v>
      </c>
      <c r="GN20" s="165">
        <v>-11.611000000000001</v>
      </c>
      <c r="GO20" s="165">
        <v>-32.771000000000001</v>
      </c>
      <c r="GP20" s="165">
        <v>27.431999999999999</v>
      </c>
      <c r="GQ20" s="165">
        <v>51.174999999999997</v>
      </c>
      <c r="GR20" s="165">
        <v>101.43</v>
      </c>
      <c r="GS20" s="165">
        <v>54.552</v>
      </c>
      <c r="GT20" s="165">
        <v>-157.1</v>
      </c>
      <c r="GU20" s="165">
        <v>-16.035</v>
      </c>
      <c r="GV20" s="165">
        <v>29.79</v>
      </c>
      <c r="GW20" s="165">
        <v>-36.735999999999997</v>
      </c>
      <c r="GX20" s="165">
        <v>12.942</v>
      </c>
      <c r="GY20" s="165">
        <v>3.8184</v>
      </c>
      <c r="GZ20" s="165">
        <v>3.6598000000000002</v>
      </c>
      <c r="HA20" s="165">
        <v>14</v>
      </c>
      <c r="HB20" s="165">
        <v>188.23</v>
      </c>
      <c r="HC20" s="165">
        <v>186.34</v>
      </c>
      <c r="HD20" s="165">
        <v>283.3</v>
      </c>
      <c r="HE20" s="165">
        <v>-281.62</v>
      </c>
      <c r="HF20" s="165">
        <v>-400.03</v>
      </c>
      <c r="HG20" s="165">
        <v>404.14</v>
      </c>
      <c r="HH20" s="165">
        <v>403.7</v>
      </c>
      <c r="HI20" s="165">
        <v>-177.77</v>
      </c>
      <c r="HJ20" s="165">
        <v>-176.46</v>
      </c>
      <c r="HK20" s="165">
        <v>-58.927999999999997</v>
      </c>
      <c r="HL20" s="165">
        <v>-51.079000000000001</v>
      </c>
      <c r="HM20" s="165">
        <v>74.557000000000002</v>
      </c>
      <c r="HN20" s="165">
        <v>71.25</v>
      </c>
      <c r="HO20" s="165">
        <v>-139.87</v>
      </c>
      <c r="HP20" s="165">
        <v>-141.51</v>
      </c>
      <c r="HQ20" s="165">
        <v>65.91</v>
      </c>
      <c r="HR20" s="165">
        <v>65.063999999999993</v>
      </c>
      <c r="HS20" s="165">
        <v>-27.303000000000001</v>
      </c>
      <c r="HT20" s="165">
        <v>-27.972000000000001</v>
      </c>
      <c r="HU20" s="165">
        <v>103.3</v>
      </c>
      <c r="HV20" s="165">
        <v>103.9</v>
      </c>
      <c r="HW20" s="165">
        <v>54.298999999999999</v>
      </c>
      <c r="HX20" s="165">
        <v>54.598999999999997</v>
      </c>
      <c r="HY20" s="165">
        <v>21.884</v>
      </c>
      <c r="HZ20" s="165">
        <v>39.759</v>
      </c>
      <c r="IA20" s="165">
        <v>-337.03</v>
      </c>
      <c r="IB20" s="166"/>
      <c r="IC20" s="165">
        <v>109.97</v>
      </c>
      <c r="ID20" s="165">
        <v>16.798999999999999</v>
      </c>
      <c r="IE20" s="166"/>
      <c r="IF20" s="166"/>
      <c r="IG20" s="166"/>
      <c r="IH20" s="166"/>
      <c r="II20" s="165">
        <v>1.1452</v>
      </c>
      <c r="IJ20" s="165">
        <v>-397.82</v>
      </c>
      <c r="IK20" s="165">
        <v>-638.87</v>
      </c>
      <c r="IL20" s="165">
        <v>459.8</v>
      </c>
      <c r="IM20" s="167">
        <v>374.75</v>
      </c>
      <c r="IN20" s="165">
        <v>80.433999999999997</v>
      </c>
      <c r="IO20" s="165">
        <v>-364.75</v>
      </c>
      <c r="IP20" s="165">
        <v>366.16</v>
      </c>
      <c r="IQ20" s="165">
        <v>-137.62</v>
      </c>
      <c r="IR20" s="165">
        <v>-115.7</v>
      </c>
      <c r="IS20" s="165">
        <v>-360.51</v>
      </c>
      <c r="IT20" s="165">
        <v>109.2</v>
      </c>
      <c r="IU20" s="165">
        <v>110.15</v>
      </c>
      <c r="IV20" s="165">
        <v>140.41999999999999</v>
      </c>
      <c r="IW20" s="165">
        <v>-450.58</v>
      </c>
      <c r="IX20" s="165">
        <v>229.25</v>
      </c>
      <c r="IY20" s="165">
        <v>-220.75</v>
      </c>
      <c r="IZ20" s="165">
        <v>220.87</v>
      </c>
      <c r="JA20" s="165">
        <v>-9.3344000000000005</v>
      </c>
      <c r="JB20" s="165">
        <v>30.954999999999998</v>
      </c>
      <c r="JC20" s="165">
        <v>23.84</v>
      </c>
      <c r="JD20" s="165">
        <v>1.018</v>
      </c>
      <c r="JE20" s="165">
        <v>1.016</v>
      </c>
      <c r="JF20" s="165">
        <v>-23.2</v>
      </c>
      <c r="JG20" s="165">
        <v>10.56</v>
      </c>
      <c r="JH20" s="165">
        <v>5.2858000000000001</v>
      </c>
      <c r="JI20" s="165">
        <v>-10.896000000000001</v>
      </c>
      <c r="JJ20" s="165">
        <v>-42.189</v>
      </c>
      <c r="JK20" s="165">
        <v>-16.376999999999999</v>
      </c>
      <c r="JL20" s="165">
        <v>45.798999999999999</v>
      </c>
      <c r="JM20" s="165">
        <v>53.639000000000003</v>
      </c>
      <c r="JN20" s="165">
        <v>55.253999999999998</v>
      </c>
      <c r="JO20" s="165">
        <v>0</v>
      </c>
      <c r="JP20" s="165">
        <v>0</v>
      </c>
      <c r="JQ20" s="165">
        <v>46.228999999999999</v>
      </c>
      <c r="JR20" s="165">
        <v>46.116999999999997</v>
      </c>
      <c r="JS20" s="165">
        <v>46.357999999999997</v>
      </c>
      <c r="JT20" s="166"/>
      <c r="JU20" s="165">
        <v>-3.0998999999999999</v>
      </c>
      <c r="JV20" s="165">
        <v>22.260999999999999</v>
      </c>
      <c r="JW20" s="165">
        <v>6.0799000000000003</v>
      </c>
      <c r="JX20" s="165">
        <v>8.6998999999999995</v>
      </c>
      <c r="JY20" s="166"/>
      <c r="JZ20" s="165">
        <v>77.481999999999999</v>
      </c>
      <c r="KA20" s="165">
        <v>60.667999999999999</v>
      </c>
      <c r="KB20" s="165">
        <v>-44.415999999999997</v>
      </c>
      <c r="KC20" s="165">
        <v>-76.091999999999999</v>
      </c>
      <c r="KD20" s="165">
        <v>49.466999999999999</v>
      </c>
      <c r="KE20" s="165">
        <v>24.667999999999999</v>
      </c>
      <c r="KF20" s="165">
        <v>-4.1999000000000004</v>
      </c>
      <c r="KG20" s="165">
        <v>3.2</v>
      </c>
      <c r="KH20" s="165">
        <v>0</v>
      </c>
      <c r="KI20" s="165">
        <v>109.85</v>
      </c>
    </row>
    <row r="21" spans="1:295" ht="18" customHeight="1" x14ac:dyDescent="0.25">
      <c r="A21" s="161" t="s">
        <v>49</v>
      </c>
      <c r="B21" s="161" t="s">
        <v>704</v>
      </c>
      <c r="C21" s="165">
        <v>0</v>
      </c>
      <c r="D21" s="165">
        <v>16.175999999999998</v>
      </c>
      <c r="E21" s="165">
        <v>-32.436999999999998</v>
      </c>
      <c r="F21" s="165">
        <v>-35.901000000000003</v>
      </c>
      <c r="G21" s="165">
        <v>25.683</v>
      </c>
      <c r="H21" s="165">
        <v>0</v>
      </c>
      <c r="I21" s="165">
        <v>51.594999999999999</v>
      </c>
      <c r="J21" s="165">
        <v>-90.867000000000004</v>
      </c>
      <c r="K21" s="165">
        <v>47.86</v>
      </c>
      <c r="L21" s="165">
        <v>24.251000000000001</v>
      </c>
      <c r="M21" s="165">
        <v>23.837</v>
      </c>
      <c r="N21" s="165">
        <v>-2.2200000000000002</v>
      </c>
      <c r="O21" s="165">
        <v>-24.294</v>
      </c>
      <c r="P21" s="165">
        <v>19.798999999999999</v>
      </c>
      <c r="Q21" s="165">
        <v>14.076000000000001</v>
      </c>
      <c r="R21" s="165">
        <v>-19.798999999999999</v>
      </c>
      <c r="S21" s="165">
        <v>10.134</v>
      </c>
      <c r="T21" s="165">
        <v>183.166</v>
      </c>
      <c r="U21" s="165">
        <v>7.0556000000000001</v>
      </c>
      <c r="V21" s="165">
        <v>6.9309000000000003</v>
      </c>
      <c r="W21" s="165">
        <v>11.196999999999999</v>
      </c>
      <c r="X21" s="165">
        <v>0</v>
      </c>
      <c r="Y21" s="165">
        <v>7.8963999999999999</v>
      </c>
      <c r="Z21" s="165">
        <v>7.1493000000000002</v>
      </c>
      <c r="AA21" s="166"/>
      <c r="AB21" s="165">
        <v>113</v>
      </c>
      <c r="AC21" s="165">
        <v>-56.74</v>
      </c>
      <c r="AD21" s="165">
        <v>-56.709000000000003</v>
      </c>
      <c r="AE21" s="165">
        <v>23.890999999999998</v>
      </c>
      <c r="AF21" s="165">
        <v>2.2200000000000002</v>
      </c>
      <c r="AG21" s="165">
        <v>22</v>
      </c>
      <c r="AH21" s="165">
        <v>12.773999999999999</v>
      </c>
      <c r="AI21" s="165">
        <v>0.17699999999999999</v>
      </c>
      <c r="AJ21" s="165">
        <v>-66.08</v>
      </c>
      <c r="AK21" s="165">
        <v>-66.278999999999996</v>
      </c>
      <c r="AL21" s="165">
        <v>-26.489000000000001</v>
      </c>
      <c r="AM21" s="165">
        <v>67.028999999999996</v>
      </c>
      <c r="AN21" s="165">
        <v>67.239000000000004</v>
      </c>
      <c r="AO21" s="165">
        <v>18.905999999999999</v>
      </c>
      <c r="AP21" s="165">
        <v>-8.0592000000000006</v>
      </c>
      <c r="AQ21" s="165">
        <v>62.064</v>
      </c>
      <c r="AR21" s="165">
        <v>64.477000000000004</v>
      </c>
      <c r="AS21" s="165">
        <v>34.04</v>
      </c>
      <c r="AT21" s="165">
        <v>-70.73</v>
      </c>
      <c r="AU21" s="165">
        <v>0</v>
      </c>
      <c r="AV21" s="165">
        <v>9.9297000000000004</v>
      </c>
      <c r="AW21" s="165">
        <v>10.233000000000001</v>
      </c>
      <c r="AX21" s="165">
        <v>59.343000000000004</v>
      </c>
      <c r="AY21" s="165">
        <v>60.951000000000001</v>
      </c>
      <c r="AZ21" s="165">
        <v>1.5867</v>
      </c>
      <c r="BA21" s="165">
        <v>8.9244000000000003</v>
      </c>
      <c r="BB21" s="165">
        <v>-399.75</v>
      </c>
      <c r="BC21" s="165">
        <v>33.774000000000001</v>
      </c>
      <c r="BD21" s="165">
        <v>-16.699000000000002</v>
      </c>
      <c r="BE21" s="165">
        <v>-16.798999999999999</v>
      </c>
      <c r="BF21" s="165">
        <v>75.558000000000007</v>
      </c>
      <c r="BG21" s="165">
        <v>0</v>
      </c>
      <c r="BH21" s="165">
        <v>-4.1452</v>
      </c>
      <c r="BI21" s="165">
        <v>-67.102000000000004</v>
      </c>
      <c r="BJ21" s="165">
        <v>-56.917000000000002</v>
      </c>
      <c r="BK21" s="165">
        <v>3.5605000000000002</v>
      </c>
      <c r="BL21" s="165">
        <v>13.2</v>
      </c>
      <c r="BM21" s="165">
        <v>8.9151000000000007</v>
      </c>
      <c r="BN21" s="165">
        <v>437.02</v>
      </c>
      <c r="BO21" s="165">
        <v>113.89</v>
      </c>
      <c r="BP21" s="165">
        <v>114.23</v>
      </c>
      <c r="BQ21" s="165">
        <v>-458.15</v>
      </c>
      <c r="BR21" s="165">
        <v>424.65</v>
      </c>
      <c r="BS21" s="165">
        <v>40.976999999999997</v>
      </c>
      <c r="BT21" s="165">
        <v>-121.62</v>
      </c>
      <c r="BU21" s="165">
        <v>123.69</v>
      </c>
      <c r="BV21" s="165">
        <v>72.849999999999994</v>
      </c>
      <c r="BW21" s="165">
        <v>20.5</v>
      </c>
      <c r="BX21" s="165">
        <v>16.510000000000002</v>
      </c>
      <c r="BY21" s="165">
        <v>48.74</v>
      </c>
      <c r="BZ21" s="165">
        <v>64.72</v>
      </c>
      <c r="CA21" s="165">
        <v>4.6925999999999997</v>
      </c>
      <c r="CB21" s="165">
        <v>5.2285000000000004</v>
      </c>
      <c r="CC21" s="165">
        <v>68.685000000000002</v>
      </c>
      <c r="CD21" s="165">
        <v>69.308999999999997</v>
      </c>
      <c r="CE21" s="165">
        <v>28.120999999999999</v>
      </c>
      <c r="CF21" s="165">
        <v>-79.003</v>
      </c>
      <c r="CG21" s="165">
        <v>-78.522000000000006</v>
      </c>
      <c r="CH21" s="165">
        <v>5.9817</v>
      </c>
      <c r="CI21" s="165">
        <v>-62.817999999999998</v>
      </c>
      <c r="CJ21" s="165">
        <v>19.57</v>
      </c>
      <c r="CK21" s="165">
        <v>25.984999999999999</v>
      </c>
      <c r="CL21" s="165">
        <v>37.4</v>
      </c>
      <c r="CM21" s="165">
        <v>124.3</v>
      </c>
      <c r="CN21" s="165">
        <v>-13.779</v>
      </c>
      <c r="CO21" s="165">
        <v>27.023</v>
      </c>
      <c r="CP21" s="165">
        <v>25.434000000000001</v>
      </c>
      <c r="CQ21" s="165">
        <v>26.658000000000001</v>
      </c>
      <c r="CR21" s="165">
        <v>9.5543999999999993</v>
      </c>
      <c r="CS21" s="165">
        <v>10.456</v>
      </c>
      <c r="CT21" s="165">
        <v>1</v>
      </c>
      <c r="CU21" s="166"/>
      <c r="CV21" s="165">
        <v>8.5033999999999992</v>
      </c>
      <c r="CW21" s="165">
        <v>12.925000000000001</v>
      </c>
      <c r="CX21" s="165">
        <v>49.918999999999997</v>
      </c>
      <c r="CY21" s="166"/>
      <c r="CZ21" s="165">
        <v>37.271999999999998</v>
      </c>
      <c r="DA21" s="165">
        <v>35.453000000000003</v>
      </c>
      <c r="DB21" s="165">
        <v>-25.408999999999999</v>
      </c>
      <c r="DC21" s="165">
        <v>-2.2606999999999999</v>
      </c>
      <c r="DD21" s="165">
        <v>62.759</v>
      </c>
      <c r="DE21" s="165">
        <v>63.155000000000001</v>
      </c>
      <c r="DF21" s="165">
        <v>-106</v>
      </c>
      <c r="DG21" s="165">
        <v>0</v>
      </c>
      <c r="DH21" s="165">
        <v>-15.347</v>
      </c>
      <c r="DI21" s="165">
        <v>-91.099000000000004</v>
      </c>
      <c r="DJ21" s="165">
        <v>-89.698999999999998</v>
      </c>
      <c r="DK21" s="165">
        <v>25.914000000000001</v>
      </c>
      <c r="DL21" s="165">
        <v>44.832999999999998</v>
      </c>
      <c r="DM21" s="165">
        <v>61.537999999999997</v>
      </c>
      <c r="DN21" s="165">
        <v>65.643000000000001</v>
      </c>
      <c r="DO21" s="165">
        <v>44.8</v>
      </c>
      <c r="DP21" s="165">
        <v>-9.51</v>
      </c>
      <c r="DQ21" s="165">
        <v>56.2</v>
      </c>
      <c r="DR21" s="165">
        <v>123.43</v>
      </c>
      <c r="DS21" s="165">
        <v>-31.94</v>
      </c>
      <c r="DT21" s="166"/>
      <c r="DU21" s="165">
        <v>115.97</v>
      </c>
      <c r="DV21" s="166"/>
      <c r="DW21" s="165">
        <v>104.74</v>
      </c>
      <c r="DX21" s="165">
        <v>106.01</v>
      </c>
      <c r="DY21" s="165">
        <v>21.114000000000001</v>
      </c>
      <c r="DZ21" s="165">
        <v>19.635999999999999</v>
      </c>
      <c r="EA21" s="165">
        <v>215.89</v>
      </c>
      <c r="EB21" s="165">
        <v>176.04</v>
      </c>
      <c r="EC21" s="165">
        <v>171.32</v>
      </c>
      <c r="ED21" s="165">
        <v>173.59</v>
      </c>
      <c r="EE21" s="165">
        <v>147.79</v>
      </c>
      <c r="EF21" s="165">
        <v>132.87</v>
      </c>
      <c r="EG21" s="165">
        <v>-26.206</v>
      </c>
      <c r="EH21" s="165">
        <v>464.8</v>
      </c>
      <c r="EI21" s="165">
        <v>623.55999999999995</v>
      </c>
      <c r="EJ21" s="165">
        <v>0</v>
      </c>
      <c r="EK21" s="165">
        <v>-25.613</v>
      </c>
      <c r="EL21" s="165">
        <v>-23.675999999999998</v>
      </c>
      <c r="EM21" s="165">
        <v>-54.573</v>
      </c>
      <c r="EN21" s="165">
        <v>28.945</v>
      </c>
      <c r="EO21" s="165">
        <v>27.111000000000001</v>
      </c>
      <c r="EP21" s="165">
        <v>156.72</v>
      </c>
      <c r="EQ21" s="165">
        <v>-3.3347000000000002</v>
      </c>
      <c r="ER21" s="165">
        <v>-3.4011999999999998</v>
      </c>
      <c r="ES21" s="165">
        <v>-91.373999999999995</v>
      </c>
      <c r="ET21" s="165">
        <v>0</v>
      </c>
      <c r="EU21" s="165">
        <v>-17.059000000000001</v>
      </c>
      <c r="EV21" s="165">
        <v>101.2</v>
      </c>
      <c r="EW21" s="165">
        <v>14.385999999999999</v>
      </c>
      <c r="EX21" s="165">
        <v>-3.1955</v>
      </c>
      <c r="EY21" s="165">
        <v>-23.442</v>
      </c>
      <c r="EZ21" s="165">
        <v>-22.997</v>
      </c>
      <c r="FA21" s="165">
        <v>3.2631999999999999</v>
      </c>
      <c r="FB21" s="165">
        <v>-127.74</v>
      </c>
      <c r="FC21" s="165">
        <v>104.01</v>
      </c>
      <c r="FD21" s="165">
        <v>13.11</v>
      </c>
      <c r="FE21" s="165">
        <v>0</v>
      </c>
      <c r="FF21" s="165">
        <v>0</v>
      </c>
      <c r="FG21" s="165">
        <v>39.654000000000003</v>
      </c>
      <c r="FH21" s="165">
        <v>40.198</v>
      </c>
      <c r="FI21" s="165">
        <v>38.75</v>
      </c>
      <c r="FJ21" s="165">
        <v>-5.6935000000000002</v>
      </c>
      <c r="FK21" s="165">
        <v>-6.5307000000000004</v>
      </c>
      <c r="FL21" s="165">
        <v>-167.95</v>
      </c>
      <c r="FM21" s="165">
        <v>-15.023</v>
      </c>
      <c r="FN21" s="165">
        <v>-15.089</v>
      </c>
      <c r="FO21" s="165">
        <v>-123.33</v>
      </c>
      <c r="FP21" s="165">
        <v>-106.23</v>
      </c>
      <c r="FQ21" s="165">
        <v>-56.335999999999999</v>
      </c>
      <c r="FR21" s="165">
        <v>-55.079000000000001</v>
      </c>
      <c r="FS21" s="165">
        <v>10.364000000000001</v>
      </c>
      <c r="FT21" s="165">
        <v>0.82550000000000001</v>
      </c>
      <c r="FU21" s="165">
        <v>-6.1898999999999997</v>
      </c>
      <c r="FV21" s="165">
        <v>10.28</v>
      </c>
      <c r="FW21" s="165">
        <v>-57.005000000000003</v>
      </c>
      <c r="FX21" s="165">
        <v>10.404</v>
      </c>
      <c r="FY21" s="165">
        <v>-15.292999999999999</v>
      </c>
      <c r="FZ21" s="165">
        <v>4.492</v>
      </c>
      <c r="GA21" s="165">
        <v>8.3988999999999994</v>
      </c>
      <c r="GB21" s="165">
        <v>8.0799000000000003</v>
      </c>
      <c r="GC21" s="165">
        <v>108.3</v>
      </c>
      <c r="GD21" s="165">
        <v>124.81</v>
      </c>
      <c r="GE21" s="165">
        <v>12.89</v>
      </c>
      <c r="GF21" s="165">
        <v>68.614999999999995</v>
      </c>
      <c r="GG21" s="165">
        <v>18.798999999999999</v>
      </c>
      <c r="GH21" s="165">
        <v>-15.435</v>
      </c>
      <c r="GI21" s="165">
        <v>8.5414999999999992</v>
      </c>
      <c r="GJ21" s="165">
        <v>-9.0902999999999992</v>
      </c>
      <c r="GK21" s="165">
        <v>1.4034</v>
      </c>
      <c r="GL21" s="165">
        <v>6.9000000000000006E-2</v>
      </c>
      <c r="GM21" s="165">
        <v>0</v>
      </c>
      <c r="GN21" s="165">
        <v>-12.154999999999999</v>
      </c>
      <c r="GO21" s="165">
        <v>-24.04</v>
      </c>
      <c r="GP21" s="165">
        <v>28.196999999999999</v>
      </c>
      <c r="GQ21" s="165">
        <v>37.393999999999998</v>
      </c>
      <c r="GR21" s="165">
        <v>87.001000000000005</v>
      </c>
      <c r="GS21" s="165">
        <v>50.731999999999999</v>
      </c>
      <c r="GT21" s="165">
        <v>-141.33000000000001</v>
      </c>
      <c r="GU21" s="165">
        <v>-16.521999999999998</v>
      </c>
      <c r="GV21" s="165">
        <v>35.695999999999998</v>
      </c>
      <c r="GW21" s="165">
        <v>-2.4569999999999999</v>
      </c>
      <c r="GX21" s="165">
        <v>11.904999999999999</v>
      </c>
      <c r="GY21" s="165">
        <v>4.5312999999999999</v>
      </c>
      <c r="GZ21" s="165">
        <v>4.3348000000000004</v>
      </c>
      <c r="HA21" s="165">
        <v>13</v>
      </c>
      <c r="HB21" s="165">
        <v>180.77</v>
      </c>
      <c r="HC21" s="165">
        <v>179.07</v>
      </c>
      <c r="HD21" s="165">
        <v>283.3</v>
      </c>
      <c r="HE21" s="165">
        <v>-279.38</v>
      </c>
      <c r="HF21" s="165">
        <v>-390.01</v>
      </c>
      <c r="HG21" s="165">
        <v>391.46</v>
      </c>
      <c r="HH21" s="165">
        <v>388.72</v>
      </c>
      <c r="HI21" s="165">
        <v>-172.88</v>
      </c>
      <c r="HJ21" s="165">
        <v>-171.67</v>
      </c>
      <c r="HK21" s="165">
        <v>-59.472999999999999</v>
      </c>
      <c r="HL21" s="165">
        <v>-51.78</v>
      </c>
      <c r="HM21" s="165">
        <v>69.632000000000005</v>
      </c>
      <c r="HN21" s="165">
        <v>67.707999999999998</v>
      </c>
      <c r="HO21" s="165">
        <v>-139.87</v>
      </c>
      <c r="HP21" s="165">
        <v>-141.51</v>
      </c>
      <c r="HQ21" s="165">
        <v>63.35</v>
      </c>
      <c r="HR21" s="165">
        <v>63.23</v>
      </c>
      <c r="HS21" s="165">
        <v>-30.344999999999999</v>
      </c>
      <c r="HT21" s="165">
        <v>-30.573</v>
      </c>
      <c r="HU21" s="165">
        <v>104.37</v>
      </c>
      <c r="HV21" s="165">
        <v>104.26</v>
      </c>
      <c r="HW21" s="165">
        <v>55.4</v>
      </c>
      <c r="HX21" s="165">
        <v>54.5</v>
      </c>
      <c r="HY21" s="165">
        <v>21.596</v>
      </c>
      <c r="HZ21" s="165">
        <v>35.918999999999997</v>
      </c>
      <c r="IA21" s="165">
        <v>-330.09</v>
      </c>
      <c r="IB21" s="166"/>
      <c r="IC21" s="165">
        <v>107.59</v>
      </c>
      <c r="ID21" s="165">
        <v>16.798999999999999</v>
      </c>
      <c r="IE21" s="166"/>
      <c r="IF21" s="166"/>
      <c r="IG21" s="166"/>
      <c r="IH21" s="166"/>
      <c r="II21" s="165">
        <v>0.83879999999999999</v>
      </c>
      <c r="IJ21" s="165">
        <v>-386.41</v>
      </c>
      <c r="IK21" s="165">
        <v>-594.27</v>
      </c>
      <c r="IL21" s="165">
        <v>460.52</v>
      </c>
      <c r="IM21" s="167">
        <v>377.39</v>
      </c>
      <c r="IN21" s="165">
        <v>66.191000000000003</v>
      </c>
      <c r="IO21" s="165">
        <v>-367.39</v>
      </c>
      <c r="IP21" s="165">
        <v>364.72</v>
      </c>
      <c r="IQ21" s="165">
        <v>-134.55000000000001</v>
      </c>
      <c r="IR21" s="165">
        <v>-114.84</v>
      </c>
      <c r="IS21" s="165">
        <v>-359.04</v>
      </c>
      <c r="IT21" s="165">
        <v>111.43</v>
      </c>
      <c r="IU21" s="165">
        <v>113.27</v>
      </c>
      <c r="IV21" s="165">
        <v>135.5</v>
      </c>
      <c r="IW21" s="165">
        <v>-449.92</v>
      </c>
      <c r="IX21" s="165">
        <v>226.27</v>
      </c>
      <c r="IY21" s="165">
        <v>-222.55</v>
      </c>
      <c r="IZ21" s="165">
        <v>223.24</v>
      </c>
      <c r="JA21" s="165">
        <v>-9.6227</v>
      </c>
      <c r="JB21" s="165">
        <v>30.954999999999998</v>
      </c>
      <c r="JC21" s="165">
        <v>23.36</v>
      </c>
      <c r="JD21" s="165">
        <v>1.0068999999999999</v>
      </c>
      <c r="JE21" s="165">
        <v>0.98899999999999999</v>
      </c>
      <c r="JF21" s="165">
        <v>-22.638999999999999</v>
      </c>
      <c r="JG21" s="165">
        <v>10.64</v>
      </c>
      <c r="JH21" s="165">
        <v>5.4526000000000003</v>
      </c>
      <c r="JI21" s="165">
        <v>-10.78</v>
      </c>
      <c r="JJ21" s="165">
        <v>-42.98</v>
      </c>
      <c r="JK21" s="165">
        <v>-15.907</v>
      </c>
      <c r="JL21" s="165">
        <v>46.4</v>
      </c>
      <c r="JM21" s="165">
        <v>54.966999999999999</v>
      </c>
      <c r="JN21" s="165">
        <v>55.006999999999998</v>
      </c>
      <c r="JO21" s="165">
        <v>0</v>
      </c>
      <c r="JP21" s="165">
        <v>0</v>
      </c>
      <c r="JQ21" s="165">
        <v>45.213000000000001</v>
      </c>
      <c r="JR21" s="165">
        <v>44.987000000000002</v>
      </c>
      <c r="JS21" s="165">
        <v>44.816000000000003</v>
      </c>
      <c r="JT21" s="166"/>
      <c r="JU21" s="165">
        <v>-4.5998999999999999</v>
      </c>
      <c r="JV21" s="165">
        <v>22.06</v>
      </c>
      <c r="JW21" s="165">
        <v>5.94</v>
      </c>
      <c r="JX21" s="165">
        <v>8.6998999999999995</v>
      </c>
      <c r="JY21" s="166"/>
      <c r="JZ21" s="165">
        <v>77.025000000000006</v>
      </c>
      <c r="KA21" s="165">
        <v>60.695</v>
      </c>
      <c r="KB21" s="165">
        <v>-47.679000000000002</v>
      </c>
      <c r="KC21" s="165">
        <v>-75.778000000000006</v>
      </c>
      <c r="KD21" s="165">
        <v>51.216999999999999</v>
      </c>
      <c r="KE21" s="165">
        <v>23.834</v>
      </c>
      <c r="KF21" s="165">
        <v>-1.8998999999999999</v>
      </c>
      <c r="KG21" s="165">
        <v>1</v>
      </c>
      <c r="KH21" s="165">
        <v>0</v>
      </c>
      <c r="KI21" s="165">
        <v>106.4</v>
      </c>
    </row>
    <row r="22" spans="1:295" ht="18" customHeight="1" x14ac:dyDescent="0.25">
      <c r="A22" s="161" t="s">
        <v>49</v>
      </c>
      <c r="B22" s="161" t="s">
        <v>705</v>
      </c>
      <c r="C22" s="165">
        <v>0</v>
      </c>
      <c r="D22" s="165">
        <v>16.187000000000001</v>
      </c>
      <c r="E22" s="165">
        <v>-32.061</v>
      </c>
      <c r="F22" s="165">
        <v>-36.634999999999998</v>
      </c>
      <c r="G22" s="165">
        <v>25.728999999999999</v>
      </c>
      <c r="H22" s="165">
        <v>0</v>
      </c>
      <c r="I22" s="165">
        <v>50.335000000000001</v>
      </c>
      <c r="J22" s="165">
        <v>-89.992999999999995</v>
      </c>
      <c r="K22" s="165">
        <v>47.255000000000003</v>
      </c>
      <c r="L22" s="165">
        <v>23.827000000000002</v>
      </c>
      <c r="M22" s="165">
        <v>23.238</v>
      </c>
      <c r="N22" s="165">
        <v>0</v>
      </c>
      <c r="O22" s="165">
        <v>-25.222999999999999</v>
      </c>
      <c r="P22" s="165">
        <v>19.798999999999999</v>
      </c>
      <c r="Q22" s="165">
        <v>14.076000000000001</v>
      </c>
      <c r="R22" s="165">
        <v>-19.798999999999999</v>
      </c>
      <c r="S22" s="165">
        <v>8.9663000000000004</v>
      </c>
      <c r="T22" s="165">
        <v>182.19399999999999</v>
      </c>
      <c r="U22" s="165">
        <v>7.4219999999999997</v>
      </c>
      <c r="V22" s="165">
        <v>7.7854999999999999</v>
      </c>
      <c r="W22" s="165">
        <v>12.99</v>
      </c>
      <c r="X22" s="165">
        <v>0</v>
      </c>
      <c r="Y22" s="165">
        <v>8.9011999999999993</v>
      </c>
      <c r="Z22" s="165">
        <v>7.5212000000000003</v>
      </c>
      <c r="AA22" s="166"/>
      <c r="AB22" s="165">
        <v>113</v>
      </c>
      <c r="AC22" s="165">
        <v>-57.259</v>
      </c>
      <c r="AD22" s="165">
        <v>-57.15</v>
      </c>
      <c r="AE22" s="165">
        <v>23.890999999999998</v>
      </c>
      <c r="AF22" s="165">
        <v>0</v>
      </c>
      <c r="AG22" s="165">
        <v>24.2</v>
      </c>
      <c r="AH22" s="165">
        <v>16.419</v>
      </c>
      <c r="AI22" s="165">
        <v>0.193</v>
      </c>
      <c r="AJ22" s="165">
        <v>-68.5</v>
      </c>
      <c r="AK22" s="165">
        <v>-68.040000000000006</v>
      </c>
      <c r="AL22" s="165">
        <v>-22.12</v>
      </c>
      <c r="AM22" s="165">
        <v>68.918999999999997</v>
      </c>
      <c r="AN22" s="165">
        <v>69.129000000000005</v>
      </c>
      <c r="AO22" s="165">
        <v>18.818000000000001</v>
      </c>
      <c r="AP22" s="165">
        <v>-7.8019999999999996</v>
      </c>
      <c r="AQ22" s="165">
        <v>61.548000000000002</v>
      </c>
      <c r="AR22" s="165">
        <v>63.991</v>
      </c>
      <c r="AS22" s="165">
        <v>34.512</v>
      </c>
      <c r="AT22" s="165">
        <v>-73.677000000000007</v>
      </c>
      <c r="AU22" s="165">
        <v>0</v>
      </c>
      <c r="AV22" s="165">
        <v>31.945</v>
      </c>
      <c r="AW22" s="165">
        <v>33.409999999999997</v>
      </c>
      <c r="AX22" s="165">
        <v>57.334000000000003</v>
      </c>
      <c r="AY22" s="165">
        <v>58.673999999999999</v>
      </c>
      <c r="AZ22" s="165">
        <v>3.6804999999999999</v>
      </c>
      <c r="BA22" s="165">
        <v>19.748000000000001</v>
      </c>
      <c r="BB22" s="165">
        <v>-422.95</v>
      </c>
      <c r="BC22" s="165">
        <v>34.252000000000002</v>
      </c>
      <c r="BD22" s="165">
        <v>-16.798999999999999</v>
      </c>
      <c r="BE22" s="165">
        <v>-16.899000000000001</v>
      </c>
      <c r="BF22" s="165">
        <v>78.98</v>
      </c>
      <c r="BG22" s="165">
        <v>0</v>
      </c>
      <c r="BH22" s="165">
        <v>-4.3404999999999996</v>
      </c>
      <c r="BI22" s="165">
        <v>-67.102000000000004</v>
      </c>
      <c r="BJ22" s="165">
        <v>-59.61</v>
      </c>
      <c r="BK22" s="165">
        <v>3.7688000000000001</v>
      </c>
      <c r="BL22" s="165">
        <v>13.506</v>
      </c>
      <c r="BM22" s="165">
        <v>9.2087000000000003</v>
      </c>
      <c r="BN22" s="165">
        <v>458.81</v>
      </c>
      <c r="BO22" s="165">
        <v>118.5</v>
      </c>
      <c r="BP22" s="165">
        <v>118.01</v>
      </c>
      <c r="BQ22" s="165">
        <v>-486.93</v>
      </c>
      <c r="BR22" s="165">
        <v>444.57</v>
      </c>
      <c r="BS22" s="165">
        <v>40.976999999999997</v>
      </c>
      <c r="BT22" s="165">
        <v>-118.86</v>
      </c>
      <c r="BU22" s="165">
        <v>120.5</v>
      </c>
      <c r="BV22" s="165">
        <v>73.888000000000005</v>
      </c>
      <c r="BW22" s="165">
        <v>20.84</v>
      </c>
      <c r="BX22" s="165">
        <v>17.149000000000001</v>
      </c>
      <c r="BY22" s="165">
        <v>50.36</v>
      </c>
      <c r="BZ22" s="165">
        <v>65.47</v>
      </c>
      <c r="CA22" s="165">
        <v>0.40610000000000002</v>
      </c>
      <c r="CB22" s="165">
        <v>0.67400000000000004</v>
      </c>
      <c r="CC22" s="165">
        <v>69.906000000000006</v>
      </c>
      <c r="CD22" s="165">
        <v>70.272000000000006</v>
      </c>
      <c r="CE22" s="165">
        <v>27.573</v>
      </c>
      <c r="CF22" s="165">
        <v>-81.040999999999997</v>
      </c>
      <c r="CG22" s="165">
        <v>-80.816999999999993</v>
      </c>
      <c r="CH22" s="165">
        <v>6.0164999999999997</v>
      </c>
      <c r="CI22" s="165">
        <v>-64.971999999999994</v>
      </c>
      <c r="CJ22" s="165">
        <v>19.57</v>
      </c>
      <c r="CK22" s="165">
        <v>25.984999999999999</v>
      </c>
      <c r="CL22" s="165">
        <v>34.098999999999997</v>
      </c>
      <c r="CM22" s="165">
        <v>130.69</v>
      </c>
      <c r="CN22" s="165">
        <v>-13.869</v>
      </c>
      <c r="CO22" s="165">
        <v>26.167000000000002</v>
      </c>
      <c r="CP22" s="165">
        <v>25.306999999999999</v>
      </c>
      <c r="CQ22" s="165">
        <v>25.800999999999998</v>
      </c>
      <c r="CR22" s="165">
        <v>10.531000000000001</v>
      </c>
      <c r="CS22" s="165">
        <v>11.074999999999999</v>
      </c>
      <c r="CT22" s="165">
        <v>-9.7607999999999997</v>
      </c>
      <c r="CU22" s="165">
        <v>-51.030999999999999</v>
      </c>
      <c r="CV22" s="165">
        <v>9.0206999999999997</v>
      </c>
      <c r="CW22" s="165">
        <v>12.965999999999999</v>
      </c>
      <c r="CX22" s="165">
        <v>47.38</v>
      </c>
      <c r="CY22" s="165">
        <v>60.33</v>
      </c>
      <c r="CZ22" s="165">
        <v>40.085000000000001</v>
      </c>
      <c r="DA22" s="165">
        <v>37.651000000000003</v>
      </c>
      <c r="DB22" s="165">
        <v>-26.029</v>
      </c>
      <c r="DC22" s="165">
        <v>-2.2606999999999999</v>
      </c>
      <c r="DD22" s="165">
        <v>65.102999999999994</v>
      </c>
      <c r="DE22" s="165">
        <v>65.427000000000007</v>
      </c>
      <c r="DF22" s="165">
        <v>-106.89</v>
      </c>
      <c r="DG22" s="165">
        <v>0</v>
      </c>
      <c r="DH22" s="165">
        <v>-15.827</v>
      </c>
      <c r="DI22" s="165">
        <v>-93.698999999999998</v>
      </c>
      <c r="DJ22" s="165">
        <v>-94.4</v>
      </c>
      <c r="DK22" s="165">
        <v>26.423999999999999</v>
      </c>
      <c r="DL22" s="165">
        <v>49.52</v>
      </c>
      <c r="DM22" s="165">
        <v>64.825000000000003</v>
      </c>
      <c r="DN22" s="165">
        <v>72.674000000000007</v>
      </c>
      <c r="DO22" s="165">
        <v>49.35</v>
      </c>
      <c r="DP22" s="165">
        <v>-10.24</v>
      </c>
      <c r="DQ22" s="165">
        <v>56.618000000000002</v>
      </c>
      <c r="DR22" s="165">
        <v>123.43</v>
      </c>
      <c r="DS22" s="165">
        <v>-31.48</v>
      </c>
      <c r="DT22" s="165">
        <v>-31.77</v>
      </c>
      <c r="DU22" s="165">
        <v>114.16</v>
      </c>
      <c r="DV22" s="165">
        <v>56.71</v>
      </c>
      <c r="DW22" s="165">
        <v>109.34</v>
      </c>
      <c r="DX22" s="165">
        <v>105.54</v>
      </c>
      <c r="DY22" s="165">
        <v>14.58</v>
      </c>
      <c r="DZ22" s="165">
        <v>13.645</v>
      </c>
      <c r="EA22" s="165">
        <v>220.6</v>
      </c>
      <c r="EB22" s="165">
        <v>180.82</v>
      </c>
      <c r="EC22" s="165">
        <v>175.92</v>
      </c>
      <c r="ED22" s="165">
        <v>177.97</v>
      </c>
      <c r="EE22" s="165">
        <v>134.19</v>
      </c>
      <c r="EF22" s="165">
        <v>117.87</v>
      </c>
      <c r="EG22" s="165">
        <v>-26.585999999999999</v>
      </c>
      <c r="EH22" s="165">
        <v>493.8</v>
      </c>
      <c r="EI22" s="165">
        <v>564.97</v>
      </c>
      <c r="EJ22" s="165">
        <v>0</v>
      </c>
      <c r="EK22" s="165">
        <v>-26.27</v>
      </c>
      <c r="EL22" s="165">
        <v>-24.454999999999998</v>
      </c>
      <c r="EM22" s="165">
        <v>-49.536000000000001</v>
      </c>
      <c r="EN22" s="165">
        <v>18.966000000000001</v>
      </c>
      <c r="EO22" s="165">
        <v>17.466000000000001</v>
      </c>
      <c r="EP22" s="165">
        <v>139.83000000000001</v>
      </c>
      <c r="EQ22" s="165">
        <v>-1.1464000000000001</v>
      </c>
      <c r="ER22" s="165">
        <v>-2.6684999999999999</v>
      </c>
      <c r="ES22" s="165">
        <v>-79.905000000000001</v>
      </c>
      <c r="ET22" s="165">
        <v>0</v>
      </c>
      <c r="EU22" s="165">
        <v>-25.359000000000002</v>
      </c>
      <c r="EV22" s="165">
        <v>86.3</v>
      </c>
      <c r="EW22" s="165">
        <v>10.651999999999999</v>
      </c>
      <c r="EX22" s="165">
        <v>-6.9961000000000002</v>
      </c>
      <c r="EY22" s="165">
        <v>-22.611000000000001</v>
      </c>
      <c r="EZ22" s="165">
        <v>-22.2</v>
      </c>
      <c r="FA22" s="165">
        <v>5.1577000000000002</v>
      </c>
      <c r="FB22" s="165">
        <v>-114.38</v>
      </c>
      <c r="FC22" s="165">
        <v>99.364999999999995</v>
      </c>
      <c r="FD22" s="165">
        <v>11.581</v>
      </c>
      <c r="FE22" s="165">
        <v>0</v>
      </c>
      <c r="FF22" s="165">
        <v>0</v>
      </c>
      <c r="FG22" s="165">
        <v>52.249000000000002</v>
      </c>
      <c r="FH22" s="165">
        <v>0</v>
      </c>
      <c r="FI22" s="165">
        <v>51.000999999999998</v>
      </c>
      <c r="FJ22" s="165">
        <v>0</v>
      </c>
      <c r="FK22" s="165">
        <v>0</v>
      </c>
      <c r="FL22" s="165">
        <v>-156.57</v>
      </c>
      <c r="FM22" s="165">
        <v>-12.951000000000001</v>
      </c>
      <c r="FN22" s="165">
        <v>-12.82</v>
      </c>
      <c r="FO22" s="165">
        <v>-113.43</v>
      </c>
      <c r="FP22" s="165">
        <v>-96.224000000000004</v>
      </c>
      <c r="FQ22" s="165">
        <v>-57.317999999999998</v>
      </c>
      <c r="FR22" s="165">
        <v>-54.418999999999997</v>
      </c>
      <c r="FS22" s="165">
        <v>10.576000000000001</v>
      </c>
      <c r="FT22" s="165">
        <v>0.751</v>
      </c>
      <c r="FU22" s="165">
        <v>-6.3598999999999997</v>
      </c>
      <c r="FV22" s="165">
        <v>9.1999999999999993</v>
      </c>
      <c r="FW22" s="165">
        <v>-58.802999999999997</v>
      </c>
      <c r="FX22" s="165">
        <v>10.465999999999999</v>
      </c>
      <c r="FY22" s="165">
        <v>-15.352</v>
      </c>
      <c r="FZ22" s="165">
        <v>4.367</v>
      </c>
      <c r="GA22" s="165">
        <v>8.6038999999999994</v>
      </c>
      <c r="GB22" s="165">
        <v>6.5399000000000003</v>
      </c>
      <c r="GC22" s="165">
        <v>97.613</v>
      </c>
      <c r="GD22" s="165">
        <v>114.46</v>
      </c>
      <c r="GE22" s="165">
        <v>12.72</v>
      </c>
      <c r="GF22" s="165">
        <v>66.141000000000005</v>
      </c>
      <c r="GG22" s="165">
        <v>17.798999999999999</v>
      </c>
      <c r="GH22" s="165">
        <v>-14.006</v>
      </c>
      <c r="GI22" s="165">
        <v>9.8163999999999998</v>
      </c>
      <c r="GJ22" s="165">
        <v>-10.430999999999999</v>
      </c>
      <c r="GK22" s="165">
        <v>1.4113</v>
      </c>
      <c r="GL22" s="165">
        <v>6.9000000000000006E-2</v>
      </c>
      <c r="GM22" s="165">
        <v>0</v>
      </c>
      <c r="GN22" s="165">
        <v>-11.725</v>
      </c>
      <c r="GO22" s="165">
        <v>-23.46</v>
      </c>
      <c r="GP22" s="165">
        <v>27.599</v>
      </c>
      <c r="GQ22" s="165">
        <v>35.965000000000003</v>
      </c>
      <c r="GR22" s="165">
        <v>85.840999999999994</v>
      </c>
      <c r="GS22" s="165">
        <v>50.179000000000002</v>
      </c>
      <c r="GT22" s="165">
        <v>-138.86000000000001</v>
      </c>
      <c r="GU22" s="165">
        <v>-17.971</v>
      </c>
      <c r="GV22" s="165">
        <v>37.250999999999998</v>
      </c>
      <c r="GW22" s="165">
        <v>3.8180000000000001</v>
      </c>
      <c r="GX22" s="165">
        <v>12.329000000000001</v>
      </c>
      <c r="GY22" s="165">
        <v>4.8634000000000004</v>
      </c>
      <c r="GZ22" s="165">
        <v>4.6723999999999997</v>
      </c>
      <c r="HA22" s="165">
        <v>13.359</v>
      </c>
      <c r="HB22" s="165">
        <v>169.53</v>
      </c>
      <c r="HC22" s="165">
        <v>169.65</v>
      </c>
      <c r="HD22" s="165">
        <v>284.10000000000002</v>
      </c>
      <c r="HE22" s="165">
        <v>-283.33999999999997</v>
      </c>
      <c r="HF22" s="165">
        <v>-379.65</v>
      </c>
      <c r="HG22" s="165">
        <v>381.67</v>
      </c>
      <c r="HH22" s="165">
        <v>378.4</v>
      </c>
      <c r="HI22" s="165">
        <v>-163.85</v>
      </c>
      <c r="HJ22" s="165">
        <v>-163.43</v>
      </c>
      <c r="HK22" s="165">
        <v>-62.93</v>
      </c>
      <c r="HL22" s="165">
        <v>-53.777000000000001</v>
      </c>
      <c r="HM22" s="165">
        <v>68.147000000000006</v>
      </c>
      <c r="HN22" s="165">
        <v>67.028999999999996</v>
      </c>
      <c r="HO22" s="165">
        <v>-139.87</v>
      </c>
      <c r="HP22" s="165">
        <v>-141.51</v>
      </c>
      <c r="HQ22" s="165">
        <v>59.966999999999999</v>
      </c>
      <c r="HR22" s="165">
        <v>59.933999999999997</v>
      </c>
      <c r="HS22" s="165">
        <v>-29.384</v>
      </c>
      <c r="HT22" s="165">
        <v>-29.099</v>
      </c>
      <c r="HU22" s="165">
        <v>102.16</v>
      </c>
      <c r="HV22" s="165">
        <v>101.69</v>
      </c>
      <c r="HW22" s="165">
        <v>53.5</v>
      </c>
      <c r="HX22" s="165">
        <v>53.598999999999997</v>
      </c>
      <c r="HY22" s="165">
        <v>21.596</v>
      </c>
      <c r="HZ22" s="165">
        <v>30.318999999999999</v>
      </c>
      <c r="IA22" s="165">
        <v>-326.02999999999997</v>
      </c>
      <c r="IB22" s="165">
        <v>103.88</v>
      </c>
      <c r="IC22" s="165">
        <v>103.68</v>
      </c>
      <c r="ID22" s="165">
        <v>16.798999999999999</v>
      </c>
      <c r="IE22" s="165">
        <v>6.3</v>
      </c>
      <c r="IF22" s="165">
        <v>-59.098999999999997</v>
      </c>
      <c r="IG22" s="165">
        <v>-59.298999999999999</v>
      </c>
      <c r="IH22" s="165">
        <v>1.044</v>
      </c>
      <c r="II22" s="165">
        <v>0.93379999999999996</v>
      </c>
      <c r="IJ22" s="165">
        <v>-374.24</v>
      </c>
      <c r="IK22" s="165">
        <v>-543.53</v>
      </c>
      <c r="IL22" s="165">
        <v>446.24</v>
      </c>
      <c r="IM22" s="167">
        <v>366.5</v>
      </c>
      <c r="IN22" s="165">
        <v>60.238</v>
      </c>
      <c r="IO22" s="165">
        <v>-356.5</v>
      </c>
      <c r="IP22" s="165">
        <v>357.99</v>
      </c>
      <c r="IQ22" s="165">
        <v>-128.21</v>
      </c>
      <c r="IR22" s="165">
        <v>-111.91</v>
      </c>
      <c r="IS22" s="165">
        <v>-351.15</v>
      </c>
      <c r="IT22" s="165">
        <v>111.04</v>
      </c>
      <c r="IU22" s="165">
        <v>111.44</v>
      </c>
      <c r="IV22" s="165">
        <v>129.36000000000001</v>
      </c>
      <c r="IW22" s="165">
        <v>-438.82</v>
      </c>
      <c r="IX22" s="165">
        <v>218.13</v>
      </c>
      <c r="IY22" s="165">
        <v>-215.96</v>
      </c>
      <c r="IZ22" s="165">
        <v>214.59</v>
      </c>
      <c r="JA22" s="165">
        <v>-10.228999999999999</v>
      </c>
      <c r="JB22" s="165">
        <v>30.954999999999998</v>
      </c>
      <c r="JC22" s="165">
        <v>22.478999999999999</v>
      </c>
      <c r="JD22" s="165">
        <v>0.52200000000000002</v>
      </c>
      <c r="JE22" s="165">
        <v>0.496</v>
      </c>
      <c r="JF22" s="165">
        <v>-22.239000000000001</v>
      </c>
      <c r="JG22" s="165">
        <v>9.6</v>
      </c>
      <c r="JH22" s="165">
        <v>5.1638999999999999</v>
      </c>
      <c r="JI22" s="165">
        <v>-10.282999999999999</v>
      </c>
      <c r="JJ22" s="165">
        <v>-42.335999999999999</v>
      </c>
      <c r="JK22" s="165">
        <v>-16.023</v>
      </c>
      <c r="JL22" s="165">
        <v>44.9</v>
      </c>
      <c r="JM22" s="165">
        <v>53.188000000000002</v>
      </c>
      <c r="JN22" s="165">
        <v>52.436</v>
      </c>
      <c r="JO22" s="165">
        <v>0</v>
      </c>
      <c r="JP22" s="165">
        <v>0</v>
      </c>
      <c r="JQ22" s="165">
        <v>43.695999999999998</v>
      </c>
      <c r="JR22" s="165">
        <v>43.485999999999997</v>
      </c>
      <c r="JS22" s="165">
        <v>43.786999999999999</v>
      </c>
      <c r="JT22" s="166"/>
      <c r="JU22" s="165">
        <v>-5.0998999999999999</v>
      </c>
      <c r="JV22" s="165">
        <v>21.561</v>
      </c>
      <c r="JW22" s="165">
        <v>6.3299000000000003</v>
      </c>
      <c r="JX22" s="165">
        <v>8.6998999999999995</v>
      </c>
      <c r="JY22" s="165">
        <v>-50.475999999999999</v>
      </c>
      <c r="JZ22" s="165">
        <v>79.861000000000004</v>
      </c>
      <c r="KA22" s="165">
        <v>63.415999999999997</v>
      </c>
      <c r="KB22" s="165">
        <v>-51.082999999999998</v>
      </c>
      <c r="KC22" s="165">
        <v>-78.872</v>
      </c>
      <c r="KD22" s="165">
        <v>53.337000000000003</v>
      </c>
      <c r="KE22" s="165">
        <v>23.872</v>
      </c>
      <c r="KF22" s="165">
        <v>-0.7</v>
      </c>
      <c r="KG22" s="165">
        <v>0.3</v>
      </c>
      <c r="KH22" s="165">
        <v>0</v>
      </c>
      <c r="KI22" s="165">
        <v>105.18</v>
      </c>
    </row>
    <row r="23" spans="1:295" ht="18" customHeight="1" x14ac:dyDescent="0.25">
      <c r="A23" s="161" t="s">
        <v>49</v>
      </c>
      <c r="B23" s="161" t="s">
        <v>706</v>
      </c>
      <c r="C23" s="165">
        <v>0</v>
      </c>
      <c r="D23" s="165">
        <v>16.992999999999999</v>
      </c>
      <c r="E23" s="165">
        <v>-33.622</v>
      </c>
      <c r="F23" s="165">
        <v>-35.091000000000001</v>
      </c>
      <c r="G23" s="165">
        <v>27.295000000000002</v>
      </c>
      <c r="H23" s="165">
        <v>0</v>
      </c>
      <c r="I23" s="165">
        <v>53.868000000000002</v>
      </c>
      <c r="J23" s="165">
        <v>-96.605999999999995</v>
      </c>
      <c r="K23" s="165">
        <v>51.268999999999998</v>
      </c>
      <c r="L23" s="165">
        <v>26.061</v>
      </c>
      <c r="M23" s="165">
        <v>25.309000000000001</v>
      </c>
      <c r="N23" s="165">
        <v>-4.4400000000000004</v>
      </c>
      <c r="O23" s="165">
        <v>-28.831</v>
      </c>
      <c r="P23" s="165">
        <v>24.2</v>
      </c>
      <c r="Q23" s="165">
        <v>14.904</v>
      </c>
      <c r="R23" s="165">
        <v>-24.2</v>
      </c>
      <c r="S23" s="165">
        <v>4.1896000000000004</v>
      </c>
      <c r="T23" s="165">
        <v>195.3</v>
      </c>
      <c r="U23" s="165">
        <v>8.5616000000000003</v>
      </c>
      <c r="V23" s="165">
        <v>8.5866000000000007</v>
      </c>
      <c r="W23" s="165">
        <v>14.647</v>
      </c>
      <c r="X23" s="165">
        <v>0</v>
      </c>
      <c r="Y23" s="165">
        <v>8.6538000000000004</v>
      </c>
      <c r="Z23" s="165">
        <v>7.6257000000000001</v>
      </c>
      <c r="AA23" s="166"/>
      <c r="AB23" s="165">
        <v>113</v>
      </c>
      <c r="AC23" s="165">
        <v>-63.668999999999997</v>
      </c>
      <c r="AD23" s="165">
        <v>-63.779000000000003</v>
      </c>
      <c r="AE23" s="165">
        <v>23.890999999999998</v>
      </c>
      <c r="AF23" s="165">
        <v>4.4400000000000004</v>
      </c>
      <c r="AG23" s="165">
        <v>26.4</v>
      </c>
      <c r="AH23" s="165">
        <v>22.149000000000001</v>
      </c>
      <c r="AI23" s="165">
        <v>0.22700000000000001</v>
      </c>
      <c r="AJ23" s="165">
        <v>-66.918999999999997</v>
      </c>
      <c r="AK23" s="165">
        <v>-67.290000000000006</v>
      </c>
      <c r="AL23" s="165">
        <v>-37.18</v>
      </c>
      <c r="AM23" s="165">
        <v>67.379000000000005</v>
      </c>
      <c r="AN23" s="165">
        <v>68.41</v>
      </c>
      <c r="AO23" s="165">
        <v>19.385000000000002</v>
      </c>
      <c r="AP23" s="165">
        <v>-8.1461000000000006</v>
      </c>
      <c r="AQ23" s="165">
        <v>65.037999999999997</v>
      </c>
      <c r="AR23" s="165">
        <v>67.230999999999995</v>
      </c>
      <c r="AS23" s="165">
        <v>38.823999999999998</v>
      </c>
      <c r="AT23" s="165">
        <v>-70.73</v>
      </c>
      <c r="AU23" s="165">
        <v>0</v>
      </c>
      <c r="AV23" s="165">
        <v>8.5645000000000007</v>
      </c>
      <c r="AW23" s="165">
        <v>8.3485999999999994</v>
      </c>
      <c r="AX23" s="165">
        <v>65.103999999999999</v>
      </c>
      <c r="AY23" s="165">
        <v>65.772999999999996</v>
      </c>
      <c r="AZ23" s="165">
        <v>0</v>
      </c>
      <c r="BA23" s="165">
        <v>-1.2019</v>
      </c>
      <c r="BB23" s="165">
        <v>-414.46</v>
      </c>
      <c r="BC23" s="165">
        <v>34.274999999999999</v>
      </c>
      <c r="BD23" s="165">
        <v>-16.998999999999999</v>
      </c>
      <c r="BE23" s="165">
        <v>-17.099</v>
      </c>
      <c r="BF23" s="165">
        <v>74.986000000000004</v>
      </c>
      <c r="BG23" s="165">
        <v>0</v>
      </c>
      <c r="BH23" s="165">
        <v>-4.7038000000000002</v>
      </c>
      <c r="BI23" s="165">
        <v>-67.102000000000004</v>
      </c>
      <c r="BJ23" s="165">
        <v>-55.348999999999997</v>
      </c>
      <c r="BK23" s="165">
        <v>5.4010999999999996</v>
      </c>
      <c r="BL23" s="165">
        <v>14.416</v>
      </c>
      <c r="BM23" s="165">
        <v>9.8839000000000006</v>
      </c>
      <c r="BN23" s="165">
        <v>449.59</v>
      </c>
      <c r="BO23" s="165">
        <v>127.78</v>
      </c>
      <c r="BP23" s="165">
        <v>128.16999999999999</v>
      </c>
      <c r="BQ23" s="165">
        <v>-490</v>
      </c>
      <c r="BR23" s="165">
        <v>458.52</v>
      </c>
      <c r="BS23" s="165">
        <v>40.976999999999997</v>
      </c>
      <c r="BT23" s="165">
        <v>-129.41999999999999</v>
      </c>
      <c r="BU23" s="165">
        <v>132.30000000000001</v>
      </c>
      <c r="BV23" s="165">
        <v>81.352999999999994</v>
      </c>
      <c r="BW23" s="165">
        <v>22.45</v>
      </c>
      <c r="BX23" s="165">
        <v>19.28</v>
      </c>
      <c r="BY23" s="165">
        <v>54.25</v>
      </c>
      <c r="BZ23" s="165">
        <v>69.87</v>
      </c>
      <c r="CA23" s="165">
        <v>-1.0673999999999999</v>
      </c>
      <c r="CB23" s="165">
        <v>-0.3977</v>
      </c>
      <c r="CC23" s="165">
        <v>74.679000000000002</v>
      </c>
      <c r="CD23" s="165">
        <v>75.394000000000005</v>
      </c>
      <c r="CE23" s="165">
        <v>23.45</v>
      </c>
      <c r="CF23" s="165">
        <v>-91.718999999999994</v>
      </c>
      <c r="CG23" s="165">
        <v>-91.481999999999999</v>
      </c>
      <c r="CH23" s="165">
        <v>9.0789000000000009</v>
      </c>
      <c r="CI23" s="165">
        <v>-72.69</v>
      </c>
      <c r="CJ23" s="165">
        <v>19.57</v>
      </c>
      <c r="CK23" s="165">
        <v>25.984999999999999</v>
      </c>
      <c r="CL23" s="165">
        <v>29.798999999999999</v>
      </c>
      <c r="CM23" s="165">
        <v>146.5</v>
      </c>
      <c r="CN23" s="165">
        <v>-15.1</v>
      </c>
      <c r="CO23" s="165">
        <v>23.946999999999999</v>
      </c>
      <c r="CP23" s="165">
        <v>22.358000000000001</v>
      </c>
      <c r="CQ23" s="165">
        <v>23.283999999999999</v>
      </c>
      <c r="CR23" s="165">
        <v>10.725</v>
      </c>
      <c r="CS23" s="165">
        <v>11.814</v>
      </c>
      <c r="CT23" s="166"/>
      <c r="CU23" s="165">
        <v>-54.832000000000001</v>
      </c>
      <c r="CV23" s="165">
        <v>12.249000000000001</v>
      </c>
      <c r="CW23" s="165">
        <v>12.840999999999999</v>
      </c>
      <c r="CX23" s="165">
        <v>62.52</v>
      </c>
      <c r="CY23" s="165">
        <v>65.83</v>
      </c>
      <c r="CZ23" s="165">
        <v>43.366</v>
      </c>
      <c r="DA23" s="165">
        <v>40.726999999999997</v>
      </c>
      <c r="DB23" s="165">
        <v>-27.068999999999999</v>
      </c>
      <c r="DC23" s="165">
        <v>-2.2606999999999999</v>
      </c>
      <c r="DD23" s="165">
        <v>73.382000000000005</v>
      </c>
      <c r="DE23" s="165">
        <v>72.283000000000001</v>
      </c>
      <c r="DF23" s="165">
        <v>-129.61000000000001</v>
      </c>
      <c r="DG23" s="165">
        <v>-1E-4</v>
      </c>
      <c r="DH23" s="165">
        <v>-16.449000000000002</v>
      </c>
      <c r="DI23" s="166"/>
      <c r="DJ23" s="165">
        <v>-101</v>
      </c>
      <c r="DK23" s="165">
        <v>28.016999999999999</v>
      </c>
      <c r="DL23" s="165">
        <v>54.793999999999997</v>
      </c>
      <c r="DM23" s="165">
        <v>72.34</v>
      </c>
      <c r="DN23" s="165">
        <v>79.704999999999998</v>
      </c>
      <c r="DO23" s="165">
        <v>54.33</v>
      </c>
      <c r="DP23" s="165">
        <v>-12.46</v>
      </c>
      <c r="DQ23" s="165">
        <v>61.424999999999997</v>
      </c>
      <c r="DR23" s="165">
        <v>123.43</v>
      </c>
      <c r="DS23" s="165">
        <v>-28.76</v>
      </c>
      <c r="DT23" s="165">
        <v>-29.02</v>
      </c>
      <c r="DU23" s="165">
        <v>117.97</v>
      </c>
      <c r="DV23" s="165">
        <v>59.24</v>
      </c>
      <c r="DW23" s="166"/>
      <c r="DX23" s="166"/>
      <c r="DY23" s="165">
        <v>18.149000000000001</v>
      </c>
      <c r="DZ23" s="165">
        <v>16.381</v>
      </c>
      <c r="EA23" s="165">
        <v>243.21</v>
      </c>
      <c r="EB23" s="165">
        <v>202.92</v>
      </c>
      <c r="EC23" s="165">
        <v>196.48</v>
      </c>
      <c r="ED23" s="165">
        <v>198.83</v>
      </c>
      <c r="EE23" s="165">
        <v>142.22</v>
      </c>
      <c r="EF23" s="165">
        <v>123.77</v>
      </c>
      <c r="EG23" s="165">
        <v>-26.913</v>
      </c>
      <c r="EH23" s="165">
        <v>502.06</v>
      </c>
      <c r="EI23" s="165">
        <v>567.23</v>
      </c>
      <c r="EJ23" s="165">
        <v>0</v>
      </c>
      <c r="EK23" s="165">
        <v>-27.404</v>
      </c>
      <c r="EL23" s="165">
        <v>-25.291</v>
      </c>
      <c r="EM23" s="165">
        <v>-54.902000000000001</v>
      </c>
      <c r="EN23" s="165">
        <v>19.256</v>
      </c>
      <c r="EO23" s="165">
        <v>18.358000000000001</v>
      </c>
      <c r="EP23" s="165">
        <v>155.19</v>
      </c>
      <c r="EQ23" s="165">
        <v>-1.1393</v>
      </c>
      <c r="ER23" s="165">
        <v>-0.3362</v>
      </c>
      <c r="ES23" s="165">
        <v>-85.484999999999999</v>
      </c>
      <c r="ET23" s="165">
        <v>14.798999999999999</v>
      </c>
      <c r="EU23" s="165">
        <v>-13.689</v>
      </c>
      <c r="EV23" s="165">
        <v>92.4</v>
      </c>
      <c r="EW23" s="165">
        <v>11.327999999999999</v>
      </c>
      <c r="EX23" s="165">
        <v>-9.1717999999999993</v>
      </c>
      <c r="EY23" s="165">
        <v>-24.844000000000001</v>
      </c>
      <c r="EZ23" s="165">
        <v>-24.756</v>
      </c>
      <c r="FA23" s="165">
        <v>4.1858000000000004</v>
      </c>
      <c r="FB23" s="165">
        <v>-119.38</v>
      </c>
      <c r="FC23" s="165">
        <v>81.965000000000003</v>
      </c>
      <c r="FD23" s="165">
        <v>13.773999999999999</v>
      </c>
      <c r="FE23" s="165">
        <v>0</v>
      </c>
      <c r="FF23" s="165">
        <v>0</v>
      </c>
      <c r="FG23" s="165">
        <v>54.567</v>
      </c>
      <c r="FH23" s="165">
        <v>0</v>
      </c>
      <c r="FI23" s="165">
        <v>52.972999999999999</v>
      </c>
      <c r="FJ23" s="166"/>
      <c r="FK23" s="165">
        <v>0.33489999999999998</v>
      </c>
      <c r="FL23" s="165">
        <v>-160.08000000000001</v>
      </c>
      <c r="FM23" s="165">
        <v>-15.353</v>
      </c>
      <c r="FN23" s="165">
        <v>-15.667999999999999</v>
      </c>
      <c r="FO23" s="165">
        <v>-118.01</v>
      </c>
      <c r="FP23" s="166"/>
      <c r="FQ23" s="165">
        <v>-55.069000000000003</v>
      </c>
      <c r="FR23" s="166"/>
      <c r="FS23" s="165">
        <v>10.364000000000001</v>
      </c>
      <c r="FT23" s="165">
        <v>0.86819999999999997</v>
      </c>
      <c r="FU23" s="166"/>
      <c r="FV23" s="165">
        <v>11.23</v>
      </c>
      <c r="FW23" s="166"/>
      <c r="FX23" s="165">
        <v>8.8388000000000009</v>
      </c>
      <c r="FY23" s="165">
        <v>-15.198</v>
      </c>
      <c r="FZ23" s="165">
        <v>4.4450000000000003</v>
      </c>
      <c r="GA23" s="165">
        <v>8.2946000000000009</v>
      </c>
      <c r="GB23" s="165">
        <v>7.8299000000000003</v>
      </c>
      <c r="GC23" s="165">
        <v>102.33</v>
      </c>
      <c r="GD23" s="165">
        <v>120.29</v>
      </c>
      <c r="GE23" s="165">
        <v>12.72</v>
      </c>
      <c r="GF23" s="165">
        <v>72.55</v>
      </c>
      <c r="GG23" s="165">
        <v>18.798999999999999</v>
      </c>
      <c r="GH23" s="165">
        <v>-15.913</v>
      </c>
      <c r="GI23" s="165">
        <v>9.4657999999999998</v>
      </c>
      <c r="GJ23" s="165">
        <v>-10.24</v>
      </c>
      <c r="GK23" s="165">
        <v>1.5197000000000001</v>
      </c>
      <c r="GL23" s="165">
        <v>6.9000000000000006E-2</v>
      </c>
      <c r="GM23" s="165">
        <v>0</v>
      </c>
      <c r="GN23" s="165">
        <v>-11.43</v>
      </c>
      <c r="GO23" s="165">
        <v>-25.484999999999999</v>
      </c>
      <c r="GP23" s="165">
        <v>29.471</v>
      </c>
      <c r="GQ23" s="165">
        <v>39.914999999999999</v>
      </c>
      <c r="GR23" s="165">
        <v>90.543000000000006</v>
      </c>
      <c r="GS23" s="165">
        <v>52.658999999999999</v>
      </c>
      <c r="GT23" s="165">
        <v>-146.69999999999999</v>
      </c>
      <c r="GU23" s="165">
        <v>-20.931000000000001</v>
      </c>
      <c r="GV23" s="165">
        <v>38.36</v>
      </c>
      <c r="GW23" s="165">
        <v>-3.1918000000000002</v>
      </c>
      <c r="GX23" s="165">
        <v>10.824999999999999</v>
      </c>
      <c r="GY23" s="165">
        <v>5.1086999999999998</v>
      </c>
      <c r="GZ23" s="166"/>
      <c r="HA23" s="165">
        <v>12.528</v>
      </c>
      <c r="HB23" s="165">
        <v>170.7</v>
      </c>
      <c r="HC23" s="165">
        <v>170</v>
      </c>
      <c r="HD23" s="165">
        <v>284.10000000000002</v>
      </c>
      <c r="HE23" s="165">
        <v>-281.45</v>
      </c>
      <c r="HF23" s="165">
        <v>-375.64</v>
      </c>
      <c r="HG23" s="165">
        <v>380.76</v>
      </c>
      <c r="HH23" s="165">
        <v>373.4</v>
      </c>
      <c r="HI23" s="165">
        <v>-163.16</v>
      </c>
      <c r="HJ23" s="165">
        <v>-164.52</v>
      </c>
      <c r="HK23" s="165">
        <v>-58.279000000000003</v>
      </c>
      <c r="HL23" s="165">
        <v>-49.884</v>
      </c>
      <c r="HM23" s="165">
        <v>68.406000000000006</v>
      </c>
      <c r="HN23" s="165">
        <v>67.927999999999997</v>
      </c>
      <c r="HO23" s="165">
        <v>-133.47</v>
      </c>
      <c r="HP23" s="165">
        <v>-133.08000000000001</v>
      </c>
      <c r="HQ23" s="165">
        <v>56.572000000000003</v>
      </c>
      <c r="HR23" s="165">
        <v>56.845999999999997</v>
      </c>
      <c r="HS23" s="165">
        <v>-27.068000000000001</v>
      </c>
      <c r="HT23" s="165">
        <v>-27.448</v>
      </c>
      <c r="HU23" s="165">
        <v>98.879000000000005</v>
      </c>
      <c r="HV23" s="165">
        <v>98.879000000000005</v>
      </c>
      <c r="HW23" s="165">
        <v>55</v>
      </c>
      <c r="HX23" s="165">
        <v>55.4</v>
      </c>
      <c r="HY23" s="165">
        <v>21.577000000000002</v>
      </c>
      <c r="HZ23" s="165">
        <v>25.28</v>
      </c>
      <c r="IA23" s="165">
        <v>-331.5</v>
      </c>
      <c r="IB23" s="165">
        <v>100.24</v>
      </c>
      <c r="IC23" s="166"/>
      <c r="ID23" s="165">
        <v>16.798999999999999</v>
      </c>
      <c r="IE23" s="165">
        <v>9.6998999999999995</v>
      </c>
      <c r="IF23" s="165">
        <v>-54.798999999999999</v>
      </c>
      <c r="IG23" s="165">
        <v>-55.098999999999997</v>
      </c>
      <c r="IH23" s="165">
        <v>1.044</v>
      </c>
      <c r="II23" s="165">
        <v>0.93379999999999996</v>
      </c>
      <c r="IJ23" s="165">
        <v>-369.61</v>
      </c>
      <c r="IK23" s="165">
        <v>-541.89</v>
      </c>
      <c r="IL23" s="165">
        <v>445.53</v>
      </c>
      <c r="IM23" s="167">
        <v>365.03</v>
      </c>
      <c r="IN23" s="165">
        <v>60.865000000000002</v>
      </c>
      <c r="IO23" s="165">
        <v>-355.03</v>
      </c>
      <c r="IP23" s="165">
        <v>354.64</v>
      </c>
      <c r="IQ23" s="165">
        <v>-120.09</v>
      </c>
      <c r="IR23" s="165">
        <v>-108.4</v>
      </c>
      <c r="IS23" s="165">
        <v>-348.69</v>
      </c>
      <c r="IT23" s="165">
        <v>112.9</v>
      </c>
      <c r="IU23" s="165">
        <v>110.14</v>
      </c>
      <c r="IV23" s="165">
        <v>124.94</v>
      </c>
      <c r="IW23" s="165">
        <v>-429.71</v>
      </c>
      <c r="IX23" s="165">
        <v>212.71</v>
      </c>
      <c r="IY23" s="165">
        <v>-218.69</v>
      </c>
      <c r="IZ23" s="165">
        <v>219.01</v>
      </c>
      <c r="JA23" s="165">
        <v>-9.4387000000000008</v>
      </c>
      <c r="JB23" s="165">
        <v>30.954999999999998</v>
      </c>
      <c r="JC23" s="165">
        <v>23.44</v>
      </c>
      <c r="JD23" s="165">
        <v>1.1539999999999999</v>
      </c>
      <c r="JE23" s="165">
        <v>1.1359999999999999</v>
      </c>
      <c r="JF23" s="165">
        <v>-23.2</v>
      </c>
      <c r="JG23" s="165">
        <v>10.478999999999999</v>
      </c>
      <c r="JH23" s="165">
        <v>4.8779000000000003</v>
      </c>
      <c r="JI23" s="165">
        <v>-11.308</v>
      </c>
      <c r="JJ23" s="165">
        <v>-39.698999999999998</v>
      </c>
      <c r="JK23" s="165">
        <v>-15.584</v>
      </c>
      <c r="JL23" s="165">
        <v>43.9</v>
      </c>
      <c r="JM23" s="165">
        <v>53.262999999999998</v>
      </c>
      <c r="JN23" s="165">
        <v>55.040999999999997</v>
      </c>
      <c r="JO23" s="165">
        <v>0</v>
      </c>
      <c r="JP23" s="165">
        <v>0</v>
      </c>
      <c r="JQ23" s="165">
        <v>44.526000000000003</v>
      </c>
      <c r="JR23" s="165">
        <v>44.374000000000002</v>
      </c>
      <c r="JS23" s="165">
        <v>44.77</v>
      </c>
      <c r="JT23" s="166"/>
      <c r="JU23" s="165">
        <v>-9.3000000000000007</v>
      </c>
      <c r="JV23" s="166"/>
      <c r="JW23" s="165">
        <v>6.3399000000000001</v>
      </c>
      <c r="JX23" s="165">
        <v>8.6998999999999995</v>
      </c>
      <c r="JY23" s="165">
        <v>-45.475999999999999</v>
      </c>
      <c r="JZ23" s="165">
        <v>75.337000000000003</v>
      </c>
      <c r="KA23" s="165">
        <v>58.146000000000001</v>
      </c>
      <c r="KB23" s="165">
        <v>-45.521000000000001</v>
      </c>
      <c r="KC23" s="165">
        <v>-74.795000000000002</v>
      </c>
      <c r="KD23" s="165">
        <v>48.691000000000003</v>
      </c>
      <c r="KE23" s="165">
        <v>25.73</v>
      </c>
      <c r="KF23" s="165">
        <v>2.7999000000000001</v>
      </c>
      <c r="KG23" s="165">
        <v>-2.7</v>
      </c>
      <c r="KH23" s="165">
        <v>0</v>
      </c>
      <c r="KI23" s="165">
        <v>114.7</v>
      </c>
    </row>
    <row r="24" spans="1:295" ht="18" customHeight="1" x14ac:dyDescent="0.25">
      <c r="A24" s="161" t="s">
        <v>49</v>
      </c>
      <c r="B24" s="161" t="s">
        <v>707</v>
      </c>
      <c r="C24" s="168">
        <v>0</v>
      </c>
      <c r="D24" s="168">
        <v>17.923999999999999</v>
      </c>
      <c r="E24" s="168">
        <v>-35.603000000000002</v>
      </c>
      <c r="F24" s="168">
        <v>-34.662999999999997</v>
      </c>
      <c r="G24" s="168">
        <v>27.983000000000001</v>
      </c>
      <c r="H24" s="168">
        <v>0</v>
      </c>
      <c r="I24" s="168">
        <v>56.372999999999998</v>
      </c>
      <c r="J24" s="168">
        <v>-100.45</v>
      </c>
      <c r="K24" s="168">
        <v>53.686999999999998</v>
      </c>
      <c r="L24" s="168">
        <v>27.323</v>
      </c>
      <c r="M24" s="168">
        <v>26.713999999999999</v>
      </c>
      <c r="N24" s="168">
        <v>-8.8800000000000008</v>
      </c>
      <c r="O24" s="168">
        <v>-30.876999999999999</v>
      </c>
      <c r="P24" s="168">
        <v>26.399000000000001</v>
      </c>
      <c r="Q24" s="168">
        <v>16.559000000000001</v>
      </c>
      <c r="R24" s="168">
        <v>-24.2</v>
      </c>
      <c r="S24" s="168">
        <v>3.7848999999999999</v>
      </c>
      <c r="T24" s="168">
        <v>201.94</v>
      </c>
      <c r="U24" s="168">
        <v>9.0679999999999996</v>
      </c>
      <c r="V24" s="168">
        <v>8.8857999999999997</v>
      </c>
      <c r="W24" s="168">
        <v>14.927</v>
      </c>
      <c r="X24" s="168">
        <v>0</v>
      </c>
      <c r="Y24" s="168">
        <v>8.6824999999999992</v>
      </c>
      <c r="Z24" s="168">
        <v>8.0383999999999993</v>
      </c>
      <c r="AA24" s="169"/>
      <c r="AB24" s="168">
        <v>113</v>
      </c>
      <c r="AC24" s="168">
        <v>-67.138999999999996</v>
      </c>
      <c r="AD24" s="168">
        <v>-67.739000000000004</v>
      </c>
      <c r="AE24" s="168">
        <v>23.890999999999998</v>
      </c>
      <c r="AF24" s="168">
        <v>11.1</v>
      </c>
      <c r="AG24" s="168">
        <v>28.6</v>
      </c>
      <c r="AH24" s="168">
        <v>17.475000000000001</v>
      </c>
      <c r="AI24" s="168">
        <v>0.20100000000000001</v>
      </c>
      <c r="AJ24" s="168">
        <v>-68.558999999999997</v>
      </c>
      <c r="AK24" s="168">
        <v>-68.760000000000005</v>
      </c>
      <c r="AL24" s="168">
        <v>-41.59</v>
      </c>
      <c r="AM24" s="168">
        <v>70.22</v>
      </c>
      <c r="AN24" s="168">
        <v>70.44</v>
      </c>
      <c r="AO24" s="168">
        <v>19.638000000000002</v>
      </c>
      <c r="AP24" s="168">
        <v>-8.2053999999999991</v>
      </c>
      <c r="AQ24" s="168">
        <v>67.659000000000006</v>
      </c>
      <c r="AR24" s="168">
        <v>70.331999999999994</v>
      </c>
      <c r="AS24" s="168">
        <v>41.542999999999999</v>
      </c>
      <c r="AT24" s="168">
        <v>-71.266000000000005</v>
      </c>
      <c r="AU24" s="168">
        <v>0</v>
      </c>
      <c r="AV24" s="168">
        <v>11.419</v>
      </c>
      <c r="AW24" s="168">
        <v>11.964</v>
      </c>
      <c r="AX24" s="168">
        <v>67.649000000000001</v>
      </c>
      <c r="AY24" s="168">
        <v>69.658000000000001</v>
      </c>
      <c r="AZ24" s="168">
        <v>0</v>
      </c>
      <c r="BA24" s="168">
        <v>-2.4842</v>
      </c>
      <c r="BB24" s="168">
        <v>-427.41</v>
      </c>
      <c r="BC24" s="168">
        <v>34.238999999999997</v>
      </c>
      <c r="BD24" s="168">
        <v>-16.998999999999999</v>
      </c>
      <c r="BE24" s="168">
        <v>-17.099</v>
      </c>
      <c r="BF24" s="168">
        <v>76.775999999999996</v>
      </c>
      <c r="BG24" s="168">
        <v>0</v>
      </c>
      <c r="BH24" s="168">
        <v>-5.3014999999999999</v>
      </c>
      <c r="BI24" s="168">
        <v>-67.102000000000004</v>
      </c>
      <c r="BJ24" s="168">
        <v>-54.884999999999998</v>
      </c>
      <c r="BK24" s="168">
        <v>5.8701999999999996</v>
      </c>
      <c r="BL24" s="168">
        <v>14.71</v>
      </c>
      <c r="BM24" s="168">
        <v>10.055999999999999</v>
      </c>
      <c r="BN24" s="168">
        <v>457.8</v>
      </c>
      <c r="BO24" s="168">
        <v>119.9</v>
      </c>
      <c r="BP24" s="168">
        <v>119.69</v>
      </c>
      <c r="BQ24" s="168">
        <v>-481.81</v>
      </c>
      <c r="BR24" s="168">
        <v>467.84</v>
      </c>
      <c r="BS24" s="168">
        <v>40.976999999999997</v>
      </c>
      <c r="BT24" s="168">
        <v>-118.06</v>
      </c>
      <c r="BU24" s="168">
        <v>120.16</v>
      </c>
      <c r="BV24" s="168">
        <v>83.578000000000003</v>
      </c>
      <c r="BW24" s="168">
        <v>23.978999999999999</v>
      </c>
      <c r="BX24" s="168">
        <v>21.459</v>
      </c>
      <c r="BY24" s="168">
        <v>57.08</v>
      </c>
      <c r="BZ24" s="168">
        <v>72.87</v>
      </c>
      <c r="CA24" s="168">
        <v>0.80789999999999995</v>
      </c>
      <c r="CB24" s="168">
        <v>-0.66559999999999997</v>
      </c>
      <c r="CC24" s="168">
        <v>67.051000000000002</v>
      </c>
      <c r="CD24" s="168">
        <v>67.283000000000001</v>
      </c>
      <c r="CE24" s="168">
        <v>20.684000000000001</v>
      </c>
      <c r="CF24" s="168">
        <v>-94.509</v>
      </c>
      <c r="CG24" s="168">
        <v>-94.430999999999997</v>
      </c>
      <c r="CH24" s="168">
        <v>8.7555999999999994</v>
      </c>
      <c r="CI24" s="168">
        <v>-95.897000000000006</v>
      </c>
      <c r="CJ24" s="168">
        <v>19.57</v>
      </c>
      <c r="CK24" s="169"/>
      <c r="CL24" s="168">
        <v>-5.1999000000000004</v>
      </c>
      <c r="CM24" s="168">
        <v>192.1</v>
      </c>
      <c r="CN24" s="168">
        <v>-15.6</v>
      </c>
      <c r="CO24" s="168">
        <v>15.746</v>
      </c>
      <c r="CP24" s="168">
        <v>15.66</v>
      </c>
      <c r="CQ24" s="168">
        <v>16.913</v>
      </c>
      <c r="CR24" s="168">
        <v>-2.2046999999999999</v>
      </c>
      <c r="CS24" s="168">
        <v>-1.8637999999999999</v>
      </c>
      <c r="CT24" s="168">
        <v>1</v>
      </c>
      <c r="CU24" s="168">
        <v>-45.2</v>
      </c>
      <c r="CV24" s="168">
        <v>13.273</v>
      </c>
      <c r="CW24" s="168">
        <v>12.929</v>
      </c>
      <c r="CX24" s="168">
        <v>69.989000000000004</v>
      </c>
      <c r="CY24" s="168">
        <v>73.760000000000005</v>
      </c>
      <c r="CZ24" s="168">
        <v>45.71</v>
      </c>
      <c r="DA24" s="168">
        <v>43.216999999999999</v>
      </c>
      <c r="DB24" s="168">
        <v>-28.029</v>
      </c>
      <c r="DC24" s="168">
        <v>-2.2606999999999999</v>
      </c>
      <c r="DD24" s="168">
        <v>96.376000000000005</v>
      </c>
      <c r="DE24" s="168">
        <v>95.27</v>
      </c>
      <c r="DF24" s="168">
        <v>-89.155000000000001</v>
      </c>
      <c r="DG24" s="168">
        <v>0</v>
      </c>
      <c r="DH24" s="168">
        <v>-16.859000000000002</v>
      </c>
      <c r="DI24" s="169"/>
      <c r="DJ24" s="168">
        <v>-100.3</v>
      </c>
      <c r="DK24" s="168">
        <v>28.721</v>
      </c>
      <c r="DL24" s="168">
        <v>58.308999999999997</v>
      </c>
      <c r="DM24" s="168">
        <v>77.036000000000001</v>
      </c>
      <c r="DN24" s="168">
        <v>84.393000000000001</v>
      </c>
      <c r="DO24" s="168">
        <v>57.33</v>
      </c>
      <c r="DP24" s="168">
        <v>-13.6</v>
      </c>
      <c r="DQ24" s="168">
        <v>63.530999999999999</v>
      </c>
      <c r="DR24" s="168">
        <v>123.43</v>
      </c>
      <c r="DS24" s="168">
        <v>-28.96</v>
      </c>
      <c r="DT24" s="168">
        <v>-29.01</v>
      </c>
      <c r="DU24" s="168">
        <v>116.08</v>
      </c>
      <c r="DV24" s="168">
        <v>64.888999999999996</v>
      </c>
      <c r="DW24" s="169"/>
      <c r="DX24" s="169"/>
      <c r="DY24" s="168">
        <v>13.532</v>
      </c>
      <c r="DZ24" s="168">
        <v>12.89</v>
      </c>
      <c r="EA24" s="168">
        <v>232.32</v>
      </c>
      <c r="EB24" s="168">
        <v>185.52</v>
      </c>
      <c r="EC24" s="168">
        <v>179.85</v>
      </c>
      <c r="ED24" s="168">
        <v>182.78</v>
      </c>
      <c r="EE24" s="168">
        <v>117.17</v>
      </c>
      <c r="EF24" s="168">
        <v>98.31</v>
      </c>
      <c r="EG24" s="168">
        <v>-25.945</v>
      </c>
      <c r="EH24" s="168">
        <v>494.41</v>
      </c>
      <c r="EI24" s="168">
        <v>545.63</v>
      </c>
      <c r="EJ24" s="168">
        <v>0</v>
      </c>
      <c r="EK24" s="168">
        <v>-28.895</v>
      </c>
      <c r="EL24" s="168">
        <v>-26.600999999999999</v>
      </c>
      <c r="EM24" s="168">
        <v>-31.175999999999998</v>
      </c>
      <c r="EN24" s="168">
        <v>19.369</v>
      </c>
      <c r="EO24" s="168">
        <v>18.263000000000002</v>
      </c>
      <c r="EP24" s="168">
        <v>49.2</v>
      </c>
      <c r="EQ24" s="168">
        <v>12.239000000000001</v>
      </c>
      <c r="ER24" s="168">
        <v>12.071999999999999</v>
      </c>
      <c r="ES24" s="168">
        <v>-61.512</v>
      </c>
      <c r="ET24" s="168">
        <v>0</v>
      </c>
      <c r="EU24" s="168">
        <v>-24.798999999999999</v>
      </c>
      <c r="EV24" s="168">
        <v>1</v>
      </c>
      <c r="EW24" s="168">
        <v>12.324</v>
      </c>
      <c r="EX24" s="168">
        <v>-12.89</v>
      </c>
      <c r="EY24" s="168">
        <v>-26.353999999999999</v>
      </c>
      <c r="EZ24" s="168">
        <v>-26.122</v>
      </c>
      <c r="FA24" s="168">
        <v>5.782</v>
      </c>
      <c r="FB24" s="168">
        <v>-96.703000000000003</v>
      </c>
      <c r="FC24" s="168">
        <v>90.061000000000007</v>
      </c>
      <c r="FD24" s="168">
        <v>14.504</v>
      </c>
      <c r="FE24" s="168">
        <v>0</v>
      </c>
      <c r="FF24" s="168">
        <v>0</v>
      </c>
      <c r="FG24" s="168">
        <v>55.143000000000001</v>
      </c>
      <c r="FH24" s="168">
        <v>0</v>
      </c>
      <c r="FI24" s="168">
        <v>51.811</v>
      </c>
      <c r="FJ24" s="169"/>
      <c r="FK24" s="168">
        <v>0.50239999999999996</v>
      </c>
      <c r="FL24" s="168">
        <v>-154.22</v>
      </c>
      <c r="FM24" s="168">
        <v>-15.882</v>
      </c>
      <c r="FN24" s="168">
        <v>-15.866</v>
      </c>
      <c r="FO24" s="168">
        <v>-116.31</v>
      </c>
      <c r="FP24" s="169"/>
      <c r="FQ24" s="168">
        <v>-50.542999999999999</v>
      </c>
      <c r="FR24" s="169"/>
      <c r="FS24" s="168">
        <v>10.055999999999999</v>
      </c>
      <c r="FT24" s="168">
        <v>0.84499999999999997</v>
      </c>
      <c r="FU24" s="169"/>
      <c r="FV24" s="168">
        <v>12.96</v>
      </c>
      <c r="FW24" s="169"/>
      <c r="FX24" s="168">
        <v>10.592000000000001</v>
      </c>
      <c r="FY24" s="168">
        <v>-15.353999999999999</v>
      </c>
      <c r="FZ24" s="168">
        <v>4.367</v>
      </c>
      <c r="GA24" s="168">
        <v>9.2568999999999999</v>
      </c>
      <c r="GB24" s="168">
        <v>8.6499000000000006</v>
      </c>
      <c r="GC24" s="168">
        <v>102.61</v>
      </c>
      <c r="GD24" s="168">
        <v>116.63</v>
      </c>
      <c r="GE24" s="168">
        <v>12.47</v>
      </c>
      <c r="GF24" s="168">
        <v>70.174000000000007</v>
      </c>
      <c r="GG24" s="168">
        <v>18.798999999999999</v>
      </c>
      <c r="GH24" s="168">
        <v>-13.576000000000001</v>
      </c>
      <c r="GI24" s="168">
        <v>12.465</v>
      </c>
      <c r="GJ24" s="168">
        <v>-13.039</v>
      </c>
      <c r="GK24" s="168">
        <v>1.5716000000000001</v>
      </c>
      <c r="GL24" s="168">
        <v>6.9000000000000006E-2</v>
      </c>
      <c r="GM24" s="168">
        <v>0</v>
      </c>
      <c r="GN24" s="168">
        <v>-11.254</v>
      </c>
      <c r="GO24" s="168">
        <v>-23.353000000000002</v>
      </c>
      <c r="GP24" s="168">
        <v>28.978999999999999</v>
      </c>
      <c r="GQ24" s="168">
        <v>36.301000000000002</v>
      </c>
      <c r="GR24" s="168">
        <v>88.388000000000005</v>
      </c>
      <c r="GS24" s="168">
        <v>52.454999999999998</v>
      </c>
      <c r="GT24" s="168">
        <v>-140.82</v>
      </c>
      <c r="GU24" s="168">
        <v>-22.494</v>
      </c>
      <c r="GV24" s="168">
        <v>41.118000000000002</v>
      </c>
      <c r="GW24" s="168">
        <v>7.5913000000000004</v>
      </c>
      <c r="GX24" s="168">
        <v>10.214</v>
      </c>
      <c r="GY24" s="168">
        <v>12.659000000000001</v>
      </c>
      <c r="GZ24" s="169"/>
      <c r="HA24" s="168">
        <v>11.81</v>
      </c>
      <c r="HB24" s="168">
        <v>169.03</v>
      </c>
      <c r="HC24" s="168">
        <v>166.72</v>
      </c>
      <c r="HD24" s="168">
        <v>279.10000000000002</v>
      </c>
      <c r="HE24" s="168">
        <v>-279.10000000000002</v>
      </c>
      <c r="HF24" s="168">
        <v>-371.18</v>
      </c>
      <c r="HG24" s="168">
        <v>374.21</v>
      </c>
      <c r="HH24" s="168">
        <v>370.21</v>
      </c>
      <c r="HI24" s="168">
        <v>-161.49</v>
      </c>
      <c r="HJ24" s="168">
        <v>-158.30000000000001</v>
      </c>
      <c r="HK24" s="168">
        <v>-54.642000000000003</v>
      </c>
      <c r="HL24" s="168">
        <v>-47.457999999999998</v>
      </c>
      <c r="HM24" s="168">
        <v>69.847999999999999</v>
      </c>
      <c r="HN24" s="168">
        <v>68.087999999999994</v>
      </c>
      <c r="HO24" s="168">
        <v>-133.47</v>
      </c>
      <c r="HP24" s="168">
        <v>-133.08000000000001</v>
      </c>
      <c r="HQ24" s="168">
        <v>53.177</v>
      </c>
      <c r="HR24" s="168">
        <v>53.155000000000001</v>
      </c>
      <c r="HS24" s="168">
        <v>-16.59</v>
      </c>
      <c r="HT24" s="168">
        <v>-16.420000000000002</v>
      </c>
      <c r="HU24" s="168">
        <v>103.15</v>
      </c>
      <c r="HV24" s="168">
        <v>102.41</v>
      </c>
      <c r="HW24" s="168">
        <v>55.098999999999997</v>
      </c>
      <c r="HX24" s="168">
        <v>55</v>
      </c>
      <c r="HY24" s="168">
        <v>21.596</v>
      </c>
      <c r="HZ24" s="168">
        <v>-6.32</v>
      </c>
      <c r="IA24" s="168">
        <v>-321.02</v>
      </c>
      <c r="IB24" s="168">
        <v>93.647999999999996</v>
      </c>
      <c r="IC24" s="169"/>
      <c r="ID24" s="168">
        <v>16.798999999999999</v>
      </c>
      <c r="IE24" s="168">
        <v>10.699</v>
      </c>
      <c r="IF24" s="168">
        <v>-53</v>
      </c>
      <c r="IG24" s="168">
        <v>-53.298999999999999</v>
      </c>
      <c r="IH24" s="168">
        <v>1.044</v>
      </c>
      <c r="II24" s="168">
        <v>0.93379999999999996</v>
      </c>
      <c r="IJ24" s="168">
        <v>-366.32</v>
      </c>
      <c r="IK24" s="168">
        <v>-513.64</v>
      </c>
      <c r="IL24" s="168">
        <v>425.48</v>
      </c>
      <c r="IM24" s="170">
        <v>347.72</v>
      </c>
      <c r="IN24" s="168">
        <v>68.816000000000003</v>
      </c>
      <c r="IO24" s="168">
        <v>-337.72</v>
      </c>
      <c r="IP24" s="168">
        <v>337.92</v>
      </c>
      <c r="IQ24" s="168">
        <v>-112.28</v>
      </c>
      <c r="IR24" s="168">
        <v>-103.59</v>
      </c>
      <c r="IS24" s="168">
        <v>-337.65</v>
      </c>
      <c r="IT24" s="168">
        <v>110.64</v>
      </c>
      <c r="IU24" s="168">
        <v>112</v>
      </c>
      <c r="IV24" s="168">
        <v>113.38</v>
      </c>
      <c r="IW24" s="168">
        <v>-409.3</v>
      </c>
      <c r="IX24" s="168">
        <v>204.89</v>
      </c>
      <c r="IY24" s="168">
        <v>-207.36</v>
      </c>
      <c r="IZ24" s="168">
        <v>208.15</v>
      </c>
      <c r="JA24" s="168">
        <v>-9.2271999999999998</v>
      </c>
      <c r="JB24" s="168">
        <v>30.954999999999998</v>
      </c>
      <c r="JC24" s="168">
        <v>24.959</v>
      </c>
      <c r="JD24" s="168">
        <v>1.0889</v>
      </c>
      <c r="JE24" s="168">
        <v>1.077</v>
      </c>
      <c r="JF24" s="168">
        <v>-24.318999999999999</v>
      </c>
      <c r="JG24" s="168">
        <v>11.439</v>
      </c>
      <c r="JH24" s="168">
        <v>5.7572999999999999</v>
      </c>
      <c r="JI24" s="168">
        <v>-12.01</v>
      </c>
      <c r="JJ24" s="168">
        <v>-37.999000000000002</v>
      </c>
      <c r="JK24" s="168">
        <v>-16.141999999999999</v>
      </c>
      <c r="JL24" s="168">
        <v>42.7</v>
      </c>
      <c r="JM24" s="168">
        <v>54.917000000000002</v>
      </c>
      <c r="JN24" s="168">
        <v>54.651000000000003</v>
      </c>
      <c r="JO24" s="168">
        <v>0</v>
      </c>
      <c r="JP24" s="168">
        <v>0</v>
      </c>
      <c r="JQ24" s="168">
        <v>43.451000000000001</v>
      </c>
      <c r="JR24" s="168">
        <v>42.973999999999997</v>
      </c>
      <c r="JS24" s="168">
        <v>43.627000000000002</v>
      </c>
      <c r="JT24" s="169"/>
      <c r="JU24" s="168">
        <v>-10.699</v>
      </c>
      <c r="JV24" s="169"/>
      <c r="JW24" s="168">
        <v>6.5298999999999996</v>
      </c>
      <c r="JX24" s="168">
        <v>8.6998999999999995</v>
      </c>
      <c r="JY24" s="168">
        <v>-41.987000000000002</v>
      </c>
      <c r="JZ24" s="168">
        <v>74.162000000000006</v>
      </c>
      <c r="KA24" s="168">
        <v>56.798999999999999</v>
      </c>
      <c r="KB24" s="168">
        <v>-43.243000000000002</v>
      </c>
      <c r="KC24" s="168">
        <v>-74.596000000000004</v>
      </c>
      <c r="KD24" s="168">
        <v>46.801000000000002</v>
      </c>
      <c r="KE24" s="168">
        <v>27.238</v>
      </c>
      <c r="KF24" s="168">
        <v>4.4000000000000004</v>
      </c>
      <c r="KG24" s="168">
        <v>-4.8</v>
      </c>
      <c r="KH24" s="168">
        <v>0</v>
      </c>
      <c r="KI24" s="168">
        <v>106.55</v>
      </c>
    </row>
    <row r="25" spans="1:295" ht="18" customHeight="1" x14ac:dyDescent="0.25">
      <c r="A25" s="161" t="s">
        <v>49</v>
      </c>
      <c r="B25" s="161" t="s">
        <v>708</v>
      </c>
      <c r="C25" s="162">
        <v>0</v>
      </c>
      <c r="D25" s="162">
        <v>18.805</v>
      </c>
      <c r="E25" s="162">
        <v>-37.421999999999997</v>
      </c>
      <c r="F25" s="162">
        <v>-33.741</v>
      </c>
      <c r="G25" s="162">
        <v>30.518999999999998</v>
      </c>
      <c r="H25" s="162">
        <v>0</v>
      </c>
      <c r="I25" s="162">
        <v>60.341999999999999</v>
      </c>
      <c r="J25" s="162">
        <v>-107.78</v>
      </c>
      <c r="K25" s="162">
        <v>57.616999999999997</v>
      </c>
      <c r="L25" s="162">
        <v>29.094999999999999</v>
      </c>
      <c r="M25" s="162">
        <v>28.474</v>
      </c>
      <c r="N25" s="162">
        <v>-15.539</v>
      </c>
      <c r="O25" s="162">
        <v>-35.414999999999999</v>
      </c>
      <c r="P25" s="162">
        <v>28.6</v>
      </c>
      <c r="Q25" s="162">
        <v>19.044</v>
      </c>
      <c r="R25" s="162">
        <v>-28.6</v>
      </c>
      <c r="S25" s="162">
        <v>3.7938000000000001</v>
      </c>
      <c r="T25" s="162">
        <v>219.16</v>
      </c>
      <c r="U25" s="162">
        <v>10.667</v>
      </c>
      <c r="V25" s="162">
        <v>10.8</v>
      </c>
      <c r="W25" s="162">
        <v>17.727</v>
      </c>
      <c r="X25" s="162">
        <v>0</v>
      </c>
      <c r="Y25" s="162">
        <v>12.545</v>
      </c>
      <c r="Z25" s="162">
        <v>7.4588000000000001</v>
      </c>
      <c r="AA25" s="163"/>
      <c r="AB25" s="162">
        <v>113</v>
      </c>
      <c r="AC25" s="162">
        <v>-72.088999999999999</v>
      </c>
      <c r="AD25" s="162">
        <v>-71.930000000000007</v>
      </c>
      <c r="AE25" s="162">
        <v>23.890999999999998</v>
      </c>
      <c r="AF25" s="162">
        <v>17.760000000000002</v>
      </c>
      <c r="AG25" s="162">
        <v>33</v>
      </c>
      <c r="AH25" s="162">
        <v>17.875</v>
      </c>
      <c r="AI25" s="162">
        <v>0.19500000000000001</v>
      </c>
      <c r="AJ25" s="162">
        <v>-71.260000000000005</v>
      </c>
      <c r="AK25" s="162">
        <v>-71.558999999999997</v>
      </c>
      <c r="AL25" s="162">
        <v>-50.45</v>
      </c>
      <c r="AM25" s="162">
        <v>71.69</v>
      </c>
      <c r="AN25" s="162">
        <v>72.338999999999999</v>
      </c>
      <c r="AO25" s="162">
        <v>20.158999999999999</v>
      </c>
      <c r="AP25" s="162">
        <v>-8.4613999999999994</v>
      </c>
      <c r="AQ25" s="162">
        <v>72.387</v>
      </c>
      <c r="AR25" s="162">
        <v>75.165999999999997</v>
      </c>
      <c r="AS25" s="162">
        <v>46.180999999999997</v>
      </c>
      <c r="AT25" s="162">
        <v>-74.078999999999994</v>
      </c>
      <c r="AU25" s="162">
        <v>0</v>
      </c>
      <c r="AV25" s="162">
        <v>10.214</v>
      </c>
      <c r="AW25" s="162">
        <v>9.6919000000000004</v>
      </c>
      <c r="AX25" s="162">
        <v>73.409000000000006</v>
      </c>
      <c r="AY25" s="162">
        <v>75.150999999999996</v>
      </c>
      <c r="AZ25" s="162">
        <v>-0.52349999999999997</v>
      </c>
      <c r="BA25" s="162">
        <v>-6.0819999999999999</v>
      </c>
      <c r="BB25" s="162">
        <v>-457.16</v>
      </c>
      <c r="BC25" s="162">
        <v>34.527999999999999</v>
      </c>
      <c r="BD25" s="162">
        <v>-17.199000000000002</v>
      </c>
      <c r="BE25" s="162">
        <v>-17.298999999999999</v>
      </c>
      <c r="BF25" s="162">
        <v>79.251000000000005</v>
      </c>
      <c r="BG25" s="162">
        <v>0</v>
      </c>
      <c r="BH25" s="162">
        <v>-5.2831000000000001</v>
      </c>
      <c r="BI25" s="162">
        <v>-67.102000000000004</v>
      </c>
      <c r="BJ25" s="162">
        <v>-57.075000000000003</v>
      </c>
      <c r="BK25" s="162">
        <v>7.4808000000000003</v>
      </c>
      <c r="BL25" s="162">
        <v>15.243</v>
      </c>
      <c r="BM25" s="162">
        <v>10.340999999999999</v>
      </c>
      <c r="BN25" s="162">
        <v>488.41</v>
      </c>
      <c r="BO25" s="162">
        <v>126.28</v>
      </c>
      <c r="BP25" s="162">
        <v>125.7</v>
      </c>
      <c r="BQ25" s="162">
        <v>-498.32</v>
      </c>
      <c r="BR25" s="162">
        <v>505.88</v>
      </c>
      <c r="BS25" s="162">
        <v>40.976999999999997</v>
      </c>
      <c r="BT25" s="162">
        <v>-126.7</v>
      </c>
      <c r="BU25" s="162">
        <v>128.56</v>
      </c>
      <c r="BV25" s="162">
        <v>90.933000000000007</v>
      </c>
      <c r="BW25" s="162">
        <v>26.95</v>
      </c>
      <c r="BX25" s="162">
        <v>23.51</v>
      </c>
      <c r="BY25" s="162">
        <v>62.04</v>
      </c>
      <c r="BZ25" s="162">
        <v>77.418999999999997</v>
      </c>
      <c r="CA25" s="162">
        <v>-1.4693000000000001</v>
      </c>
      <c r="CB25" s="162">
        <v>-0.53159999999999996</v>
      </c>
      <c r="CC25" s="162">
        <v>72.855000000000004</v>
      </c>
      <c r="CD25" s="162">
        <v>73.456000000000003</v>
      </c>
      <c r="CE25" s="162">
        <v>19.41</v>
      </c>
      <c r="CF25" s="162">
        <v>-106.4</v>
      </c>
      <c r="CG25" s="162">
        <v>-105.78</v>
      </c>
      <c r="CH25" s="162">
        <v>8.5615000000000006</v>
      </c>
      <c r="CI25" s="162">
        <v>-106.58</v>
      </c>
      <c r="CJ25" s="162">
        <v>19.57</v>
      </c>
      <c r="CK25" s="163"/>
      <c r="CL25" s="162">
        <v>-13.5</v>
      </c>
      <c r="CM25" s="162">
        <v>214.8</v>
      </c>
      <c r="CN25" s="162">
        <v>-16.43</v>
      </c>
      <c r="CO25" s="162">
        <v>14.04</v>
      </c>
      <c r="CP25" s="162">
        <v>13.185</v>
      </c>
      <c r="CQ25" s="162">
        <v>14.8</v>
      </c>
      <c r="CR25" s="162">
        <v>-5.7895000000000003</v>
      </c>
      <c r="CS25" s="162">
        <v>-5.0293000000000001</v>
      </c>
      <c r="CT25" s="162">
        <v>1</v>
      </c>
      <c r="CU25" s="162">
        <v>-48.542999999999999</v>
      </c>
      <c r="CV25" s="162">
        <v>16.629000000000001</v>
      </c>
      <c r="CW25" s="162">
        <v>13.585000000000001</v>
      </c>
      <c r="CX25" s="162">
        <v>72.55</v>
      </c>
      <c r="CY25" s="162">
        <v>81.379000000000005</v>
      </c>
      <c r="CZ25" s="162">
        <v>49.929000000000002</v>
      </c>
      <c r="DA25" s="162">
        <v>47.610999999999997</v>
      </c>
      <c r="DB25" s="162">
        <v>-30.908999999999999</v>
      </c>
      <c r="DC25" s="162">
        <v>-2.2606999999999999</v>
      </c>
      <c r="DD25" s="162">
        <v>106.5</v>
      </c>
      <c r="DE25" s="162">
        <v>106.82</v>
      </c>
      <c r="DF25" s="162">
        <v>-93.757999999999996</v>
      </c>
      <c r="DG25" s="162">
        <v>0</v>
      </c>
      <c r="DH25" s="162">
        <v>-18.638000000000002</v>
      </c>
      <c r="DI25" s="163"/>
      <c r="DJ25" s="162">
        <v>-108.9</v>
      </c>
      <c r="DK25" s="162">
        <v>30.077000000000002</v>
      </c>
      <c r="DL25" s="162">
        <v>62.411000000000001</v>
      </c>
      <c r="DM25" s="162">
        <v>82.201999999999998</v>
      </c>
      <c r="DN25" s="162">
        <v>91.424000000000007</v>
      </c>
      <c r="DO25" s="162">
        <v>62.21</v>
      </c>
      <c r="DP25" s="162">
        <v>-14.6</v>
      </c>
      <c r="DQ25" s="162">
        <v>62.545000000000002</v>
      </c>
      <c r="DR25" s="162">
        <v>123.43</v>
      </c>
      <c r="DS25" s="162">
        <v>-28.96</v>
      </c>
      <c r="DT25" s="162">
        <v>-29.228999999999999</v>
      </c>
      <c r="DU25" s="162">
        <v>120.69</v>
      </c>
      <c r="DV25" s="162">
        <v>68.138999999999996</v>
      </c>
      <c r="DW25" s="163"/>
      <c r="DX25" s="163"/>
      <c r="DY25" s="162">
        <v>15.944000000000001</v>
      </c>
      <c r="DZ25" s="162">
        <v>14.945</v>
      </c>
      <c r="EA25" s="162">
        <v>244.29</v>
      </c>
      <c r="EB25" s="162">
        <v>195.2</v>
      </c>
      <c r="EC25" s="162">
        <v>191.22</v>
      </c>
      <c r="ED25" s="162">
        <v>193.01</v>
      </c>
      <c r="EE25" s="162">
        <v>114.69</v>
      </c>
      <c r="EF25" s="162">
        <v>94.424999999999997</v>
      </c>
      <c r="EG25" s="162">
        <v>-27.736999999999998</v>
      </c>
      <c r="EH25" s="162">
        <v>507.63</v>
      </c>
      <c r="EI25" s="162">
        <v>511.01</v>
      </c>
      <c r="EJ25" s="162">
        <v>0</v>
      </c>
      <c r="EK25" s="162">
        <v>-29.85</v>
      </c>
      <c r="EL25" s="162">
        <v>-27.783000000000001</v>
      </c>
      <c r="EM25" s="162">
        <v>-27.234999999999999</v>
      </c>
      <c r="EN25" s="162">
        <v>16.491</v>
      </c>
      <c r="EO25" s="162">
        <v>15.686999999999999</v>
      </c>
      <c r="EP25" s="162">
        <v>44.591000000000001</v>
      </c>
      <c r="EQ25" s="162">
        <v>11.266999999999999</v>
      </c>
      <c r="ER25" s="162">
        <v>10.93</v>
      </c>
      <c r="ES25" s="162">
        <v>-56.375999999999998</v>
      </c>
      <c r="ET25" s="162">
        <v>0</v>
      </c>
      <c r="EU25" s="162">
        <v>-17.829000000000001</v>
      </c>
      <c r="EV25" s="162">
        <v>1</v>
      </c>
      <c r="EW25" s="162">
        <v>13.105</v>
      </c>
      <c r="EX25" s="162">
        <v>-21.516999999999999</v>
      </c>
      <c r="EY25" s="162">
        <v>-26.978999999999999</v>
      </c>
      <c r="EZ25" s="162">
        <v>-26.564</v>
      </c>
      <c r="FA25" s="162">
        <v>6.2392000000000003</v>
      </c>
      <c r="FB25" s="162">
        <v>-92.363</v>
      </c>
      <c r="FC25" s="162">
        <v>66.299000000000007</v>
      </c>
      <c r="FD25" s="162">
        <v>14.138999999999999</v>
      </c>
      <c r="FE25" s="162">
        <v>0</v>
      </c>
      <c r="FF25" s="162">
        <v>0</v>
      </c>
      <c r="FG25" s="162">
        <v>53.567</v>
      </c>
      <c r="FH25" s="162">
        <v>0</v>
      </c>
      <c r="FI25" s="162">
        <v>51.67</v>
      </c>
      <c r="FJ25" s="163"/>
      <c r="FK25" s="162">
        <v>1.1720999999999999</v>
      </c>
      <c r="FL25" s="162">
        <v>-138.15</v>
      </c>
      <c r="FM25" s="162">
        <v>-13.875999999999999</v>
      </c>
      <c r="FN25" s="162">
        <v>-13.861000000000001</v>
      </c>
      <c r="FO25" s="162">
        <v>-106.64</v>
      </c>
      <c r="FP25" s="163"/>
      <c r="FQ25" s="162">
        <v>-40.216000000000001</v>
      </c>
      <c r="FR25" s="163"/>
      <c r="FS25" s="162">
        <v>10.269</v>
      </c>
      <c r="FT25" s="162">
        <v>0.95120000000000005</v>
      </c>
      <c r="FU25" s="163"/>
      <c r="FV25" s="162">
        <v>13.21</v>
      </c>
      <c r="FW25" s="163"/>
      <c r="FX25" s="162">
        <v>10.478</v>
      </c>
      <c r="FY25" s="162">
        <v>-15.026999999999999</v>
      </c>
      <c r="FZ25" s="162">
        <v>4.4608999999999996</v>
      </c>
      <c r="GA25" s="162">
        <v>10.962</v>
      </c>
      <c r="GB25" s="162">
        <v>15.789</v>
      </c>
      <c r="GC25" s="162">
        <v>93.674999999999997</v>
      </c>
      <c r="GD25" s="162">
        <v>109.57</v>
      </c>
      <c r="GE25" s="162">
        <v>12.83</v>
      </c>
      <c r="GF25" s="162">
        <v>75.634</v>
      </c>
      <c r="GG25" s="162">
        <v>18.899000000000001</v>
      </c>
      <c r="GH25" s="162">
        <v>-14.739000000000001</v>
      </c>
      <c r="GI25" s="162">
        <v>13.372</v>
      </c>
      <c r="GJ25" s="162">
        <v>-14.289</v>
      </c>
      <c r="GK25" s="162">
        <v>1.7343999999999999</v>
      </c>
      <c r="GL25" s="162">
        <v>6.3799999999999996E-2</v>
      </c>
      <c r="GM25" s="162">
        <v>0</v>
      </c>
      <c r="GN25" s="162">
        <v>-12.515000000000001</v>
      </c>
      <c r="GO25" s="162">
        <v>-25.443000000000001</v>
      </c>
      <c r="GP25" s="162">
        <v>28.504000000000001</v>
      </c>
      <c r="GQ25" s="162">
        <v>40.250999999999998</v>
      </c>
      <c r="GR25" s="162">
        <v>89.581999999999994</v>
      </c>
      <c r="GS25" s="162">
        <v>53.311</v>
      </c>
      <c r="GT25" s="162">
        <v>-147.85</v>
      </c>
      <c r="GU25" s="162">
        <v>-24.045999999999999</v>
      </c>
      <c r="GV25" s="162">
        <v>45.22</v>
      </c>
      <c r="GW25" s="162">
        <v>1.1189</v>
      </c>
      <c r="GX25" s="162">
        <v>10.599</v>
      </c>
      <c r="GY25" s="162">
        <v>2.2461000000000002</v>
      </c>
      <c r="GZ25" s="163"/>
      <c r="HA25" s="162">
        <v>12</v>
      </c>
      <c r="HB25" s="162">
        <v>158.86000000000001</v>
      </c>
      <c r="HC25" s="162">
        <v>159.62</v>
      </c>
      <c r="HD25" s="162">
        <v>277.8</v>
      </c>
      <c r="HE25" s="162">
        <v>-277.16000000000003</v>
      </c>
      <c r="HF25" s="162">
        <v>-368.17</v>
      </c>
      <c r="HG25" s="162">
        <v>368.72</v>
      </c>
      <c r="HH25" s="162">
        <v>369.56</v>
      </c>
      <c r="HI25" s="162">
        <v>-151.31</v>
      </c>
      <c r="HJ25" s="162">
        <v>-153.58000000000001</v>
      </c>
      <c r="HK25" s="162">
        <v>-56.094999999999999</v>
      </c>
      <c r="HL25" s="162">
        <v>-47.429000000000002</v>
      </c>
      <c r="HM25" s="162">
        <v>59.881</v>
      </c>
      <c r="HN25" s="162">
        <v>59.02</v>
      </c>
      <c r="HO25" s="162">
        <v>-122.84</v>
      </c>
      <c r="HP25" s="162">
        <v>-119.62</v>
      </c>
      <c r="HQ25" s="162">
        <v>46.255000000000003</v>
      </c>
      <c r="HR25" s="162">
        <v>44.661999999999999</v>
      </c>
      <c r="HS25" s="162">
        <v>-20.460999999999999</v>
      </c>
      <c r="HT25" s="162">
        <v>-20.783000000000001</v>
      </c>
      <c r="HU25" s="162">
        <v>107.34</v>
      </c>
      <c r="HV25" s="162">
        <v>106.95</v>
      </c>
      <c r="HW25" s="162">
        <v>54.9</v>
      </c>
      <c r="HX25" s="162">
        <v>55.4</v>
      </c>
      <c r="HY25" s="162">
        <v>21.596</v>
      </c>
      <c r="HZ25" s="162">
        <v>-4.5598999999999998</v>
      </c>
      <c r="IA25" s="162">
        <v>-335</v>
      </c>
      <c r="IB25" s="162">
        <v>91.331999999999994</v>
      </c>
      <c r="IC25" s="163"/>
      <c r="ID25" s="162">
        <v>16.798999999999999</v>
      </c>
      <c r="IE25" s="162">
        <v>17.100000000000001</v>
      </c>
      <c r="IF25" s="162">
        <v>-44.598999999999997</v>
      </c>
      <c r="IG25" s="162">
        <v>-44.7</v>
      </c>
      <c r="IH25" s="162">
        <v>1.2182999999999999</v>
      </c>
      <c r="II25" s="162">
        <v>1.2717000000000001</v>
      </c>
      <c r="IJ25" s="162">
        <v>-363.19</v>
      </c>
      <c r="IK25" s="162">
        <v>-491.41</v>
      </c>
      <c r="IL25" s="162">
        <v>402.89</v>
      </c>
      <c r="IM25" s="164">
        <v>331.67</v>
      </c>
      <c r="IN25" s="162">
        <v>73.921999999999997</v>
      </c>
      <c r="IO25" s="162">
        <v>-321.67</v>
      </c>
      <c r="IP25" s="162">
        <v>324.18</v>
      </c>
      <c r="IQ25" s="162">
        <v>-94.626999999999995</v>
      </c>
      <c r="IR25" s="162">
        <v>-94.978999999999999</v>
      </c>
      <c r="IS25" s="162">
        <v>-321.76</v>
      </c>
      <c r="IT25" s="162">
        <v>111.69</v>
      </c>
      <c r="IU25" s="162">
        <v>109.29</v>
      </c>
      <c r="IV25" s="162">
        <v>93.286000000000001</v>
      </c>
      <c r="IW25" s="162">
        <v>-386.45</v>
      </c>
      <c r="IX25" s="162">
        <v>186.67</v>
      </c>
      <c r="IY25" s="162">
        <v>-200.96</v>
      </c>
      <c r="IZ25" s="162">
        <v>201.87</v>
      </c>
      <c r="JA25" s="162">
        <v>-9.2271999999999998</v>
      </c>
      <c r="JB25" s="162">
        <v>30.954999999999998</v>
      </c>
      <c r="JC25" s="162">
        <v>26.079000000000001</v>
      </c>
      <c r="JD25" s="162">
        <v>1.0299</v>
      </c>
      <c r="JE25" s="162">
        <v>1.016</v>
      </c>
      <c r="JF25" s="162">
        <v>-24.959</v>
      </c>
      <c r="JG25" s="162">
        <v>11.52</v>
      </c>
      <c r="JH25" s="162">
        <v>5.9755000000000003</v>
      </c>
      <c r="JI25" s="162">
        <v>-11.512</v>
      </c>
      <c r="JJ25" s="162">
        <v>-37.706000000000003</v>
      </c>
      <c r="JK25" s="162">
        <v>-16.315999999999999</v>
      </c>
      <c r="JL25" s="162">
        <v>41.598999999999997</v>
      </c>
      <c r="JM25" s="162">
        <v>55.927999999999997</v>
      </c>
      <c r="JN25" s="162">
        <v>57.171999999999997</v>
      </c>
      <c r="JO25" s="162">
        <v>0</v>
      </c>
      <c r="JP25" s="162">
        <v>0</v>
      </c>
      <c r="JQ25" s="162">
        <v>38.414000000000001</v>
      </c>
      <c r="JR25" s="162">
        <v>37.926000000000002</v>
      </c>
      <c r="JS25" s="162">
        <v>40.936</v>
      </c>
      <c r="JT25" s="163"/>
      <c r="JU25" s="162">
        <v>-15.898999999999999</v>
      </c>
      <c r="JV25" s="163"/>
      <c r="JW25" s="162">
        <v>6.8198999999999996</v>
      </c>
      <c r="JX25" s="162">
        <v>8.6998999999999995</v>
      </c>
      <c r="JY25" s="162">
        <v>-43.17</v>
      </c>
      <c r="JZ25" s="162">
        <v>76.534999999999997</v>
      </c>
      <c r="KA25" s="162">
        <v>56.517000000000003</v>
      </c>
      <c r="KB25" s="162">
        <v>-42.076999999999998</v>
      </c>
      <c r="KC25" s="162">
        <v>-75.046000000000006</v>
      </c>
      <c r="KD25" s="162">
        <v>46.552</v>
      </c>
      <c r="KE25" s="162">
        <v>27.98</v>
      </c>
      <c r="KF25" s="162">
        <v>8.8000000000000007</v>
      </c>
      <c r="KG25" s="162">
        <v>-9.1998999999999995</v>
      </c>
      <c r="KH25" s="162">
        <v>0</v>
      </c>
      <c r="KI25" s="162">
        <v>118.44</v>
      </c>
    </row>
    <row r="26" spans="1:295" ht="18" customHeight="1" x14ac:dyDescent="0.25">
      <c r="A26" s="161" t="s">
        <v>49</v>
      </c>
      <c r="B26" s="161" t="s">
        <v>709</v>
      </c>
      <c r="C26" s="165">
        <v>0</v>
      </c>
      <c r="D26" s="165">
        <v>19.457000000000001</v>
      </c>
      <c r="E26" s="165">
        <v>-38.868000000000002</v>
      </c>
      <c r="F26" s="165">
        <v>-32.840000000000003</v>
      </c>
      <c r="G26" s="165">
        <v>32.396999999999998</v>
      </c>
      <c r="H26" s="165">
        <v>0</v>
      </c>
      <c r="I26" s="165">
        <v>63.972000000000001</v>
      </c>
      <c r="J26" s="165">
        <v>-116.64</v>
      </c>
      <c r="K26" s="165">
        <v>61.366999999999997</v>
      </c>
      <c r="L26" s="165">
        <v>31.119</v>
      </c>
      <c r="M26" s="165">
        <v>30.321000000000002</v>
      </c>
      <c r="N26" s="165">
        <v>-19.978999999999999</v>
      </c>
      <c r="O26" s="165">
        <v>-37.18</v>
      </c>
      <c r="P26" s="165">
        <v>30.798999999999999</v>
      </c>
      <c r="Q26" s="165">
        <v>19.870999999999999</v>
      </c>
      <c r="R26" s="165">
        <v>-30.798999999999999</v>
      </c>
      <c r="S26" s="165">
        <v>3.8075000000000001</v>
      </c>
      <c r="T26" s="165">
        <v>235.28</v>
      </c>
      <c r="U26" s="165">
        <v>11.164999999999999</v>
      </c>
      <c r="V26" s="165">
        <v>11.137</v>
      </c>
      <c r="W26" s="165">
        <v>18.407</v>
      </c>
      <c r="X26" s="165">
        <v>0</v>
      </c>
      <c r="Y26" s="165">
        <v>13.574999999999999</v>
      </c>
      <c r="Z26" s="165">
        <v>7.8282999999999996</v>
      </c>
      <c r="AA26" s="166"/>
      <c r="AB26" s="165">
        <v>113</v>
      </c>
      <c r="AC26" s="165">
        <v>-72.778999999999996</v>
      </c>
      <c r="AD26" s="165">
        <v>-72.308999999999997</v>
      </c>
      <c r="AE26" s="165">
        <v>23.890999999999998</v>
      </c>
      <c r="AF26" s="165">
        <v>22.2</v>
      </c>
      <c r="AG26" s="165">
        <v>35.200000000000003</v>
      </c>
      <c r="AH26" s="165">
        <v>9.6979000000000006</v>
      </c>
      <c r="AI26" s="165">
        <v>0.14299999999999999</v>
      </c>
      <c r="AJ26" s="165">
        <v>-71.888999999999996</v>
      </c>
      <c r="AK26" s="165">
        <v>-72.168999999999997</v>
      </c>
      <c r="AL26" s="165">
        <v>-52.4</v>
      </c>
      <c r="AM26" s="165">
        <v>73.558999999999997</v>
      </c>
      <c r="AN26" s="165">
        <v>73.73</v>
      </c>
      <c r="AO26" s="165">
        <v>21.931000000000001</v>
      </c>
      <c r="AP26" s="165">
        <v>-8.7672000000000008</v>
      </c>
      <c r="AQ26" s="165">
        <v>74.313999999999993</v>
      </c>
      <c r="AR26" s="165">
        <v>77.244</v>
      </c>
      <c r="AS26" s="165">
        <v>46.338999999999999</v>
      </c>
      <c r="AT26" s="165">
        <v>-82.25</v>
      </c>
      <c r="AU26" s="165">
        <v>0</v>
      </c>
      <c r="AV26" s="165">
        <v>9.2364999999999995</v>
      </c>
      <c r="AW26" s="165">
        <v>9.5548999999999999</v>
      </c>
      <c r="AX26" s="165">
        <v>75.686000000000007</v>
      </c>
      <c r="AY26" s="165">
        <v>75.953999999999994</v>
      </c>
      <c r="AZ26" s="165">
        <v>-0.52349999999999997</v>
      </c>
      <c r="BA26" s="165">
        <v>-6.5166000000000004</v>
      </c>
      <c r="BB26" s="165">
        <v>-466.61</v>
      </c>
      <c r="BC26" s="165">
        <v>6.6883999999999997</v>
      </c>
      <c r="BD26" s="165">
        <v>-2.7999000000000001</v>
      </c>
      <c r="BE26" s="165">
        <v>-2.7999000000000001</v>
      </c>
      <c r="BF26" s="165">
        <v>87.617999999999995</v>
      </c>
      <c r="BG26" s="165">
        <v>0</v>
      </c>
      <c r="BH26" s="165">
        <v>-5.4880000000000004</v>
      </c>
      <c r="BI26" s="165">
        <v>-67.102000000000004</v>
      </c>
      <c r="BJ26" s="165">
        <v>-54.822000000000003</v>
      </c>
      <c r="BK26" s="165">
        <v>7.5777000000000001</v>
      </c>
      <c r="BL26" s="165">
        <v>15.554</v>
      </c>
      <c r="BM26" s="165">
        <v>10.432</v>
      </c>
      <c r="BN26" s="165">
        <v>502.33</v>
      </c>
      <c r="BO26" s="165">
        <v>127.87</v>
      </c>
      <c r="BP26" s="165">
        <v>128.97</v>
      </c>
      <c r="BQ26" s="165">
        <v>-528.45000000000005</v>
      </c>
      <c r="BR26" s="165">
        <v>511.47</v>
      </c>
      <c r="BS26" s="165">
        <v>40.976999999999997</v>
      </c>
      <c r="BT26" s="165">
        <v>-132.6</v>
      </c>
      <c r="BU26" s="165">
        <v>134.94</v>
      </c>
      <c r="BV26" s="165">
        <v>94.346000000000004</v>
      </c>
      <c r="BW26" s="165">
        <v>27.818999999999999</v>
      </c>
      <c r="BX26" s="165">
        <v>24.77</v>
      </c>
      <c r="BY26" s="165">
        <v>64.778999999999996</v>
      </c>
      <c r="BZ26" s="165">
        <v>80.73</v>
      </c>
      <c r="CA26" s="165">
        <v>3.2191000000000001</v>
      </c>
      <c r="CB26" s="165">
        <v>4.1567999999999996</v>
      </c>
      <c r="CC26" s="165">
        <v>66.120999999999995</v>
      </c>
      <c r="CD26" s="165">
        <v>68.099999999999994</v>
      </c>
      <c r="CE26" s="165">
        <v>20.795999999999999</v>
      </c>
      <c r="CF26" s="165">
        <v>-109.25</v>
      </c>
      <c r="CG26" s="165">
        <v>-110.08</v>
      </c>
      <c r="CH26" s="165">
        <v>11.804</v>
      </c>
      <c r="CI26" s="165">
        <v>-115.32</v>
      </c>
      <c r="CJ26" s="165">
        <v>19.57</v>
      </c>
      <c r="CK26" s="166"/>
      <c r="CL26" s="165">
        <v>-23.2</v>
      </c>
      <c r="CM26" s="165">
        <v>230.39</v>
      </c>
      <c r="CN26" s="165">
        <v>-16.84</v>
      </c>
      <c r="CO26" s="165">
        <v>12.435</v>
      </c>
      <c r="CP26" s="165">
        <v>11.06</v>
      </c>
      <c r="CQ26" s="165">
        <v>12.898</v>
      </c>
      <c r="CR26" s="165">
        <v>-5.4714</v>
      </c>
      <c r="CS26" s="165">
        <v>-4.5983999999999998</v>
      </c>
      <c r="CT26" s="166"/>
      <c r="CU26" s="165">
        <v>-46.424999999999997</v>
      </c>
      <c r="CV26" s="165">
        <v>16.585000000000001</v>
      </c>
      <c r="CW26" s="165">
        <v>13.58</v>
      </c>
      <c r="CX26" s="165">
        <v>76.36</v>
      </c>
      <c r="CY26" s="165">
        <v>87.01</v>
      </c>
      <c r="CZ26" s="165">
        <v>52.037999999999997</v>
      </c>
      <c r="DA26" s="165">
        <v>49.369</v>
      </c>
      <c r="DB26" s="165">
        <v>-30.678999999999998</v>
      </c>
      <c r="DC26" s="165">
        <v>-2.2606999999999999</v>
      </c>
      <c r="DD26" s="165">
        <v>113.78</v>
      </c>
      <c r="DE26" s="165">
        <v>113.7</v>
      </c>
      <c r="DF26" s="165">
        <v>-105.16</v>
      </c>
      <c r="DG26" s="165">
        <v>0</v>
      </c>
      <c r="DH26" s="165">
        <v>-18.524000000000001</v>
      </c>
      <c r="DI26" s="166"/>
      <c r="DJ26" s="165">
        <v>-113.9</v>
      </c>
      <c r="DK26" s="165">
        <v>30.407</v>
      </c>
      <c r="DL26" s="165">
        <v>65.927000000000007</v>
      </c>
      <c r="DM26" s="165">
        <v>86.429000000000002</v>
      </c>
      <c r="DN26" s="165">
        <v>96.111999999999995</v>
      </c>
      <c r="DO26" s="165">
        <v>65.489000000000004</v>
      </c>
      <c r="DP26" s="165">
        <v>-15.56</v>
      </c>
      <c r="DQ26" s="165">
        <v>65.811999999999998</v>
      </c>
      <c r="DR26" s="165">
        <v>123.43</v>
      </c>
      <c r="DS26" s="165">
        <v>-27.51</v>
      </c>
      <c r="DT26" s="165">
        <v>-27.61</v>
      </c>
      <c r="DU26" s="165">
        <v>119.8</v>
      </c>
      <c r="DV26" s="165">
        <v>71.42</v>
      </c>
      <c r="DW26" s="166"/>
      <c r="DX26" s="166"/>
      <c r="DY26" s="165">
        <v>22.312000000000001</v>
      </c>
      <c r="DZ26" s="165">
        <v>22.518000000000001</v>
      </c>
      <c r="EA26" s="165">
        <v>257.05</v>
      </c>
      <c r="EB26" s="165">
        <v>211.95</v>
      </c>
      <c r="EC26" s="165">
        <v>206.88</v>
      </c>
      <c r="ED26" s="165">
        <v>207.19</v>
      </c>
      <c r="EE26" s="165">
        <v>143.75</v>
      </c>
      <c r="EF26" s="165">
        <v>125.63</v>
      </c>
      <c r="EG26" s="165">
        <v>-28.085999999999999</v>
      </c>
      <c r="EH26" s="165">
        <v>536.99</v>
      </c>
      <c r="EI26" s="165">
        <v>506.36</v>
      </c>
      <c r="EJ26" s="165">
        <v>0</v>
      </c>
      <c r="EK26" s="165">
        <v>-31.277000000000001</v>
      </c>
      <c r="EL26" s="165">
        <v>-28.303000000000001</v>
      </c>
      <c r="EM26" s="165">
        <v>-55.691000000000003</v>
      </c>
      <c r="EN26" s="165">
        <v>9.7576999999999998</v>
      </c>
      <c r="EO26" s="165">
        <v>9.5007999999999999</v>
      </c>
      <c r="EP26" s="165">
        <v>132.15</v>
      </c>
      <c r="EQ26" s="165">
        <v>-5.4661999999999997</v>
      </c>
      <c r="ER26" s="165">
        <v>-5.577</v>
      </c>
      <c r="ES26" s="165">
        <v>-84.52</v>
      </c>
      <c r="ET26" s="165">
        <v>15.189</v>
      </c>
      <c r="EU26" s="165">
        <v>-18.359000000000002</v>
      </c>
      <c r="EV26" s="165">
        <v>113.7</v>
      </c>
      <c r="EW26" s="165">
        <v>13.273</v>
      </c>
      <c r="EX26" s="165">
        <v>-35.155999999999999</v>
      </c>
      <c r="EY26" s="165">
        <v>-27.949000000000002</v>
      </c>
      <c r="EZ26" s="165">
        <v>-27.242000000000001</v>
      </c>
      <c r="FA26" s="165">
        <v>6.2355999999999998</v>
      </c>
      <c r="FB26" s="165">
        <v>-122.68</v>
      </c>
      <c r="FC26" s="165">
        <v>61.72</v>
      </c>
      <c r="FD26" s="165">
        <v>14.205</v>
      </c>
      <c r="FE26" s="165">
        <v>0</v>
      </c>
      <c r="FF26" s="165">
        <v>0</v>
      </c>
      <c r="FG26" s="165">
        <v>52.667000000000002</v>
      </c>
      <c r="FH26" s="165">
        <v>0</v>
      </c>
      <c r="FI26" s="165">
        <v>50.131999999999998</v>
      </c>
      <c r="FJ26" s="166"/>
      <c r="FK26" s="165">
        <v>-3.8513999999999999</v>
      </c>
      <c r="FL26" s="165">
        <v>-117.05</v>
      </c>
      <c r="FM26" s="165">
        <v>-21.364999999999998</v>
      </c>
      <c r="FN26" s="165">
        <v>-20.931999999999999</v>
      </c>
      <c r="FO26" s="165">
        <v>-101.66</v>
      </c>
      <c r="FP26" s="166"/>
      <c r="FQ26" s="165">
        <v>-20.952999999999999</v>
      </c>
      <c r="FR26" s="166"/>
      <c r="FS26" s="165">
        <v>10.457000000000001</v>
      </c>
      <c r="FT26" s="165">
        <v>0.92679999999999996</v>
      </c>
      <c r="FU26" s="166"/>
      <c r="FV26" s="165">
        <v>14.11</v>
      </c>
      <c r="FW26" s="166"/>
      <c r="FX26" s="165">
        <v>9.6464999999999996</v>
      </c>
      <c r="FY26" s="165">
        <v>-15.026999999999999</v>
      </c>
      <c r="FZ26" s="165">
        <v>4.2968999999999999</v>
      </c>
      <c r="GA26" s="165">
        <v>11.205</v>
      </c>
      <c r="GB26" s="165">
        <v>31.149000000000001</v>
      </c>
      <c r="GC26" s="165">
        <v>94.292000000000002</v>
      </c>
      <c r="GD26" s="165">
        <v>100.18</v>
      </c>
      <c r="GE26" s="165">
        <v>11.87</v>
      </c>
      <c r="GF26" s="165">
        <v>82.94</v>
      </c>
      <c r="GG26" s="165">
        <v>19.5</v>
      </c>
      <c r="GH26" s="165">
        <v>-13.676</v>
      </c>
      <c r="GI26" s="165">
        <v>14.426</v>
      </c>
      <c r="GJ26" s="165">
        <v>-15.115</v>
      </c>
      <c r="GK26" s="165">
        <v>1.8229</v>
      </c>
      <c r="GL26" s="165">
        <v>6.3799999999999996E-2</v>
      </c>
      <c r="GM26" s="165">
        <v>0</v>
      </c>
      <c r="GN26" s="165">
        <v>-16.204999999999998</v>
      </c>
      <c r="GO26" s="165">
        <v>-24.39</v>
      </c>
      <c r="GP26" s="165">
        <v>27.616</v>
      </c>
      <c r="GQ26" s="165">
        <v>38.57</v>
      </c>
      <c r="GR26" s="165">
        <v>86.647999999999996</v>
      </c>
      <c r="GS26" s="165">
        <v>51.564</v>
      </c>
      <c r="GT26" s="165">
        <v>-143.4</v>
      </c>
      <c r="GU26" s="165">
        <v>-24.887</v>
      </c>
      <c r="GV26" s="165">
        <v>44.201999999999998</v>
      </c>
      <c r="GW26" s="165">
        <v>-0.94240000000000002</v>
      </c>
      <c r="GX26" s="165">
        <v>11.029</v>
      </c>
      <c r="GY26" s="165">
        <v>3.0175999999999998</v>
      </c>
      <c r="GZ26" s="166"/>
      <c r="HA26" s="165">
        <v>12.475</v>
      </c>
      <c r="HB26" s="165">
        <v>145.41999999999999</v>
      </c>
      <c r="HC26" s="165">
        <v>145.13999999999999</v>
      </c>
      <c r="HD26" s="165">
        <v>287.89</v>
      </c>
      <c r="HE26" s="165">
        <v>-287.64999999999998</v>
      </c>
      <c r="HF26" s="165">
        <v>-369.69</v>
      </c>
      <c r="HG26" s="165">
        <v>371.32</v>
      </c>
      <c r="HH26" s="165">
        <v>370.43</v>
      </c>
      <c r="HI26" s="165">
        <v>-140.82</v>
      </c>
      <c r="HJ26" s="165">
        <v>-141.66</v>
      </c>
      <c r="HK26" s="165">
        <v>-55.81</v>
      </c>
      <c r="HL26" s="165">
        <v>-47.081000000000003</v>
      </c>
      <c r="HM26" s="165">
        <v>51.207999999999998</v>
      </c>
      <c r="HN26" s="165">
        <v>49.734000000000002</v>
      </c>
      <c r="HO26" s="165">
        <v>-122.84</v>
      </c>
      <c r="HP26" s="165">
        <v>-119.62</v>
      </c>
      <c r="HQ26" s="165">
        <v>43.509</v>
      </c>
      <c r="HR26" s="165">
        <v>42.959000000000003</v>
      </c>
      <c r="HS26" s="165">
        <v>-12.656000000000001</v>
      </c>
      <c r="HT26" s="165">
        <v>-13.252000000000001</v>
      </c>
      <c r="HU26" s="165">
        <v>105.12</v>
      </c>
      <c r="HV26" s="165">
        <v>104.73</v>
      </c>
      <c r="HW26" s="165">
        <v>56.598999999999997</v>
      </c>
      <c r="HX26" s="165">
        <v>55.298999999999999</v>
      </c>
      <c r="HY26" s="165">
        <v>21.617000000000001</v>
      </c>
      <c r="HZ26" s="165">
        <v>-18</v>
      </c>
      <c r="IA26" s="165">
        <v>-345.73</v>
      </c>
      <c r="IB26" s="165">
        <v>96.316999999999993</v>
      </c>
      <c r="IC26" s="166"/>
      <c r="ID26" s="165">
        <v>12.199</v>
      </c>
      <c r="IE26" s="165">
        <v>16.5</v>
      </c>
      <c r="IF26" s="165">
        <v>-42</v>
      </c>
      <c r="IG26" s="165">
        <v>-42.2</v>
      </c>
      <c r="IH26" s="165">
        <v>1.4328000000000001</v>
      </c>
      <c r="II26" s="165">
        <v>1.2408999999999999</v>
      </c>
      <c r="IJ26" s="165">
        <v>-367.78</v>
      </c>
      <c r="IK26" s="165">
        <v>-481.75</v>
      </c>
      <c r="IL26" s="165">
        <v>375.05</v>
      </c>
      <c r="IM26" s="167">
        <v>313.3</v>
      </c>
      <c r="IN26" s="165">
        <v>82.447999999999993</v>
      </c>
      <c r="IO26" s="165">
        <v>-303.3</v>
      </c>
      <c r="IP26" s="165">
        <v>301.24</v>
      </c>
      <c r="IQ26" s="165">
        <v>-80.528000000000006</v>
      </c>
      <c r="IR26" s="165">
        <v>-88.334999999999994</v>
      </c>
      <c r="IS26" s="165">
        <v>-299.13</v>
      </c>
      <c r="IT26" s="165">
        <v>108.94</v>
      </c>
      <c r="IU26" s="165">
        <v>105.7</v>
      </c>
      <c r="IV26" s="165">
        <v>82.923000000000002</v>
      </c>
      <c r="IW26" s="165">
        <v>-363.2</v>
      </c>
      <c r="IX26" s="165">
        <v>175.69</v>
      </c>
      <c r="IY26" s="165">
        <v>-190.31</v>
      </c>
      <c r="IZ26" s="165">
        <v>189.73</v>
      </c>
      <c r="JA26" s="165">
        <v>-9.4387000000000008</v>
      </c>
      <c r="JB26" s="165">
        <v>30.954999999999998</v>
      </c>
      <c r="JC26" s="165">
        <v>26.959</v>
      </c>
      <c r="JD26" s="165">
        <v>1.0829</v>
      </c>
      <c r="JE26" s="165">
        <v>1.0679000000000001</v>
      </c>
      <c r="JF26" s="165">
        <v>-26.239000000000001</v>
      </c>
      <c r="JG26" s="165">
        <v>12.079000000000001</v>
      </c>
      <c r="JH26" s="165">
        <v>6.9316000000000004</v>
      </c>
      <c r="JI26" s="165">
        <v>-12.507</v>
      </c>
      <c r="JJ26" s="165">
        <v>-36.973999999999997</v>
      </c>
      <c r="JK26" s="165">
        <v>-16.257999999999999</v>
      </c>
      <c r="JL26" s="165">
        <v>42</v>
      </c>
      <c r="JM26" s="165">
        <v>53.881999999999998</v>
      </c>
      <c r="JN26" s="165">
        <v>54.735999999999997</v>
      </c>
      <c r="JO26" s="165">
        <v>0</v>
      </c>
      <c r="JP26" s="165">
        <v>0</v>
      </c>
      <c r="JQ26" s="165">
        <v>33.917000000000002</v>
      </c>
      <c r="JR26" s="165">
        <v>34.122</v>
      </c>
      <c r="JS26" s="165">
        <v>33.896999999999998</v>
      </c>
      <c r="JT26" s="166"/>
      <c r="JU26" s="165">
        <v>-16.798999999999999</v>
      </c>
      <c r="JV26" s="166"/>
      <c r="JW26" s="165">
        <v>7.0899000000000001</v>
      </c>
      <c r="JX26" s="165">
        <v>8.6998999999999995</v>
      </c>
      <c r="JY26" s="165">
        <v>-44.082999999999998</v>
      </c>
      <c r="JZ26" s="165">
        <v>76.308999999999997</v>
      </c>
      <c r="KA26" s="165">
        <v>56.459000000000003</v>
      </c>
      <c r="KB26" s="165">
        <v>-45.094999999999999</v>
      </c>
      <c r="KC26" s="165">
        <v>-74.504000000000005</v>
      </c>
      <c r="KD26" s="165">
        <v>45.536999999999999</v>
      </c>
      <c r="KE26" s="165">
        <v>28.216000000000001</v>
      </c>
      <c r="KF26" s="165">
        <v>7.9</v>
      </c>
      <c r="KG26" s="165">
        <v>-8.3999000000000006</v>
      </c>
      <c r="KH26" s="165">
        <v>0</v>
      </c>
      <c r="KI26" s="165">
        <v>91.111000000000004</v>
      </c>
    </row>
    <row r="27" spans="1:295" ht="18" customHeight="1" x14ac:dyDescent="0.25">
      <c r="A27" s="161" t="s">
        <v>49</v>
      </c>
      <c r="B27" s="161" t="s">
        <v>710</v>
      </c>
      <c r="C27" s="165">
        <v>0</v>
      </c>
      <c r="D27" s="165">
        <v>20.167999999999999</v>
      </c>
      <c r="E27" s="165">
        <v>-40.363</v>
      </c>
      <c r="F27" s="165">
        <v>-31.981000000000002</v>
      </c>
      <c r="G27" s="165">
        <v>33.451000000000001</v>
      </c>
      <c r="H27" s="165">
        <v>0</v>
      </c>
      <c r="I27" s="165">
        <v>66.578000000000003</v>
      </c>
      <c r="J27" s="165">
        <v>-95.332999999999998</v>
      </c>
      <c r="K27" s="165">
        <v>64.171999999999997</v>
      </c>
      <c r="L27" s="165">
        <v>32.640999999999998</v>
      </c>
      <c r="M27" s="165">
        <v>31.757000000000001</v>
      </c>
      <c r="N27" s="165">
        <v>-15.539</v>
      </c>
      <c r="O27" s="165">
        <v>-40.088000000000001</v>
      </c>
      <c r="P27" s="165">
        <v>33</v>
      </c>
      <c r="Q27" s="165">
        <v>20.7</v>
      </c>
      <c r="R27" s="165">
        <v>-33</v>
      </c>
      <c r="S27" s="165">
        <v>3.7322000000000002</v>
      </c>
      <c r="T27" s="165">
        <v>192.13200000000001</v>
      </c>
      <c r="U27" s="165">
        <v>11.561</v>
      </c>
      <c r="V27" s="165">
        <v>11.712</v>
      </c>
      <c r="W27" s="165">
        <v>19.21</v>
      </c>
      <c r="X27" s="165">
        <v>0</v>
      </c>
      <c r="Y27" s="165">
        <v>12.946</v>
      </c>
      <c r="Z27" s="165">
        <v>7.3895</v>
      </c>
      <c r="AA27" s="166"/>
      <c r="AB27" s="165">
        <v>113</v>
      </c>
      <c r="AC27" s="165">
        <v>-70.75</v>
      </c>
      <c r="AD27" s="165">
        <v>-70.41</v>
      </c>
      <c r="AE27" s="165">
        <v>23.890999999999998</v>
      </c>
      <c r="AF27" s="165">
        <v>15.539</v>
      </c>
      <c r="AG27" s="165">
        <v>37.4</v>
      </c>
      <c r="AH27" s="165">
        <v>14.6</v>
      </c>
      <c r="AI27" s="165">
        <v>0.17699999999999999</v>
      </c>
      <c r="AJ27" s="165">
        <v>-69.8</v>
      </c>
      <c r="AK27" s="165">
        <v>-69.94</v>
      </c>
      <c r="AL27" s="165">
        <v>-54.5</v>
      </c>
      <c r="AM27" s="165">
        <v>70.698999999999998</v>
      </c>
      <c r="AN27" s="165">
        <v>70.918999999999997</v>
      </c>
      <c r="AO27" s="165">
        <v>22.474</v>
      </c>
      <c r="AP27" s="165">
        <v>-9.1051000000000002</v>
      </c>
      <c r="AQ27" s="165">
        <v>76.656999999999996</v>
      </c>
      <c r="AR27" s="165">
        <v>79.974999999999994</v>
      </c>
      <c r="AS27" s="165">
        <v>45.573999999999998</v>
      </c>
      <c r="AT27" s="165">
        <v>-79.034999999999997</v>
      </c>
      <c r="AU27" s="165">
        <v>0</v>
      </c>
      <c r="AV27" s="165">
        <v>8.3336000000000006</v>
      </c>
      <c r="AW27" s="165">
        <v>9.1189</v>
      </c>
      <c r="AX27" s="165">
        <v>74.614999999999995</v>
      </c>
      <c r="AY27" s="165">
        <v>76.623999999999995</v>
      </c>
      <c r="AZ27" s="165">
        <v>0</v>
      </c>
      <c r="BA27" s="165">
        <v>-4.9458000000000002</v>
      </c>
      <c r="BB27" s="165">
        <v>-466.54</v>
      </c>
      <c r="BC27" s="165">
        <v>7.4515000000000002</v>
      </c>
      <c r="BD27" s="165">
        <v>-3.1999</v>
      </c>
      <c r="BE27" s="165">
        <v>-3.1999</v>
      </c>
      <c r="BF27" s="165">
        <v>85.173000000000002</v>
      </c>
      <c r="BG27" s="165">
        <v>0</v>
      </c>
      <c r="BH27" s="165">
        <v>-6.1154999999999999</v>
      </c>
      <c r="BI27" s="165">
        <v>-67.102000000000004</v>
      </c>
      <c r="BJ27" s="165">
        <v>-55.325000000000003</v>
      </c>
      <c r="BK27" s="165">
        <v>8.9061000000000003</v>
      </c>
      <c r="BL27" s="165">
        <v>16.634</v>
      </c>
      <c r="BM27" s="165">
        <v>11.272</v>
      </c>
      <c r="BN27" s="165">
        <v>496.38</v>
      </c>
      <c r="BO27" s="165">
        <v>129.38999999999999</v>
      </c>
      <c r="BP27" s="165">
        <v>129.27000000000001</v>
      </c>
      <c r="BQ27" s="165">
        <v>-526.72</v>
      </c>
      <c r="BR27" s="165">
        <v>522.14</v>
      </c>
      <c r="BS27" s="165">
        <v>40.976999999999997</v>
      </c>
      <c r="BT27" s="165">
        <v>-127.96</v>
      </c>
      <c r="BU27" s="165">
        <v>131.5</v>
      </c>
      <c r="BV27" s="165">
        <v>97.51</v>
      </c>
      <c r="BW27" s="165">
        <v>29.149000000000001</v>
      </c>
      <c r="BX27" s="165">
        <v>26.61</v>
      </c>
      <c r="BY27" s="165">
        <v>66.808999999999997</v>
      </c>
      <c r="BZ27" s="165">
        <v>82.349000000000004</v>
      </c>
      <c r="CA27" s="165">
        <v>4.1567999999999996</v>
      </c>
      <c r="CB27" s="165">
        <v>4.9606000000000003</v>
      </c>
      <c r="CC27" s="165">
        <v>63.353999999999999</v>
      </c>
      <c r="CD27" s="165">
        <v>63.945</v>
      </c>
      <c r="CE27" s="165">
        <v>18.29</v>
      </c>
      <c r="CF27" s="165">
        <v>-113.99</v>
      </c>
      <c r="CG27" s="165">
        <v>-114.28</v>
      </c>
      <c r="CH27" s="165">
        <v>8.6560000000000006</v>
      </c>
      <c r="CI27" s="165">
        <v>-129.87</v>
      </c>
      <c r="CJ27" s="165">
        <v>19.57</v>
      </c>
      <c r="CK27" s="166"/>
      <c r="CL27" s="165">
        <v>-39.598999999999997</v>
      </c>
      <c r="CM27" s="165">
        <v>257.79000000000002</v>
      </c>
      <c r="CN27" s="165">
        <v>-17.388999999999999</v>
      </c>
      <c r="CO27" s="165">
        <v>8.4835999999999991</v>
      </c>
      <c r="CP27" s="165">
        <v>7.7035</v>
      </c>
      <c r="CQ27" s="165">
        <v>9.0311000000000003</v>
      </c>
      <c r="CR27" s="165">
        <v>-10.417</v>
      </c>
      <c r="CS27" s="165">
        <v>-9.5740999999999996</v>
      </c>
      <c r="CT27" s="165">
        <v>-8.7472999999999992</v>
      </c>
      <c r="CU27" s="165">
        <v>-47.917000000000002</v>
      </c>
      <c r="CV27" s="165">
        <v>19.417999999999999</v>
      </c>
      <c r="CW27" s="165">
        <v>13.964</v>
      </c>
      <c r="CX27" s="165">
        <v>75.290000000000006</v>
      </c>
      <c r="CY27" s="165">
        <v>89.418999999999997</v>
      </c>
      <c r="CZ27" s="165">
        <v>54.850999999999999</v>
      </c>
      <c r="DA27" s="165">
        <v>51.713000000000001</v>
      </c>
      <c r="DB27" s="165">
        <v>-32.219000000000001</v>
      </c>
      <c r="DC27" s="165">
        <v>-2.2606999999999999</v>
      </c>
      <c r="DD27" s="165">
        <v>127.83</v>
      </c>
      <c r="DE27" s="165">
        <v>129.21</v>
      </c>
      <c r="DF27" s="165">
        <v>-97.650999999999996</v>
      </c>
      <c r="DG27" s="165">
        <v>0</v>
      </c>
      <c r="DH27" s="165">
        <v>-19.524000000000001</v>
      </c>
      <c r="DI27" s="166"/>
      <c r="DJ27" s="165">
        <v>-113.5</v>
      </c>
      <c r="DK27" s="165">
        <v>31.154</v>
      </c>
      <c r="DL27" s="165">
        <v>70.320999999999998</v>
      </c>
      <c r="DM27" s="165">
        <v>89.247</v>
      </c>
      <c r="DN27" s="165">
        <v>101.97</v>
      </c>
      <c r="DO27" s="165">
        <v>69.81</v>
      </c>
      <c r="DP27" s="165">
        <v>-16.350000000000001</v>
      </c>
      <c r="DQ27" s="165">
        <v>69.147000000000006</v>
      </c>
      <c r="DR27" s="165">
        <v>123.43</v>
      </c>
      <c r="DS27" s="165">
        <v>-27.31</v>
      </c>
      <c r="DT27" s="165">
        <v>-27.61</v>
      </c>
      <c r="DU27" s="165">
        <v>114.67</v>
      </c>
      <c r="DV27" s="165">
        <v>76.27</v>
      </c>
      <c r="DW27" s="166"/>
      <c r="DX27" s="166"/>
      <c r="DY27" s="165">
        <v>25.559000000000001</v>
      </c>
      <c r="DZ27" s="165">
        <v>24.736000000000001</v>
      </c>
      <c r="EA27" s="165">
        <v>264.14</v>
      </c>
      <c r="EB27" s="165">
        <v>215.43</v>
      </c>
      <c r="EC27" s="165">
        <v>208.37</v>
      </c>
      <c r="ED27" s="165">
        <v>211.83</v>
      </c>
      <c r="EE27" s="165">
        <v>114.21</v>
      </c>
      <c r="EF27" s="165">
        <v>92.817999999999998</v>
      </c>
      <c r="EG27" s="165">
        <v>-29.542999999999999</v>
      </c>
      <c r="EH27" s="165">
        <v>535.55999999999995</v>
      </c>
      <c r="EI27" s="165">
        <v>475.07</v>
      </c>
      <c r="EJ27" s="165">
        <v>0</v>
      </c>
      <c r="EK27" s="165">
        <v>-30.366</v>
      </c>
      <c r="EL27" s="165">
        <v>-28.222999999999999</v>
      </c>
      <c r="EM27" s="165">
        <v>-23.003</v>
      </c>
      <c r="EN27" s="165">
        <v>3.7524999999999999</v>
      </c>
      <c r="EO27" s="165">
        <v>4.3754</v>
      </c>
      <c r="EP27" s="165">
        <v>70.703999999999994</v>
      </c>
      <c r="EQ27" s="165">
        <v>14.250999999999999</v>
      </c>
      <c r="ER27" s="165">
        <v>14.239000000000001</v>
      </c>
      <c r="ES27" s="165">
        <v>-53.148000000000003</v>
      </c>
      <c r="ET27" s="165">
        <v>0</v>
      </c>
      <c r="EU27" s="165">
        <v>-22.939</v>
      </c>
      <c r="EV27" s="165">
        <v>1</v>
      </c>
      <c r="EW27" s="165">
        <v>13.913</v>
      </c>
      <c r="EX27" s="165">
        <v>-49.881</v>
      </c>
      <c r="EY27" s="165">
        <v>-32.975999999999999</v>
      </c>
      <c r="EZ27" s="165">
        <v>-32.289000000000001</v>
      </c>
      <c r="FA27" s="165">
        <v>7.6325000000000003</v>
      </c>
      <c r="FB27" s="165">
        <v>-90.558999999999997</v>
      </c>
      <c r="FC27" s="165">
        <v>85.108000000000004</v>
      </c>
      <c r="FD27" s="165">
        <v>18.34</v>
      </c>
      <c r="FE27" s="165">
        <v>0</v>
      </c>
      <c r="FF27" s="165">
        <v>0</v>
      </c>
      <c r="FG27" s="165">
        <v>53.036000000000001</v>
      </c>
      <c r="FH27" s="165">
        <v>0</v>
      </c>
      <c r="FI27" s="165">
        <v>50.911999999999999</v>
      </c>
      <c r="FJ27" s="166"/>
      <c r="FK27" s="165">
        <v>-6.0284000000000004</v>
      </c>
      <c r="FL27" s="165">
        <v>-100.3</v>
      </c>
      <c r="FM27" s="165">
        <v>-23.911999999999999</v>
      </c>
      <c r="FN27" s="165">
        <v>-24.173999999999999</v>
      </c>
      <c r="FO27" s="165">
        <v>-91.659000000000006</v>
      </c>
      <c r="FP27" s="166"/>
      <c r="FQ27" s="165">
        <v>-11.532999999999999</v>
      </c>
      <c r="FR27" s="166"/>
      <c r="FS27" s="165">
        <v>9.8712999999999997</v>
      </c>
      <c r="FT27" s="165">
        <v>0.97570000000000001</v>
      </c>
      <c r="FU27" s="166"/>
      <c r="FV27" s="165">
        <v>14.65</v>
      </c>
      <c r="FW27" s="166"/>
      <c r="FX27" s="165">
        <v>9.2462999999999997</v>
      </c>
      <c r="FY27" s="165">
        <v>-14.911</v>
      </c>
      <c r="FZ27" s="165">
        <v>4.5919999999999996</v>
      </c>
      <c r="GA27" s="165">
        <v>11.504</v>
      </c>
      <c r="GB27" s="165">
        <v>36.759</v>
      </c>
      <c r="GC27" s="165">
        <v>86.257000000000005</v>
      </c>
      <c r="GD27" s="165">
        <v>91.453000000000003</v>
      </c>
      <c r="GE27" s="165">
        <v>12.27</v>
      </c>
      <c r="GF27" s="165">
        <v>85.867999999999995</v>
      </c>
      <c r="GG27" s="165">
        <v>20.2</v>
      </c>
      <c r="GH27" s="165">
        <v>-13.694000000000001</v>
      </c>
      <c r="GI27" s="165">
        <v>14.331</v>
      </c>
      <c r="GJ27" s="165">
        <v>-15.021000000000001</v>
      </c>
      <c r="GK27" s="165">
        <v>1.88</v>
      </c>
      <c r="GL27" s="165">
        <v>6.3799999999999996E-2</v>
      </c>
      <c r="GM27" s="165">
        <v>0</v>
      </c>
      <c r="GN27" s="165">
        <v>-15.786</v>
      </c>
      <c r="GO27" s="165">
        <v>-25.135000000000002</v>
      </c>
      <c r="GP27" s="165">
        <v>28.600999999999999</v>
      </c>
      <c r="GQ27" s="165">
        <v>40.418999999999997</v>
      </c>
      <c r="GR27" s="165">
        <v>87.064999999999998</v>
      </c>
      <c r="GS27" s="165">
        <v>50.432000000000002</v>
      </c>
      <c r="GT27" s="165">
        <v>-144.26</v>
      </c>
      <c r="GU27" s="165">
        <v>-26.248999999999999</v>
      </c>
      <c r="GV27" s="165">
        <v>44.906999999999996</v>
      </c>
      <c r="GW27" s="165">
        <v>-3.7806999999999999</v>
      </c>
      <c r="GX27" s="165">
        <v>11.372999999999999</v>
      </c>
      <c r="GY27" s="165">
        <v>3.7012</v>
      </c>
      <c r="GZ27" s="166"/>
      <c r="HA27" s="165">
        <v>12.516999999999999</v>
      </c>
      <c r="HB27" s="165">
        <v>146.5</v>
      </c>
      <c r="HC27" s="165">
        <v>146.11000000000001</v>
      </c>
      <c r="HD27" s="165">
        <v>281.2</v>
      </c>
      <c r="HE27" s="165">
        <v>-279.86</v>
      </c>
      <c r="HF27" s="165">
        <v>-361.3</v>
      </c>
      <c r="HG27" s="165">
        <v>364.41</v>
      </c>
      <c r="HH27" s="165">
        <v>362.06</v>
      </c>
      <c r="HI27" s="165">
        <v>-138.94</v>
      </c>
      <c r="HJ27" s="165">
        <v>-142.79</v>
      </c>
      <c r="HK27" s="165">
        <v>-51.276000000000003</v>
      </c>
      <c r="HL27" s="165">
        <v>-41.734000000000002</v>
      </c>
      <c r="HM27" s="165">
        <v>52.811999999999998</v>
      </c>
      <c r="HN27" s="165">
        <v>52.085999999999999</v>
      </c>
      <c r="HO27" s="165">
        <v>-122.84</v>
      </c>
      <c r="HP27" s="165">
        <v>-119.62</v>
      </c>
      <c r="HQ27" s="165">
        <v>37.06</v>
      </c>
      <c r="HR27" s="165">
        <v>36.972000000000001</v>
      </c>
      <c r="HS27" s="165">
        <v>-5.5427999999999997</v>
      </c>
      <c r="HT27" s="165">
        <v>-5.782</v>
      </c>
      <c r="HU27" s="165">
        <v>107.69</v>
      </c>
      <c r="HV27" s="165">
        <v>107.26</v>
      </c>
      <c r="HW27" s="165">
        <v>57.4</v>
      </c>
      <c r="HX27" s="165">
        <v>57.7</v>
      </c>
      <c r="HY27" s="165">
        <v>21.617000000000001</v>
      </c>
      <c r="HZ27" s="165">
        <v>-34.08</v>
      </c>
      <c r="IA27" s="165">
        <v>-360.8</v>
      </c>
      <c r="IB27" s="165">
        <v>95.9</v>
      </c>
      <c r="IC27" s="166"/>
      <c r="ID27" s="165">
        <v>13.898999999999999</v>
      </c>
      <c r="IE27" s="165">
        <v>22.2</v>
      </c>
      <c r="IF27" s="165">
        <v>-35.200000000000003</v>
      </c>
      <c r="IG27" s="165">
        <v>-35.200000000000003</v>
      </c>
      <c r="IH27" s="165">
        <v>1.4328000000000001</v>
      </c>
      <c r="II27" s="165">
        <v>1.2408999999999999</v>
      </c>
      <c r="IJ27" s="165">
        <v>-359.96</v>
      </c>
      <c r="IK27" s="165">
        <v>-452.87</v>
      </c>
      <c r="IL27" s="165">
        <v>356.93</v>
      </c>
      <c r="IM27" s="167">
        <v>296.58</v>
      </c>
      <c r="IN27" s="165">
        <v>83.787000000000006</v>
      </c>
      <c r="IO27" s="165">
        <v>-286.58</v>
      </c>
      <c r="IP27" s="165">
        <v>285.67</v>
      </c>
      <c r="IQ27" s="165">
        <v>-64.055999999999997</v>
      </c>
      <c r="IR27" s="165">
        <v>-80.224999999999994</v>
      </c>
      <c r="IS27" s="165">
        <v>-282.45</v>
      </c>
      <c r="IT27" s="165">
        <v>109.41</v>
      </c>
      <c r="IU27" s="165">
        <v>108.41</v>
      </c>
      <c r="IV27" s="165">
        <v>64.477000000000004</v>
      </c>
      <c r="IW27" s="165">
        <v>-339.49</v>
      </c>
      <c r="IX27" s="165">
        <v>160.25</v>
      </c>
      <c r="IY27" s="165">
        <v>-182.6</v>
      </c>
      <c r="IZ27" s="165">
        <v>187.17</v>
      </c>
      <c r="JA27" s="165">
        <v>-8.7795000000000005</v>
      </c>
      <c r="JB27" s="165">
        <v>30.954999999999998</v>
      </c>
      <c r="JC27" s="165">
        <v>28.559000000000001</v>
      </c>
      <c r="JD27" s="165">
        <v>1.0939000000000001</v>
      </c>
      <c r="JE27" s="165">
        <v>1.075</v>
      </c>
      <c r="JF27" s="165">
        <v>-27.6</v>
      </c>
      <c r="JG27" s="165">
        <v>12.88</v>
      </c>
      <c r="JH27" s="165">
        <v>6.9061000000000003</v>
      </c>
      <c r="JI27" s="165">
        <v>-13.914</v>
      </c>
      <c r="JJ27" s="165">
        <v>-33.603999999999999</v>
      </c>
      <c r="JK27" s="165">
        <v>-16.844000000000001</v>
      </c>
      <c r="JL27" s="165">
        <v>40.4</v>
      </c>
      <c r="JM27" s="165">
        <v>55.533999999999999</v>
      </c>
      <c r="JN27" s="165">
        <v>54.726999999999997</v>
      </c>
      <c r="JO27" s="165">
        <v>0</v>
      </c>
      <c r="JP27" s="165">
        <v>0</v>
      </c>
      <c r="JQ27" s="165">
        <v>32.082000000000001</v>
      </c>
      <c r="JR27" s="165">
        <v>31.608000000000001</v>
      </c>
      <c r="JS27" s="165">
        <v>33.944000000000003</v>
      </c>
      <c r="JT27" s="166"/>
      <c r="JU27" s="165">
        <v>-21.7</v>
      </c>
      <c r="JV27" s="166"/>
      <c r="JW27" s="165">
        <v>7.4298999999999999</v>
      </c>
      <c r="JX27" s="165">
        <v>8.6998999999999995</v>
      </c>
      <c r="JY27" s="165">
        <v>-39.621000000000002</v>
      </c>
      <c r="JZ27" s="165">
        <v>74.540000000000006</v>
      </c>
      <c r="KA27" s="165">
        <v>52.162999999999997</v>
      </c>
      <c r="KB27" s="165">
        <v>-39.677999999999997</v>
      </c>
      <c r="KC27" s="165">
        <v>-73.462000000000003</v>
      </c>
      <c r="KD27" s="165">
        <v>40.606999999999999</v>
      </c>
      <c r="KE27" s="165">
        <v>33.081000000000003</v>
      </c>
      <c r="KF27" s="165">
        <v>12.5</v>
      </c>
      <c r="KG27" s="165">
        <v>-13</v>
      </c>
      <c r="KH27" s="165">
        <v>0</v>
      </c>
      <c r="KI27" s="165">
        <v>87.855999999999995</v>
      </c>
    </row>
    <row r="28" spans="1:295" ht="18" customHeight="1" x14ac:dyDescent="0.25">
      <c r="A28" s="161" t="s">
        <v>49</v>
      </c>
      <c r="B28" s="161" t="s">
        <v>711</v>
      </c>
      <c r="C28" s="165">
        <v>0</v>
      </c>
      <c r="D28" s="165">
        <v>19.917999999999999</v>
      </c>
      <c r="E28" s="165">
        <v>-39.863999999999997</v>
      </c>
      <c r="F28" s="165">
        <v>-31.334</v>
      </c>
      <c r="G28" s="165">
        <v>33.46</v>
      </c>
      <c r="H28" s="165">
        <v>0</v>
      </c>
      <c r="I28" s="165">
        <v>66.656999999999996</v>
      </c>
      <c r="J28" s="165">
        <v>-92.5</v>
      </c>
      <c r="K28" s="165">
        <v>65.201999999999998</v>
      </c>
      <c r="L28" s="165">
        <v>33.106000000000002</v>
      </c>
      <c r="M28" s="165">
        <v>32.186999999999998</v>
      </c>
      <c r="N28" s="165">
        <v>0</v>
      </c>
      <c r="O28" s="165">
        <v>-42.512</v>
      </c>
      <c r="P28" s="165">
        <v>35.200000000000003</v>
      </c>
      <c r="Q28" s="165">
        <v>20.7</v>
      </c>
      <c r="R28" s="165">
        <v>-35.200000000000003</v>
      </c>
      <c r="S28" s="165">
        <v>3.5146000000000002</v>
      </c>
      <c r="T28" s="165">
        <v>188.63</v>
      </c>
      <c r="U28" s="165">
        <v>11.965999999999999</v>
      </c>
      <c r="V28" s="165">
        <v>12.089</v>
      </c>
      <c r="W28" s="165">
        <v>19.734999999999999</v>
      </c>
      <c r="X28" s="165">
        <v>0</v>
      </c>
      <c r="Y28" s="165">
        <v>13.02</v>
      </c>
      <c r="Z28" s="165">
        <v>7.4439000000000002</v>
      </c>
      <c r="AA28" s="166"/>
      <c r="AB28" s="165">
        <v>113</v>
      </c>
      <c r="AC28" s="165">
        <v>-67.209000000000003</v>
      </c>
      <c r="AD28" s="165">
        <v>-67.010000000000005</v>
      </c>
      <c r="AE28" s="165">
        <v>23.890999999999998</v>
      </c>
      <c r="AF28" s="165">
        <v>2.2200000000000002</v>
      </c>
      <c r="AG28" s="165">
        <v>39.6</v>
      </c>
      <c r="AH28" s="165">
        <v>17.006</v>
      </c>
      <c r="AI28" s="165">
        <v>0.187</v>
      </c>
      <c r="AJ28" s="165">
        <v>-68.33</v>
      </c>
      <c r="AK28" s="165">
        <v>-68.72</v>
      </c>
      <c r="AL28" s="165">
        <v>-49.54</v>
      </c>
      <c r="AM28" s="165">
        <v>69.44</v>
      </c>
      <c r="AN28" s="165">
        <v>69.069000000000003</v>
      </c>
      <c r="AO28" s="165">
        <v>21.239000000000001</v>
      </c>
      <c r="AP28" s="165">
        <v>-8.3260000000000005</v>
      </c>
      <c r="AQ28" s="165">
        <v>78.34</v>
      </c>
      <c r="AR28" s="165">
        <v>81.495999999999995</v>
      </c>
      <c r="AS28" s="165">
        <v>36.371000000000002</v>
      </c>
      <c r="AT28" s="165">
        <v>-78.231999999999999</v>
      </c>
      <c r="AU28" s="165">
        <v>0</v>
      </c>
      <c r="AV28" s="165">
        <v>30.036000000000001</v>
      </c>
      <c r="AW28" s="165">
        <v>26.175999999999998</v>
      </c>
      <c r="AX28" s="165">
        <v>69.39</v>
      </c>
      <c r="AY28" s="165">
        <v>68.051000000000002</v>
      </c>
      <c r="AZ28" s="165">
        <v>2.1101000000000001</v>
      </c>
      <c r="BA28" s="165">
        <v>8.4194999999999993</v>
      </c>
      <c r="BB28" s="165">
        <v>-453.11</v>
      </c>
      <c r="BC28" s="165">
        <v>7.6128</v>
      </c>
      <c r="BD28" s="165">
        <v>-3.2999000000000001</v>
      </c>
      <c r="BE28" s="165">
        <v>-3.2999000000000001</v>
      </c>
      <c r="BF28" s="165">
        <v>83.855999999999995</v>
      </c>
      <c r="BG28" s="165">
        <v>0</v>
      </c>
      <c r="BH28" s="165">
        <v>-6.4843000000000002</v>
      </c>
      <c r="BI28" s="165">
        <v>-67.102000000000004</v>
      </c>
      <c r="BJ28" s="165">
        <v>-53.936</v>
      </c>
      <c r="BK28" s="165">
        <v>9.1387999999999998</v>
      </c>
      <c r="BL28" s="165">
        <v>16.550999999999998</v>
      </c>
      <c r="BM28" s="165">
        <v>11.087999999999999</v>
      </c>
      <c r="BN28" s="165">
        <v>491.16</v>
      </c>
      <c r="BO28" s="165">
        <v>141.75</v>
      </c>
      <c r="BP28" s="165">
        <v>140.47</v>
      </c>
      <c r="BQ28" s="165">
        <v>-548.05999999999995</v>
      </c>
      <c r="BR28" s="165">
        <v>528.30999999999995</v>
      </c>
      <c r="BS28" s="165">
        <v>40.976999999999997</v>
      </c>
      <c r="BT28" s="165">
        <v>-127.82</v>
      </c>
      <c r="BU28" s="165">
        <v>129.63</v>
      </c>
      <c r="BV28" s="165">
        <v>100.63</v>
      </c>
      <c r="BW28" s="165">
        <v>30.26</v>
      </c>
      <c r="BX28" s="165">
        <v>27.51</v>
      </c>
      <c r="BY28" s="165">
        <v>68.278999999999996</v>
      </c>
      <c r="BZ28" s="165">
        <v>84.3</v>
      </c>
      <c r="CA28" s="165">
        <v>-0.9335</v>
      </c>
      <c r="CB28" s="165">
        <v>-0.66559999999999997</v>
      </c>
      <c r="CC28" s="165">
        <v>67.501000000000005</v>
      </c>
      <c r="CD28" s="165">
        <v>68.200999999999993</v>
      </c>
      <c r="CE28" s="165">
        <v>15.188000000000001</v>
      </c>
      <c r="CF28" s="165">
        <v>-116.52</v>
      </c>
      <c r="CG28" s="165">
        <v>-116.71</v>
      </c>
      <c r="CH28" s="165">
        <v>7.8342999999999998</v>
      </c>
      <c r="CI28" s="165">
        <v>-126.47</v>
      </c>
      <c r="CJ28" s="165">
        <v>19.57</v>
      </c>
      <c r="CK28" s="166"/>
      <c r="CL28" s="165">
        <v>-32.5</v>
      </c>
      <c r="CM28" s="165">
        <v>249.89</v>
      </c>
      <c r="CN28" s="165">
        <v>-18.12</v>
      </c>
      <c r="CO28" s="165">
        <v>11.19</v>
      </c>
      <c r="CP28" s="165">
        <v>9.9826999999999995</v>
      </c>
      <c r="CQ28" s="165">
        <v>11.897</v>
      </c>
      <c r="CR28" s="165">
        <v>-3.3165</v>
      </c>
      <c r="CS28" s="165">
        <v>-2.7343999999999999</v>
      </c>
      <c r="CT28" s="165">
        <v>1</v>
      </c>
      <c r="CU28" s="165">
        <v>-56.156999999999996</v>
      </c>
      <c r="CV28" s="165">
        <v>20.036000000000001</v>
      </c>
      <c r="CW28" s="165">
        <v>14.36</v>
      </c>
      <c r="CX28" s="165">
        <v>81.338999999999999</v>
      </c>
      <c r="CY28" s="165">
        <v>90.54</v>
      </c>
      <c r="CZ28" s="165">
        <v>56.96</v>
      </c>
      <c r="DA28" s="165">
        <v>54.057000000000002</v>
      </c>
      <c r="DB28" s="165">
        <v>-33.619</v>
      </c>
      <c r="DC28" s="165">
        <v>-2.1351</v>
      </c>
      <c r="DD28" s="165">
        <v>125.4</v>
      </c>
      <c r="DE28" s="165">
        <v>125.27</v>
      </c>
      <c r="DF28" s="165">
        <v>-89.417000000000002</v>
      </c>
      <c r="DG28" s="165">
        <v>1E-4</v>
      </c>
      <c r="DH28" s="165">
        <v>-20.315000000000001</v>
      </c>
      <c r="DI28" s="166"/>
      <c r="DJ28" s="165">
        <v>-119.8</v>
      </c>
      <c r="DK28" s="165">
        <v>30.791</v>
      </c>
      <c r="DL28" s="165">
        <v>72.078999999999994</v>
      </c>
      <c r="DM28" s="165">
        <v>90.656000000000006</v>
      </c>
      <c r="DN28" s="165">
        <v>105.48</v>
      </c>
      <c r="DO28" s="165">
        <v>72.09</v>
      </c>
      <c r="DP28" s="165">
        <v>-16.8</v>
      </c>
      <c r="DQ28" s="165">
        <v>68.634</v>
      </c>
      <c r="DR28" s="165">
        <v>123.43</v>
      </c>
      <c r="DS28" s="165">
        <v>-26.66</v>
      </c>
      <c r="DT28" s="165">
        <v>-26.959</v>
      </c>
      <c r="DU28" s="165">
        <v>117.65</v>
      </c>
      <c r="DV28" s="165">
        <v>78.709999999999994</v>
      </c>
      <c r="DW28" s="166"/>
      <c r="DX28" s="166"/>
      <c r="DY28" s="165">
        <v>18.699000000000002</v>
      </c>
      <c r="DZ28" s="165">
        <v>17.263000000000002</v>
      </c>
      <c r="EA28" s="165">
        <v>260.85000000000002</v>
      </c>
      <c r="EB28" s="165">
        <v>210.78</v>
      </c>
      <c r="EC28" s="165">
        <v>205.18</v>
      </c>
      <c r="ED28" s="165">
        <v>208.12</v>
      </c>
      <c r="EE28" s="165">
        <v>138.59</v>
      </c>
      <c r="EF28" s="165">
        <v>117.76</v>
      </c>
      <c r="EG28" s="165">
        <v>-29.553999999999998</v>
      </c>
      <c r="EH28" s="165">
        <v>563.54</v>
      </c>
      <c r="EI28" s="165">
        <v>409.63</v>
      </c>
      <c r="EJ28" s="165">
        <v>0</v>
      </c>
      <c r="EK28" s="165">
        <v>-31.37</v>
      </c>
      <c r="EL28" s="165">
        <v>-29.004000000000001</v>
      </c>
      <c r="EM28" s="165">
        <v>-45.529000000000003</v>
      </c>
      <c r="EN28" s="165">
        <v>7.6688000000000001</v>
      </c>
      <c r="EO28" s="165">
        <v>7.0861000000000001</v>
      </c>
      <c r="EP28" s="165">
        <v>169.02</v>
      </c>
      <c r="EQ28" s="165">
        <v>-12.061</v>
      </c>
      <c r="ER28" s="165">
        <v>-12.577</v>
      </c>
      <c r="ES28" s="165">
        <v>-77.498000000000005</v>
      </c>
      <c r="ET28" s="165">
        <v>14.779</v>
      </c>
      <c r="EU28" s="165">
        <v>-11.42</v>
      </c>
      <c r="EV28" s="165">
        <v>113.9</v>
      </c>
      <c r="EW28" s="165">
        <v>14.598000000000001</v>
      </c>
      <c r="EX28" s="165">
        <v>-44.040999999999997</v>
      </c>
      <c r="EY28" s="165">
        <v>-31.47</v>
      </c>
      <c r="EZ28" s="165">
        <v>-30.611999999999998</v>
      </c>
      <c r="FA28" s="165">
        <v>7.0050999999999997</v>
      </c>
      <c r="FB28" s="165">
        <v>-115.54</v>
      </c>
      <c r="FC28" s="165">
        <v>60.301000000000002</v>
      </c>
      <c r="FD28" s="165">
        <v>16.745000000000001</v>
      </c>
      <c r="FE28" s="165">
        <v>0</v>
      </c>
      <c r="FF28" s="165">
        <v>0</v>
      </c>
      <c r="FG28" s="165">
        <v>52.182000000000002</v>
      </c>
      <c r="FH28" s="165">
        <v>0</v>
      </c>
      <c r="FI28" s="165">
        <v>50.183</v>
      </c>
      <c r="FJ28" s="166"/>
      <c r="FK28" s="165">
        <v>-0.50239999999999996</v>
      </c>
      <c r="FL28" s="165">
        <v>-103.82</v>
      </c>
      <c r="FM28" s="165">
        <v>-16.559000000000001</v>
      </c>
      <c r="FN28" s="165">
        <v>-17.21</v>
      </c>
      <c r="FO28" s="165">
        <v>-91.722999999999999</v>
      </c>
      <c r="FP28" s="166"/>
      <c r="FQ28" s="165">
        <v>-15.436999999999999</v>
      </c>
      <c r="FR28" s="166"/>
      <c r="FS28" s="165">
        <v>10.364000000000001</v>
      </c>
      <c r="FT28" s="165">
        <v>1.0085999999999999</v>
      </c>
      <c r="FU28" s="166"/>
      <c r="FV28" s="165">
        <v>14.96</v>
      </c>
      <c r="FW28" s="166"/>
      <c r="FX28" s="165">
        <v>8.8269000000000002</v>
      </c>
      <c r="FY28" s="165">
        <v>-14.877000000000001</v>
      </c>
      <c r="FZ28" s="165">
        <v>4.556</v>
      </c>
      <c r="GA28" s="165">
        <v>10.754</v>
      </c>
      <c r="GB28" s="165">
        <v>33.25</v>
      </c>
      <c r="GC28" s="165">
        <v>86.299000000000007</v>
      </c>
      <c r="GD28" s="165">
        <v>93.492999999999995</v>
      </c>
      <c r="GE28" s="165">
        <v>12.89</v>
      </c>
      <c r="GF28" s="165">
        <v>85.72</v>
      </c>
      <c r="GG28" s="165">
        <v>21</v>
      </c>
      <c r="GH28" s="165">
        <v>-13.49</v>
      </c>
      <c r="GI28" s="165">
        <v>14.497999999999999</v>
      </c>
      <c r="GJ28" s="165">
        <v>-15.523999999999999</v>
      </c>
      <c r="GK28" s="165">
        <v>1.9120999999999999</v>
      </c>
      <c r="GL28" s="165">
        <v>6.3799999999999996E-2</v>
      </c>
      <c r="GM28" s="165">
        <v>0</v>
      </c>
      <c r="GN28" s="165">
        <v>-16.254000000000001</v>
      </c>
      <c r="GO28" s="165">
        <v>-25.802</v>
      </c>
      <c r="GP28" s="165">
        <v>29.067</v>
      </c>
      <c r="GQ28" s="165">
        <v>39.831000000000003</v>
      </c>
      <c r="GR28" s="165">
        <v>88.716999999999999</v>
      </c>
      <c r="GS28" s="165">
        <v>51.05</v>
      </c>
      <c r="GT28" s="165">
        <v>-145.24</v>
      </c>
      <c r="GU28" s="165">
        <v>-26.666</v>
      </c>
      <c r="GV28" s="165">
        <v>44.911000000000001</v>
      </c>
      <c r="GW28" s="165">
        <v>-5.7843</v>
      </c>
      <c r="GX28" s="165">
        <v>11.067</v>
      </c>
      <c r="GY28" s="165">
        <v>4.1212</v>
      </c>
      <c r="GZ28" s="166"/>
      <c r="HA28" s="165">
        <v>12.872999999999999</v>
      </c>
      <c r="HB28" s="165">
        <v>120.29</v>
      </c>
      <c r="HC28" s="165">
        <v>121.78</v>
      </c>
      <c r="HD28" s="165">
        <v>278.7</v>
      </c>
      <c r="HE28" s="165">
        <v>-281.51</v>
      </c>
      <c r="HF28" s="165">
        <v>-335.98</v>
      </c>
      <c r="HG28" s="165">
        <v>332.76</v>
      </c>
      <c r="HH28" s="165">
        <v>331.83</v>
      </c>
      <c r="HI28" s="165">
        <v>-118.63</v>
      </c>
      <c r="HJ28" s="165">
        <v>-115.73</v>
      </c>
      <c r="HK28" s="165">
        <v>-51.271999999999998</v>
      </c>
      <c r="HL28" s="165">
        <v>-41.991999999999997</v>
      </c>
      <c r="HM28" s="165">
        <v>44.811999999999998</v>
      </c>
      <c r="HN28" s="165">
        <v>43.944000000000003</v>
      </c>
      <c r="HO28" s="165">
        <v>-107.45</v>
      </c>
      <c r="HP28" s="165">
        <v>-106.24</v>
      </c>
      <c r="HQ28" s="165">
        <v>24.898</v>
      </c>
      <c r="HR28" s="165">
        <v>25.15</v>
      </c>
      <c r="HS28" s="165">
        <v>1.0628</v>
      </c>
      <c r="HT28" s="165">
        <v>0.93540000000000001</v>
      </c>
      <c r="HU28" s="165">
        <v>106.12</v>
      </c>
      <c r="HV28" s="165">
        <v>105.76</v>
      </c>
      <c r="HW28" s="165">
        <v>57.798999999999999</v>
      </c>
      <c r="HX28" s="165">
        <v>57.4</v>
      </c>
      <c r="HY28" s="165">
        <v>21.494</v>
      </c>
      <c r="HZ28" s="165">
        <v>-43.598999999999997</v>
      </c>
      <c r="IA28" s="165">
        <v>-388.57</v>
      </c>
      <c r="IB28" s="165">
        <v>92.739000000000004</v>
      </c>
      <c r="IC28" s="166"/>
      <c r="ID28" s="165">
        <v>12.8</v>
      </c>
      <c r="IE28" s="165">
        <v>26.798999999999999</v>
      </c>
      <c r="IF28" s="165">
        <v>-23.298999999999999</v>
      </c>
      <c r="IG28" s="165">
        <v>-23.2</v>
      </c>
      <c r="IH28" s="165">
        <v>1.4328000000000001</v>
      </c>
      <c r="II28" s="165">
        <v>1.2408999999999999</v>
      </c>
      <c r="IJ28" s="165">
        <v>-330.97</v>
      </c>
      <c r="IK28" s="165">
        <v>-387.44</v>
      </c>
      <c r="IL28" s="165">
        <v>307.60000000000002</v>
      </c>
      <c r="IM28" s="167">
        <v>259.98</v>
      </c>
      <c r="IN28" s="165">
        <v>89.552000000000007</v>
      </c>
      <c r="IO28" s="165">
        <v>-249.98</v>
      </c>
      <c r="IP28" s="165">
        <v>249.72</v>
      </c>
      <c r="IQ28" s="165">
        <v>-31.529</v>
      </c>
      <c r="IR28" s="165">
        <v>-63.783000000000001</v>
      </c>
      <c r="IS28" s="165">
        <v>-247.88</v>
      </c>
      <c r="IT28" s="165">
        <v>104.1</v>
      </c>
      <c r="IU28" s="165">
        <v>103.92</v>
      </c>
      <c r="IV28" s="165">
        <v>33.673000000000002</v>
      </c>
      <c r="IW28" s="165">
        <v>-297.93</v>
      </c>
      <c r="IX28" s="165">
        <v>126.9</v>
      </c>
      <c r="IY28" s="165">
        <v>-168.98</v>
      </c>
      <c r="IZ28" s="165">
        <v>169.79</v>
      </c>
      <c r="JA28" s="165">
        <v>-8.7521000000000004</v>
      </c>
      <c r="JB28" s="165">
        <v>30.954999999999998</v>
      </c>
      <c r="JC28" s="165">
        <v>30.318999999999999</v>
      </c>
      <c r="JD28" s="165">
        <v>1.2079</v>
      </c>
      <c r="JE28" s="165">
        <v>1.1870000000000001</v>
      </c>
      <c r="JF28" s="165">
        <v>-28.318999999999999</v>
      </c>
      <c r="JG28" s="165">
        <v>14.079000000000001</v>
      </c>
      <c r="JH28" s="165">
        <v>7.0476999999999999</v>
      </c>
      <c r="JI28" s="165">
        <v>-14.473000000000001</v>
      </c>
      <c r="JJ28" s="165">
        <v>-31.026</v>
      </c>
      <c r="JK28" s="165">
        <v>-17.518000000000001</v>
      </c>
      <c r="JL28" s="165">
        <v>41</v>
      </c>
      <c r="JM28" s="165">
        <v>56.231000000000002</v>
      </c>
      <c r="JN28" s="165">
        <v>57.55</v>
      </c>
      <c r="JO28" s="165">
        <v>0</v>
      </c>
      <c r="JP28" s="165">
        <v>0</v>
      </c>
      <c r="JQ28" s="165">
        <v>29.454999999999998</v>
      </c>
      <c r="JR28" s="165">
        <v>28.821999999999999</v>
      </c>
      <c r="JS28" s="165">
        <v>29.346</v>
      </c>
      <c r="JT28" s="166"/>
      <c r="JU28" s="165">
        <v>-25.899000000000001</v>
      </c>
      <c r="JV28" s="166"/>
      <c r="JW28" s="165">
        <v>7.6498999999999997</v>
      </c>
      <c r="JX28" s="165">
        <v>8.6998999999999995</v>
      </c>
      <c r="JY28" s="165">
        <v>-41.15</v>
      </c>
      <c r="JZ28" s="165">
        <v>75.137</v>
      </c>
      <c r="KA28" s="165">
        <v>52.325000000000003</v>
      </c>
      <c r="KB28" s="165">
        <v>-40.432000000000002</v>
      </c>
      <c r="KC28" s="165">
        <v>-73.62</v>
      </c>
      <c r="KD28" s="165">
        <v>40.741999999999997</v>
      </c>
      <c r="KE28" s="165">
        <v>32.558999999999997</v>
      </c>
      <c r="KF28" s="165">
        <v>16.899000000000001</v>
      </c>
      <c r="KG28" s="165">
        <v>-16.600000000000001</v>
      </c>
      <c r="KH28" s="165">
        <v>0</v>
      </c>
      <c r="KI28" s="165">
        <v>89.628</v>
      </c>
    </row>
    <row r="29" spans="1:295" ht="18" customHeight="1" x14ac:dyDescent="0.25">
      <c r="A29" s="161" t="s">
        <v>49</v>
      </c>
      <c r="B29" s="161" t="s">
        <v>712</v>
      </c>
      <c r="C29" s="165">
        <v>0</v>
      </c>
      <c r="D29" s="165">
        <v>17.72</v>
      </c>
      <c r="E29" s="165">
        <v>-35.475999999999999</v>
      </c>
      <c r="F29" s="165">
        <v>-31.006</v>
      </c>
      <c r="G29" s="165">
        <v>34.533000000000001</v>
      </c>
      <c r="H29" s="165">
        <v>0</v>
      </c>
      <c r="I29" s="165">
        <v>68.504999999999995</v>
      </c>
      <c r="J29" s="165">
        <v>-94.061999999999998</v>
      </c>
      <c r="K29" s="165">
        <v>68.635999999999996</v>
      </c>
      <c r="L29" s="165">
        <v>35.064</v>
      </c>
      <c r="M29" s="165">
        <v>34.307000000000002</v>
      </c>
      <c r="N29" s="165">
        <v>26.638999999999999</v>
      </c>
      <c r="O29" s="165">
        <v>-45.765999999999998</v>
      </c>
      <c r="P29" s="165">
        <v>39.598999999999997</v>
      </c>
      <c r="Q29" s="165">
        <v>21.527000000000001</v>
      </c>
      <c r="R29" s="165">
        <v>-39.598999999999997</v>
      </c>
      <c r="S29" s="165">
        <v>3.8178999999999998</v>
      </c>
      <c r="T29" s="165">
        <v>189.05199999999999</v>
      </c>
      <c r="U29" s="165">
        <v>12.195</v>
      </c>
      <c r="V29" s="165">
        <v>12.606999999999999</v>
      </c>
      <c r="W29" s="165">
        <v>20.651</v>
      </c>
      <c r="X29" s="165">
        <v>0</v>
      </c>
      <c r="Y29" s="165">
        <v>12.242000000000001</v>
      </c>
      <c r="Z29" s="165">
        <v>8.3271999999999995</v>
      </c>
      <c r="AA29" s="166"/>
      <c r="AB29" s="165">
        <v>113</v>
      </c>
      <c r="AC29" s="165">
        <v>-55.99</v>
      </c>
      <c r="AD29" s="165">
        <v>-55.88</v>
      </c>
      <c r="AE29" s="165">
        <v>23.890999999999998</v>
      </c>
      <c r="AF29" s="165">
        <v>-26.638999999999999</v>
      </c>
      <c r="AG29" s="165">
        <v>44</v>
      </c>
      <c r="AH29" s="165">
        <v>14.97</v>
      </c>
      <c r="AI29" s="165">
        <v>0.18</v>
      </c>
      <c r="AJ29" s="165">
        <v>-54.689</v>
      </c>
      <c r="AK29" s="165">
        <v>-54.889000000000003</v>
      </c>
      <c r="AL29" s="165">
        <v>-54.709000000000003</v>
      </c>
      <c r="AM29" s="165">
        <v>55.569000000000003</v>
      </c>
      <c r="AN29" s="165">
        <v>55.27</v>
      </c>
      <c r="AO29" s="165">
        <v>20.95</v>
      </c>
      <c r="AP29" s="165">
        <v>-8.3864999999999998</v>
      </c>
      <c r="AQ29" s="165">
        <v>80.631</v>
      </c>
      <c r="AR29" s="165">
        <v>84.373999999999995</v>
      </c>
      <c r="AS29" s="165">
        <v>10.928000000000001</v>
      </c>
      <c r="AT29" s="165">
        <v>-65.372</v>
      </c>
      <c r="AU29" s="165">
        <v>0</v>
      </c>
      <c r="AV29" s="165">
        <v>7.7721999999999998</v>
      </c>
      <c r="AW29" s="165">
        <v>8.0416000000000007</v>
      </c>
      <c r="AX29" s="165">
        <v>58.808</v>
      </c>
      <c r="AY29" s="165">
        <v>60.146999999999998</v>
      </c>
      <c r="AZ29" s="165">
        <v>0</v>
      </c>
      <c r="BA29" s="165">
        <v>-3.7505999999999999</v>
      </c>
      <c r="BB29" s="165">
        <v>-348.73</v>
      </c>
      <c r="BC29" s="165">
        <v>8.8381000000000007</v>
      </c>
      <c r="BD29" s="165">
        <v>-3.8999000000000001</v>
      </c>
      <c r="BE29" s="165">
        <v>-3.8999000000000001</v>
      </c>
      <c r="BF29" s="165">
        <v>70.244</v>
      </c>
      <c r="BG29" s="165">
        <v>0</v>
      </c>
      <c r="BH29" s="165">
        <v>-6.5545</v>
      </c>
      <c r="BI29" s="165">
        <v>-67.102000000000004</v>
      </c>
      <c r="BJ29" s="165">
        <v>-45.417000000000002</v>
      </c>
      <c r="BK29" s="165">
        <v>9.9619</v>
      </c>
      <c r="BL29" s="165">
        <v>15.055999999999999</v>
      </c>
      <c r="BM29" s="165">
        <v>10.176</v>
      </c>
      <c r="BN29" s="165">
        <v>381.2</v>
      </c>
      <c r="BO29" s="165">
        <v>153.78</v>
      </c>
      <c r="BP29" s="165">
        <v>153.63</v>
      </c>
      <c r="BQ29" s="165">
        <v>-535.49</v>
      </c>
      <c r="BR29" s="165">
        <v>480.76</v>
      </c>
      <c r="BS29" s="165">
        <v>40.976999999999997</v>
      </c>
      <c r="BT29" s="165">
        <v>-130.82</v>
      </c>
      <c r="BU29" s="165">
        <v>133.35</v>
      </c>
      <c r="BV29" s="165">
        <v>103.78</v>
      </c>
      <c r="BW29" s="165">
        <v>30.11</v>
      </c>
      <c r="BX29" s="165">
        <v>28.28</v>
      </c>
      <c r="BY29" s="165">
        <v>70.510000000000005</v>
      </c>
      <c r="BZ29" s="165">
        <v>85.15</v>
      </c>
      <c r="CA29" s="165">
        <v>-5.4880000000000004</v>
      </c>
      <c r="CB29" s="165">
        <v>-4.6843000000000004</v>
      </c>
      <c r="CC29" s="165">
        <v>72.394000000000005</v>
      </c>
      <c r="CD29" s="165">
        <v>73.251999999999995</v>
      </c>
      <c r="CE29" s="165">
        <v>14.083</v>
      </c>
      <c r="CF29" s="165">
        <v>-116.55</v>
      </c>
      <c r="CG29" s="165">
        <v>-116.18</v>
      </c>
      <c r="CH29" s="165">
        <v>6.9573</v>
      </c>
      <c r="CI29" s="165">
        <v>-115.6</v>
      </c>
      <c r="CJ29" s="165">
        <v>19.57</v>
      </c>
      <c r="CK29" s="166"/>
      <c r="CL29" s="165">
        <v>-5.9</v>
      </c>
      <c r="CM29" s="165">
        <v>229.19</v>
      </c>
      <c r="CN29" s="165">
        <v>-18.36</v>
      </c>
      <c r="CO29" s="165">
        <v>18.991</v>
      </c>
      <c r="CP29" s="165">
        <v>18.074999999999999</v>
      </c>
      <c r="CQ29" s="165">
        <v>19.367999999999999</v>
      </c>
      <c r="CR29" s="165">
        <v>13.571</v>
      </c>
      <c r="CS29" s="165">
        <v>15.036</v>
      </c>
      <c r="CT29" s="165">
        <v>1</v>
      </c>
      <c r="CU29" s="165">
        <v>-64.662000000000006</v>
      </c>
      <c r="CV29" s="165">
        <v>21.353000000000002</v>
      </c>
      <c r="CW29" s="165">
        <v>14.647</v>
      </c>
      <c r="CX29" s="165">
        <v>86.418999999999997</v>
      </c>
      <c r="CY29" s="165">
        <v>86.22</v>
      </c>
      <c r="CZ29" s="165">
        <v>58.366</v>
      </c>
      <c r="DA29" s="165">
        <v>55.228999999999999</v>
      </c>
      <c r="DB29" s="165">
        <v>-34.098999999999997</v>
      </c>
      <c r="DC29" s="165">
        <v>-2.1351</v>
      </c>
      <c r="DD29" s="165">
        <v>114.53</v>
      </c>
      <c r="DE29" s="165">
        <v>114.98</v>
      </c>
      <c r="DF29" s="165">
        <v>-59.389000000000003</v>
      </c>
      <c r="DG29" s="165">
        <v>0</v>
      </c>
      <c r="DH29" s="165">
        <v>-20.789000000000001</v>
      </c>
      <c r="DI29" s="166"/>
      <c r="DJ29" s="165">
        <v>-125.19</v>
      </c>
      <c r="DK29" s="165">
        <v>30.885000000000002</v>
      </c>
      <c r="DL29" s="165">
        <v>74.715999999999994</v>
      </c>
      <c r="DM29" s="165">
        <v>88.308000000000007</v>
      </c>
      <c r="DN29" s="165">
        <v>109</v>
      </c>
      <c r="DO29" s="165">
        <v>74.33</v>
      </c>
      <c r="DP29" s="165">
        <v>-15.32</v>
      </c>
      <c r="DQ29" s="165">
        <v>67.742999999999995</v>
      </c>
      <c r="DR29" s="165">
        <v>123.43</v>
      </c>
      <c r="DS29" s="165">
        <v>-15.55</v>
      </c>
      <c r="DT29" s="165">
        <v>-15.609</v>
      </c>
      <c r="DU29" s="165">
        <v>96.26</v>
      </c>
      <c r="DV29" s="165">
        <v>82.33</v>
      </c>
      <c r="DW29" s="166"/>
      <c r="DX29" s="166"/>
      <c r="DY29" s="165">
        <v>4.3765999999999998</v>
      </c>
      <c r="DZ29" s="165">
        <v>4.0909000000000004</v>
      </c>
      <c r="EA29" s="165">
        <v>233.36</v>
      </c>
      <c r="EB29" s="165">
        <v>184.17</v>
      </c>
      <c r="EC29" s="165">
        <v>176.75</v>
      </c>
      <c r="ED29" s="165">
        <v>182.25</v>
      </c>
      <c r="EE29" s="165">
        <v>143.19</v>
      </c>
      <c r="EF29" s="165">
        <v>121.51</v>
      </c>
      <c r="EG29" s="165">
        <v>-30.25</v>
      </c>
      <c r="EH29" s="165">
        <v>543.94000000000005</v>
      </c>
      <c r="EI29" s="165">
        <v>373.81</v>
      </c>
      <c r="EJ29" s="165">
        <v>0</v>
      </c>
      <c r="EK29" s="165">
        <v>-31.956</v>
      </c>
      <c r="EL29" s="165">
        <v>-29.038</v>
      </c>
      <c r="EM29" s="165">
        <v>-45.563000000000002</v>
      </c>
      <c r="EN29" s="165">
        <v>24.841999999999999</v>
      </c>
      <c r="EO29" s="165">
        <v>23.83</v>
      </c>
      <c r="EP29" s="165">
        <v>178.23</v>
      </c>
      <c r="EQ29" s="165">
        <v>-25.038</v>
      </c>
      <c r="ER29" s="165">
        <v>-25.33</v>
      </c>
      <c r="ES29" s="165">
        <v>-79.974000000000004</v>
      </c>
      <c r="ET29" s="165">
        <v>14.849</v>
      </c>
      <c r="EU29" s="165">
        <v>-16.129000000000001</v>
      </c>
      <c r="EV29" s="165">
        <v>101.5</v>
      </c>
      <c r="EW29" s="165">
        <v>14.884</v>
      </c>
      <c r="EX29" s="165">
        <v>-12.138</v>
      </c>
      <c r="EY29" s="165">
        <v>-30.466999999999999</v>
      </c>
      <c r="EZ29" s="165">
        <v>-30.027999999999999</v>
      </c>
      <c r="FA29" s="165">
        <v>6.0632999999999999</v>
      </c>
      <c r="FB29" s="165">
        <v>-118.09</v>
      </c>
      <c r="FC29" s="165">
        <v>85.06</v>
      </c>
      <c r="FD29" s="165">
        <v>16.72</v>
      </c>
      <c r="FE29" s="165">
        <v>0</v>
      </c>
      <c r="FF29" s="165">
        <v>0</v>
      </c>
      <c r="FG29" s="165">
        <v>53.003999999999998</v>
      </c>
      <c r="FH29" s="165">
        <v>0</v>
      </c>
      <c r="FI29" s="165">
        <v>52.286000000000001</v>
      </c>
      <c r="FJ29" s="166"/>
      <c r="FK29" s="165">
        <v>3.0142000000000002</v>
      </c>
      <c r="FL29" s="165">
        <v>-121.07</v>
      </c>
      <c r="FM29" s="165">
        <v>-2.5964</v>
      </c>
      <c r="FN29" s="165">
        <v>-2.9382000000000001</v>
      </c>
      <c r="FO29" s="165">
        <v>-107.14</v>
      </c>
      <c r="FP29" s="166"/>
      <c r="FQ29" s="165">
        <v>-17.532</v>
      </c>
      <c r="FR29" s="166"/>
      <c r="FS29" s="165">
        <v>10.273999999999999</v>
      </c>
      <c r="FT29" s="165">
        <v>0.97440000000000004</v>
      </c>
      <c r="FU29" s="166"/>
      <c r="FV29" s="165">
        <v>15.35</v>
      </c>
      <c r="FW29" s="166"/>
      <c r="FX29" s="165">
        <v>10.244</v>
      </c>
      <c r="FY29" s="165">
        <v>-14.878</v>
      </c>
      <c r="FZ29" s="165">
        <v>4.6189</v>
      </c>
      <c r="GA29" s="165">
        <v>11.362</v>
      </c>
      <c r="GB29" s="165">
        <v>33.279000000000003</v>
      </c>
      <c r="GC29" s="165">
        <v>102.62</v>
      </c>
      <c r="GD29" s="165">
        <v>109.27</v>
      </c>
      <c r="GE29" s="165">
        <v>12.22</v>
      </c>
      <c r="GF29" s="165">
        <v>86.302999999999997</v>
      </c>
      <c r="GG29" s="165">
        <v>21.1</v>
      </c>
      <c r="GH29" s="165">
        <v>-11.391999999999999</v>
      </c>
      <c r="GI29" s="165">
        <v>14.407999999999999</v>
      </c>
      <c r="GJ29" s="165">
        <v>-15.382999999999999</v>
      </c>
      <c r="GK29" s="165">
        <v>1.9806999999999999</v>
      </c>
      <c r="GL29" s="165">
        <v>6.3799999999999996E-2</v>
      </c>
      <c r="GM29" s="165">
        <v>0</v>
      </c>
      <c r="GN29" s="165">
        <v>-17.584</v>
      </c>
      <c r="GO29" s="165">
        <v>-24.173999999999999</v>
      </c>
      <c r="GP29" s="165">
        <v>27.635000000000002</v>
      </c>
      <c r="GQ29" s="165">
        <v>37.393999999999998</v>
      </c>
      <c r="GR29" s="165">
        <v>84.254000000000005</v>
      </c>
      <c r="GS29" s="165">
        <v>46.02</v>
      </c>
      <c r="GT29" s="165">
        <v>-134.97</v>
      </c>
      <c r="GU29" s="165">
        <v>-27.614999999999998</v>
      </c>
      <c r="GV29" s="165">
        <v>41.991</v>
      </c>
      <c r="GW29" s="165">
        <v>-6.6650999999999998</v>
      </c>
      <c r="GX29" s="165">
        <v>11.369</v>
      </c>
      <c r="GY29" s="165">
        <v>4.5704000000000002</v>
      </c>
      <c r="GZ29" s="166"/>
      <c r="HA29" s="165">
        <v>13</v>
      </c>
      <c r="HB29" s="165">
        <v>112.96</v>
      </c>
      <c r="HC29" s="165">
        <v>116.37</v>
      </c>
      <c r="HD29" s="165">
        <v>283.7</v>
      </c>
      <c r="HE29" s="165">
        <v>-280.87</v>
      </c>
      <c r="HF29" s="165">
        <v>-320.66000000000003</v>
      </c>
      <c r="HG29" s="165">
        <v>321.99</v>
      </c>
      <c r="HH29" s="165">
        <v>318.24</v>
      </c>
      <c r="HI29" s="165">
        <v>-113.16</v>
      </c>
      <c r="HJ29" s="165">
        <v>-110.35</v>
      </c>
      <c r="HK29" s="165">
        <v>-53.906999999999996</v>
      </c>
      <c r="HL29" s="165">
        <v>-42.941000000000003</v>
      </c>
      <c r="HM29" s="165">
        <v>46.673999999999999</v>
      </c>
      <c r="HN29" s="165">
        <v>46.826999999999998</v>
      </c>
      <c r="HO29" s="165">
        <v>-107.45</v>
      </c>
      <c r="HP29" s="165">
        <v>-106.24</v>
      </c>
      <c r="HQ29" s="165">
        <v>25.271000000000001</v>
      </c>
      <c r="HR29" s="165">
        <v>24.436</v>
      </c>
      <c r="HS29" s="165">
        <v>7.3282999999999996</v>
      </c>
      <c r="HT29" s="165">
        <v>7.3101000000000003</v>
      </c>
      <c r="HU29" s="165">
        <v>108.94</v>
      </c>
      <c r="HV29" s="165">
        <v>109.23</v>
      </c>
      <c r="HW29" s="165">
        <v>57.2</v>
      </c>
      <c r="HX29" s="165">
        <v>57.5</v>
      </c>
      <c r="HY29" s="165">
        <v>21.760999999999999</v>
      </c>
      <c r="HZ29" s="165">
        <v>-52.319000000000003</v>
      </c>
      <c r="IA29" s="165">
        <v>-374.2</v>
      </c>
      <c r="IB29" s="165">
        <v>90.126999999999995</v>
      </c>
      <c r="IC29" s="166"/>
      <c r="ID29" s="165">
        <v>12.8</v>
      </c>
      <c r="IE29" s="165">
        <v>25.1</v>
      </c>
      <c r="IF29" s="165">
        <v>-24.1</v>
      </c>
      <c r="IG29" s="165">
        <v>-23.5</v>
      </c>
      <c r="IH29" s="165">
        <v>1.36</v>
      </c>
      <c r="II29" s="165">
        <v>1.1334</v>
      </c>
      <c r="IJ29" s="165">
        <v>-314.98</v>
      </c>
      <c r="IK29" s="165">
        <v>-352.83</v>
      </c>
      <c r="IL29" s="165">
        <v>310.26</v>
      </c>
      <c r="IM29" s="167">
        <v>263.08999999999997</v>
      </c>
      <c r="IN29" s="165">
        <v>86.760999999999996</v>
      </c>
      <c r="IO29" s="165">
        <v>-253.09</v>
      </c>
      <c r="IP29" s="165">
        <v>250.03</v>
      </c>
      <c r="IQ29" s="165">
        <v>-34.295999999999999</v>
      </c>
      <c r="IR29" s="165">
        <v>-65.393000000000001</v>
      </c>
      <c r="IS29" s="165">
        <v>-250.04</v>
      </c>
      <c r="IT29" s="165">
        <v>104.06</v>
      </c>
      <c r="IU29" s="165">
        <v>107.82</v>
      </c>
      <c r="IV29" s="165">
        <v>35.139000000000003</v>
      </c>
      <c r="IW29" s="165">
        <v>-299.18</v>
      </c>
      <c r="IX29" s="165">
        <v>126.82</v>
      </c>
      <c r="IY29" s="165">
        <v>-171.25</v>
      </c>
      <c r="IZ29" s="165">
        <v>172.08</v>
      </c>
      <c r="JA29" s="165">
        <v>-9.3590999999999998</v>
      </c>
      <c r="JB29" s="165">
        <v>30.954999999999998</v>
      </c>
      <c r="JC29" s="165">
        <v>30.158999999999999</v>
      </c>
      <c r="JD29" s="165">
        <v>1.054</v>
      </c>
      <c r="JE29" s="165">
        <v>1.036</v>
      </c>
      <c r="JF29" s="165">
        <v>-28.959</v>
      </c>
      <c r="JG29" s="165">
        <v>14.56</v>
      </c>
      <c r="JH29" s="165">
        <v>7.5003000000000002</v>
      </c>
      <c r="JI29" s="165">
        <v>-15.468</v>
      </c>
      <c r="JJ29" s="165">
        <v>-30.498000000000001</v>
      </c>
      <c r="JK29" s="165">
        <v>-17.137</v>
      </c>
      <c r="JL29" s="165">
        <v>40.298999999999999</v>
      </c>
      <c r="JM29" s="165">
        <v>56.348999999999997</v>
      </c>
      <c r="JN29" s="165">
        <v>56.261000000000003</v>
      </c>
      <c r="JO29" s="165">
        <v>0</v>
      </c>
      <c r="JP29" s="165">
        <v>0</v>
      </c>
      <c r="JQ29" s="165">
        <v>30.744</v>
      </c>
      <c r="JR29" s="165">
        <v>29.824000000000002</v>
      </c>
      <c r="JS29" s="165">
        <v>30.111999999999998</v>
      </c>
      <c r="JT29" s="166"/>
      <c r="JU29" s="165">
        <v>-25.6</v>
      </c>
      <c r="JV29" s="166"/>
      <c r="JW29" s="165">
        <v>7.75</v>
      </c>
      <c r="JX29" s="165">
        <v>8.6998999999999995</v>
      </c>
      <c r="JY29" s="165">
        <v>-39.886000000000003</v>
      </c>
      <c r="JZ29" s="165">
        <v>76.087999999999994</v>
      </c>
      <c r="KA29" s="165">
        <v>53.725000000000001</v>
      </c>
      <c r="KB29" s="165">
        <v>-39.200000000000003</v>
      </c>
      <c r="KC29" s="165">
        <v>-75.644000000000005</v>
      </c>
      <c r="KD29" s="165">
        <v>41.415999999999997</v>
      </c>
      <c r="KE29" s="165">
        <v>32.295999999999999</v>
      </c>
      <c r="KF29" s="165">
        <v>16.600000000000001</v>
      </c>
      <c r="KG29" s="165">
        <v>-16.7</v>
      </c>
      <c r="KH29" s="165">
        <v>0</v>
      </c>
      <c r="KI29" s="165">
        <v>90.341999999999999</v>
      </c>
    </row>
    <row r="30" spans="1:295" ht="18" customHeight="1" x14ac:dyDescent="0.25">
      <c r="A30" s="161" t="s">
        <v>49</v>
      </c>
      <c r="B30" s="161" t="s">
        <v>713</v>
      </c>
      <c r="C30" s="165">
        <v>0</v>
      </c>
      <c r="D30" s="165">
        <v>18.613</v>
      </c>
      <c r="E30" s="165">
        <v>-37.040999999999997</v>
      </c>
      <c r="F30" s="165">
        <v>-30.289000000000001</v>
      </c>
      <c r="G30" s="165">
        <v>35.548000000000002</v>
      </c>
      <c r="H30" s="165">
        <v>0</v>
      </c>
      <c r="I30" s="165">
        <v>69.741</v>
      </c>
      <c r="J30" s="165">
        <v>-95.819000000000003</v>
      </c>
      <c r="K30" s="165">
        <v>71.435000000000002</v>
      </c>
      <c r="L30" s="165">
        <v>36.340000000000003</v>
      </c>
      <c r="M30" s="165">
        <v>35.36</v>
      </c>
      <c r="N30" s="165">
        <v>26.638999999999999</v>
      </c>
      <c r="O30" s="165">
        <v>-48.031999999999996</v>
      </c>
      <c r="P30" s="165">
        <v>41.798999999999999</v>
      </c>
      <c r="Q30" s="165">
        <v>21.527000000000001</v>
      </c>
      <c r="R30" s="165">
        <v>-41.798999999999999</v>
      </c>
      <c r="S30" s="165">
        <v>4.1181999999999999</v>
      </c>
      <c r="T30" s="165">
        <v>196.19399999999999</v>
      </c>
      <c r="U30" s="165">
        <v>12.409000000000001</v>
      </c>
      <c r="V30" s="165">
        <v>12.656000000000001</v>
      </c>
      <c r="W30" s="165">
        <v>20.954000000000001</v>
      </c>
      <c r="X30" s="165">
        <v>0</v>
      </c>
      <c r="Y30" s="165">
        <v>12.491</v>
      </c>
      <c r="Z30" s="165">
        <v>8.1989999999999998</v>
      </c>
      <c r="AA30" s="166"/>
      <c r="AB30" s="165">
        <v>113</v>
      </c>
      <c r="AC30" s="165">
        <v>-56.139000000000003</v>
      </c>
      <c r="AD30" s="165">
        <v>-56.639000000000003</v>
      </c>
      <c r="AE30" s="165">
        <v>23.890999999999998</v>
      </c>
      <c r="AF30" s="165">
        <v>-24.42</v>
      </c>
      <c r="AG30" s="165">
        <v>46.2</v>
      </c>
      <c r="AH30" s="165">
        <v>13.77</v>
      </c>
      <c r="AI30" s="165">
        <v>0.17599999999999999</v>
      </c>
      <c r="AJ30" s="165">
        <v>-58.9</v>
      </c>
      <c r="AK30" s="165">
        <v>-59.06</v>
      </c>
      <c r="AL30" s="165">
        <v>-44.97</v>
      </c>
      <c r="AM30" s="165">
        <v>59.228999999999999</v>
      </c>
      <c r="AN30" s="165">
        <v>59.389000000000003</v>
      </c>
      <c r="AO30" s="165">
        <v>21.295999999999999</v>
      </c>
      <c r="AP30" s="165">
        <v>-8.6187000000000005</v>
      </c>
      <c r="AQ30" s="165">
        <v>81.966999999999999</v>
      </c>
      <c r="AR30" s="165">
        <v>85.045000000000002</v>
      </c>
      <c r="AS30" s="165">
        <v>9.8999000000000006</v>
      </c>
      <c r="AT30" s="165">
        <v>-69.39</v>
      </c>
      <c r="AU30" s="165">
        <v>0</v>
      </c>
      <c r="AV30" s="165">
        <v>29.713000000000001</v>
      </c>
      <c r="AW30" s="165">
        <v>29.173999999999999</v>
      </c>
      <c r="AX30" s="165">
        <v>56.664000000000001</v>
      </c>
      <c r="AY30" s="165">
        <v>57.468000000000004</v>
      </c>
      <c r="AZ30" s="165">
        <v>3.157</v>
      </c>
      <c r="BA30" s="165">
        <v>11.885999999999999</v>
      </c>
      <c r="BB30" s="165">
        <v>-394.02</v>
      </c>
      <c r="BC30" s="165">
        <v>11.667999999999999</v>
      </c>
      <c r="BD30" s="165">
        <v>-5.3998999999999997</v>
      </c>
      <c r="BE30" s="165">
        <v>-5.3998999999999997</v>
      </c>
      <c r="BF30" s="165">
        <v>74.715999999999994</v>
      </c>
      <c r="BG30" s="165">
        <v>0</v>
      </c>
      <c r="BH30" s="165">
        <v>-6.9991000000000003</v>
      </c>
      <c r="BI30" s="165">
        <v>-67.102000000000004</v>
      </c>
      <c r="BJ30" s="165">
        <v>-47.613999999999997</v>
      </c>
      <c r="BK30" s="165">
        <v>10.438000000000001</v>
      </c>
      <c r="BL30" s="165">
        <v>15.222</v>
      </c>
      <c r="BM30" s="165">
        <v>10.364000000000001</v>
      </c>
      <c r="BN30" s="165">
        <v>421.85</v>
      </c>
      <c r="BO30" s="165">
        <v>154.30000000000001</v>
      </c>
      <c r="BP30" s="165">
        <v>152.65</v>
      </c>
      <c r="BQ30" s="165">
        <v>-548.29</v>
      </c>
      <c r="BR30" s="165">
        <v>500.65</v>
      </c>
      <c r="BS30" s="165">
        <v>40.976999999999997</v>
      </c>
      <c r="BT30" s="165">
        <v>-134.29</v>
      </c>
      <c r="BU30" s="165">
        <v>136.27000000000001</v>
      </c>
      <c r="BV30" s="165">
        <v>106.05</v>
      </c>
      <c r="BW30" s="165">
        <v>30.879000000000001</v>
      </c>
      <c r="BX30" s="165">
        <v>29.37</v>
      </c>
      <c r="BY30" s="165">
        <v>71.489000000000004</v>
      </c>
      <c r="BZ30" s="165">
        <v>87.198999999999998</v>
      </c>
      <c r="CA30" s="165">
        <v>-7.6313000000000004</v>
      </c>
      <c r="CB30" s="165">
        <v>-6.4257</v>
      </c>
      <c r="CC30" s="165">
        <v>73.635999999999996</v>
      </c>
      <c r="CD30" s="165">
        <v>75.361999999999995</v>
      </c>
      <c r="CE30" s="165">
        <v>15.11</v>
      </c>
      <c r="CF30" s="165">
        <v>-122.64</v>
      </c>
      <c r="CG30" s="165">
        <v>-122.88</v>
      </c>
      <c r="CH30" s="165">
        <v>6.4661</v>
      </c>
      <c r="CI30" s="165">
        <v>-123</v>
      </c>
      <c r="CJ30" s="165">
        <v>19.57</v>
      </c>
      <c r="CK30" s="165">
        <v>25.984999999999999</v>
      </c>
      <c r="CL30" s="165">
        <v>-18</v>
      </c>
      <c r="CM30" s="165">
        <v>246.89</v>
      </c>
      <c r="CN30" s="165">
        <v>-18.888999999999999</v>
      </c>
      <c r="CO30" s="165">
        <v>14.959</v>
      </c>
      <c r="CP30" s="165">
        <v>13.048999999999999</v>
      </c>
      <c r="CQ30" s="165">
        <v>14.518000000000001</v>
      </c>
      <c r="CR30" s="165">
        <v>7.9619</v>
      </c>
      <c r="CS30" s="165">
        <v>8.2745999999999995</v>
      </c>
      <c r="CT30" s="165">
        <v>-26.5</v>
      </c>
      <c r="CU30" s="165">
        <v>-64.245000000000005</v>
      </c>
      <c r="CV30" s="165">
        <v>22.451000000000001</v>
      </c>
      <c r="CW30" s="165">
        <v>15.27</v>
      </c>
      <c r="CX30" s="165">
        <v>83.55</v>
      </c>
      <c r="CY30" s="165">
        <v>90.87</v>
      </c>
      <c r="CZ30" s="165">
        <v>59.537999999999997</v>
      </c>
      <c r="DA30" s="165">
        <v>56.694000000000003</v>
      </c>
      <c r="DB30" s="165">
        <v>-35.520000000000003</v>
      </c>
      <c r="DC30" s="165">
        <v>-2.1351</v>
      </c>
      <c r="DD30" s="165">
        <v>123.4</v>
      </c>
      <c r="DE30" s="165">
        <v>122.72</v>
      </c>
      <c r="DF30" s="165">
        <v>-77.896000000000001</v>
      </c>
      <c r="DG30" s="165">
        <v>1E-4</v>
      </c>
      <c r="DH30" s="165">
        <v>-21.175999999999998</v>
      </c>
      <c r="DI30" s="165">
        <v>-127.4</v>
      </c>
      <c r="DJ30" s="165">
        <v>-127.69</v>
      </c>
      <c r="DK30" s="165">
        <v>31.268999999999998</v>
      </c>
      <c r="DL30" s="165">
        <v>76.472999999999999</v>
      </c>
      <c r="DM30" s="165">
        <v>90.656000000000006</v>
      </c>
      <c r="DN30" s="165">
        <v>110.76</v>
      </c>
      <c r="DO30" s="165">
        <v>76.03</v>
      </c>
      <c r="DP30" s="165">
        <v>-15.72</v>
      </c>
      <c r="DQ30" s="165">
        <v>69.417000000000002</v>
      </c>
      <c r="DR30" s="165">
        <v>123.43</v>
      </c>
      <c r="DS30" s="165">
        <v>-14.83</v>
      </c>
      <c r="DT30" s="165">
        <v>-14.909000000000001</v>
      </c>
      <c r="DU30" s="165">
        <v>94.8</v>
      </c>
      <c r="DV30" s="165">
        <v>85.24</v>
      </c>
      <c r="DW30" s="165">
        <v>76.944999999999993</v>
      </c>
      <c r="DX30" s="165">
        <v>75.144999999999996</v>
      </c>
      <c r="DY30" s="165">
        <v>9.0574999999999992</v>
      </c>
      <c r="DZ30" s="165">
        <v>7.5180999999999996</v>
      </c>
      <c r="EA30" s="165">
        <v>252.05</v>
      </c>
      <c r="EB30" s="165">
        <v>198.29</v>
      </c>
      <c r="EC30" s="165">
        <v>193.57</v>
      </c>
      <c r="ED30" s="165">
        <v>197.2</v>
      </c>
      <c r="EE30" s="165">
        <v>120.57</v>
      </c>
      <c r="EF30" s="165">
        <v>96.712000000000003</v>
      </c>
      <c r="EG30" s="165">
        <v>-32.290999999999997</v>
      </c>
      <c r="EH30" s="165">
        <v>559.03</v>
      </c>
      <c r="EI30" s="165">
        <v>350.76</v>
      </c>
      <c r="EJ30" s="165">
        <v>0</v>
      </c>
      <c r="EK30" s="165">
        <v>-32.49</v>
      </c>
      <c r="EL30" s="165">
        <v>-29.661000000000001</v>
      </c>
      <c r="EM30" s="165">
        <v>-22.931999999999999</v>
      </c>
      <c r="EN30" s="165">
        <v>33.712000000000003</v>
      </c>
      <c r="EO30" s="165">
        <v>31.643000000000001</v>
      </c>
      <c r="EP30" s="165">
        <v>41.52</v>
      </c>
      <c r="EQ30" s="165">
        <v>-7.4497999999999998</v>
      </c>
      <c r="ER30" s="165">
        <v>-7.7215999999999996</v>
      </c>
      <c r="ES30" s="165">
        <v>-55.728000000000002</v>
      </c>
      <c r="ET30" s="165">
        <v>0</v>
      </c>
      <c r="EU30" s="165">
        <v>-11.529</v>
      </c>
      <c r="EV30" s="165">
        <v>1</v>
      </c>
      <c r="EW30" s="165">
        <v>15.403</v>
      </c>
      <c r="EX30" s="165">
        <v>1.4349000000000001</v>
      </c>
      <c r="EY30" s="165">
        <v>-33.375</v>
      </c>
      <c r="EZ30" s="165">
        <v>-32.046999999999997</v>
      </c>
      <c r="FA30" s="165">
        <v>7.3959999999999999</v>
      </c>
      <c r="FB30" s="165">
        <v>-95.597999999999999</v>
      </c>
      <c r="FC30" s="165">
        <v>84.710999999999999</v>
      </c>
      <c r="FD30" s="165">
        <v>17.957999999999998</v>
      </c>
      <c r="FE30" s="165">
        <v>0</v>
      </c>
      <c r="FF30" s="165">
        <v>0</v>
      </c>
      <c r="FG30" s="165">
        <v>53.186999999999998</v>
      </c>
      <c r="FH30" s="165">
        <v>0</v>
      </c>
      <c r="FI30" s="165">
        <v>51.356000000000002</v>
      </c>
      <c r="FJ30" s="165">
        <v>6.1958000000000002</v>
      </c>
      <c r="FK30" s="165">
        <v>4.8562000000000003</v>
      </c>
      <c r="FL30" s="165">
        <v>-114.37</v>
      </c>
      <c r="FM30" s="165">
        <v>-6.9287000000000001</v>
      </c>
      <c r="FN30" s="165">
        <v>-6.6733000000000002</v>
      </c>
      <c r="FO30" s="165">
        <v>-99.08</v>
      </c>
      <c r="FP30" s="165">
        <v>-99.471000000000004</v>
      </c>
      <c r="FQ30" s="165">
        <v>-15.795999999999999</v>
      </c>
      <c r="FR30" s="165">
        <v>-27.748999999999999</v>
      </c>
      <c r="FS30" s="165">
        <v>10.176</v>
      </c>
      <c r="FT30" s="165">
        <v>1.044</v>
      </c>
      <c r="FU30" s="165">
        <v>-5.8998999999999997</v>
      </c>
      <c r="FV30" s="165">
        <v>16.14</v>
      </c>
      <c r="FW30" s="165">
        <v>-22.103999999999999</v>
      </c>
      <c r="FX30" s="165">
        <v>10.346</v>
      </c>
      <c r="FY30" s="165">
        <v>-14.744999999999999</v>
      </c>
      <c r="FZ30" s="165">
        <v>4.5039999999999996</v>
      </c>
      <c r="GA30" s="165">
        <v>11.702</v>
      </c>
      <c r="GB30" s="165">
        <v>31.76</v>
      </c>
      <c r="GC30" s="165">
        <v>100.82</v>
      </c>
      <c r="GD30" s="165">
        <v>110.46</v>
      </c>
      <c r="GE30" s="165">
        <v>12.25</v>
      </c>
      <c r="GF30" s="165">
        <v>84.227000000000004</v>
      </c>
      <c r="GG30" s="165">
        <v>22.298999999999999</v>
      </c>
      <c r="GH30" s="165">
        <v>-11.86</v>
      </c>
      <c r="GI30" s="165">
        <v>14.76</v>
      </c>
      <c r="GJ30" s="165">
        <v>-14.782999999999999</v>
      </c>
      <c r="GK30" s="165">
        <v>2.0449999999999999</v>
      </c>
      <c r="GL30" s="165">
        <v>6.3799999999999996E-2</v>
      </c>
      <c r="GM30" s="165">
        <v>0</v>
      </c>
      <c r="GN30" s="165">
        <v>-17.006</v>
      </c>
      <c r="GO30" s="165">
        <v>-26.747</v>
      </c>
      <c r="GP30" s="165">
        <v>28.109000000000002</v>
      </c>
      <c r="GQ30" s="165">
        <v>40.335000000000001</v>
      </c>
      <c r="GR30" s="165">
        <v>87.811999999999998</v>
      </c>
      <c r="GS30" s="165">
        <v>47.908000000000001</v>
      </c>
      <c r="GT30" s="165">
        <v>-135.59</v>
      </c>
      <c r="GU30" s="165">
        <v>-28.27</v>
      </c>
      <c r="GV30" s="165">
        <v>42.548000000000002</v>
      </c>
      <c r="GW30" s="165">
        <v>-6.7134</v>
      </c>
      <c r="GX30" s="165">
        <v>11.456</v>
      </c>
      <c r="GY30" s="165">
        <v>4.8731</v>
      </c>
      <c r="GZ30" s="165">
        <v>4.4298000000000002</v>
      </c>
      <c r="HA30" s="165">
        <v>12.912000000000001</v>
      </c>
      <c r="HB30" s="165">
        <v>119.09</v>
      </c>
      <c r="HC30" s="165">
        <v>120.16</v>
      </c>
      <c r="HD30" s="165">
        <v>284.10000000000002</v>
      </c>
      <c r="HE30" s="165">
        <v>-282.7</v>
      </c>
      <c r="HF30" s="165">
        <v>-326.47000000000003</v>
      </c>
      <c r="HG30" s="165">
        <v>329.09</v>
      </c>
      <c r="HH30" s="165">
        <v>325.97000000000003</v>
      </c>
      <c r="HI30" s="165">
        <v>-115.54</v>
      </c>
      <c r="HJ30" s="165">
        <v>-114.89</v>
      </c>
      <c r="HK30" s="165">
        <v>-53.53</v>
      </c>
      <c r="HL30" s="165">
        <v>-42.585999999999999</v>
      </c>
      <c r="HM30" s="165">
        <v>44.613</v>
      </c>
      <c r="HN30" s="165">
        <v>42.588999999999999</v>
      </c>
      <c r="HO30" s="165">
        <v>-97.007000000000005</v>
      </c>
      <c r="HP30" s="165">
        <v>-99.069000000000003</v>
      </c>
      <c r="HQ30" s="165">
        <v>29.27</v>
      </c>
      <c r="HR30" s="165">
        <v>28.71</v>
      </c>
      <c r="HS30" s="165">
        <v>10.497</v>
      </c>
      <c r="HT30" s="165">
        <v>10.423</v>
      </c>
      <c r="HU30" s="165">
        <v>109.5</v>
      </c>
      <c r="HV30" s="165">
        <v>108.87</v>
      </c>
      <c r="HW30" s="165">
        <v>58</v>
      </c>
      <c r="HX30" s="165">
        <v>57.798999999999999</v>
      </c>
      <c r="HY30" s="165">
        <v>21.555</v>
      </c>
      <c r="HZ30" s="165">
        <v>-60.4</v>
      </c>
      <c r="IA30" s="165">
        <v>-378.6</v>
      </c>
      <c r="IB30" s="165">
        <v>95.489000000000004</v>
      </c>
      <c r="IC30" s="165">
        <v>95.209000000000003</v>
      </c>
      <c r="ID30" s="165">
        <v>13.398999999999999</v>
      </c>
      <c r="IE30" s="165">
        <v>25.6</v>
      </c>
      <c r="IF30" s="165">
        <v>-28.399000000000001</v>
      </c>
      <c r="IG30" s="165">
        <v>-27.6</v>
      </c>
      <c r="IH30" s="165">
        <v>1.3874</v>
      </c>
      <c r="II30" s="165">
        <v>1.1334</v>
      </c>
      <c r="IJ30" s="165">
        <v>-320.94</v>
      </c>
      <c r="IK30" s="165">
        <v>-341.7</v>
      </c>
      <c r="IL30" s="165">
        <v>322.52999999999997</v>
      </c>
      <c r="IM30" s="167">
        <v>272.95</v>
      </c>
      <c r="IN30" s="165">
        <v>77.849000000000004</v>
      </c>
      <c r="IO30" s="165">
        <v>-262.95</v>
      </c>
      <c r="IP30" s="165">
        <v>256.13</v>
      </c>
      <c r="IQ30" s="165">
        <v>-43.956000000000003</v>
      </c>
      <c r="IR30" s="165">
        <v>-70.575000000000003</v>
      </c>
      <c r="IS30" s="165">
        <v>-255.47</v>
      </c>
      <c r="IT30" s="165">
        <v>102.63</v>
      </c>
      <c r="IU30" s="165">
        <v>105.37</v>
      </c>
      <c r="IV30" s="165">
        <v>44.465000000000003</v>
      </c>
      <c r="IW30" s="165">
        <v>-311.91000000000003</v>
      </c>
      <c r="IX30" s="165">
        <v>137.37</v>
      </c>
      <c r="IY30" s="165">
        <v>-170.7</v>
      </c>
      <c r="IZ30" s="165">
        <v>171.56</v>
      </c>
      <c r="JA30" s="165">
        <v>-9.7299000000000007</v>
      </c>
      <c r="JB30" s="165">
        <v>30.954999999999998</v>
      </c>
      <c r="JC30" s="165">
        <v>30.798999999999999</v>
      </c>
      <c r="JD30" s="165">
        <v>1.097</v>
      </c>
      <c r="JE30" s="165">
        <v>1.075</v>
      </c>
      <c r="JF30" s="165">
        <v>-30.559000000000001</v>
      </c>
      <c r="JG30" s="165">
        <v>15.279</v>
      </c>
      <c r="JH30" s="165">
        <v>7.5502000000000002</v>
      </c>
      <c r="JI30" s="165">
        <v>-16.550999999999998</v>
      </c>
      <c r="JJ30" s="165">
        <v>-30.995000000000001</v>
      </c>
      <c r="JK30" s="165">
        <v>-16.609000000000002</v>
      </c>
      <c r="JL30" s="165">
        <v>40.598999999999997</v>
      </c>
      <c r="JM30" s="165">
        <v>56.442999999999998</v>
      </c>
      <c r="JN30" s="165">
        <v>56.639000000000003</v>
      </c>
      <c r="JO30" s="165">
        <v>0</v>
      </c>
      <c r="JP30" s="165">
        <v>0</v>
      </c>
      <c r="JQ30" s="165">
        <v>30.632999999999999</v>
      </c>
      <c r="JR30" s="165">
        <v>31.062999999999999</v>
      </c>
      <c r="JS30" s="165">
        <v>30.826000000000001</v>
      </c>
      <c r="JT30" s="166"/>
      <c r="JU30" s="165">
        <v>-25.1</v>
      </c>
      <c r="JV30" s="165">
        <v>18.678999999999998</v>
      </c>
      <c r="JW30" s="165">
        <v>7.9199000000000002</v>
      </c>
      <c r="JX30" s="165">
        <v>8.6998999999999995</v>
      </c>
      <c r="JY30" s="165">
        <v>-39.121000000000002</v>
      </c>
      <c r="JZ30" s="165">
        <v>77.263000000000005</v>
      </c>
      <c r="KA30" s="165">
        <v>53.305999999999997</v>
      </c>
      <c r="KB30" s="165">
        <v>-38.640999999999998</v>
      </c>
      <c r="KC30" s="165">
        <v>-75.447000000000003</v>
      </c>
      <c r="KD30" s="165">
        <v>41.433999999999997</v>
      </c>
      <c r="KE30" s="165">
        <v>33.040999999999997</v>
      </c>
      <c r="KF30" s="165">
        <v>15.5</v>
      </c>
      <c r="KG30" s="165">
        <v>-16.5</v>
      </c>
      <c r="KH30" s="165">
        <v>0</v>
      </c>
      <c r="KI30" s="165">
        <v>90.760999999999996</v>
      </c>
    </row>
    <row r="31" spans="1:295" ht="18" customHeight="1" x14ac:dyDescent="0.25">
      <c r="A31" s="161" t="s">
        <v>49</v>
      </c>
      <c r="B31" s="161" t="s">
        <v>714</v>
      </c>
      <c r="C31" s="165">
        <v>0</v>
      </c>
      <c r="D31" s="165">
        <v>17.132999999999999</v>
      </c>
      <c r="E31" s="165">
        <v>-34.082999999999998</v>
      </c>
      <c r="F31" s="165">
        <v>-30.306000000000001</v>
      </c>
      <c r="G31" s="165">
        <v>36.066000000000003</v>
      </c>
      <c r="H31" s="165">
        <v>0</v>
      </c>
      <c r="I31" s="165">
        <v>72.153000000000006</v>
      </c>
      <c r="J31" s="165">
        <v>-98.257000000000005</v>
      </c>
      <c r="K31" s="165">
        <v>74.025000000000006</v>
      </c>
      <c r="L31" s="165">
        <v>37.655999999999999</v>
      </c>
      <c r="M31" s="165">
        <v>36.926000000000002</v>
      </c>
      <c r="N31" s="165">
        <v>24.42</v>
      </c>
      <c r="O31" s="165">
        <v>-50.234000000000002</v>
      </c>
      <c r="P31" s="165">
        <v>44</v>
      </c>
      <c r="Q31" s="165">
        <v>22.356000000000002</v>
      </c>
      <c r="R31" s="165">
        <v>-41.798999999999999</v>
      </c>
      <c r="S31" s="166"/>
      <c r="T31" s="165">
        <v>200.3</v>
      </c>
      <c r="U31" s="165">
        <v>13.454000000000001</v>
      </c>
      <c r="V31" s="165">
        <v>13.288</v>
      </c>
      <c r="W31" s="165">
        <v>22.225999999999999</v>
      </c>
      <c r="X31" s="165">
        <v>0</v>
      </c>
      <c r="Y31" s="165">
        <v>13.24</v>
      </c>
      <c r="Z31" s="165">
        <v>7.2306999999999997</v>
      </c>
      <c r="AA31" s="166"/>
      <c r="AB31" s="165">
        <v>113</v>
      </c>
      <c r="AC31" s="165">
        <v>-57.658999999999999</v>
      </c>
      <c r="AD31" s="165">
        <v>-58.11</v>
      </c>
      <c r="AE31" s="165">
        <v>23.890999999999998</v>
      </c>
      <c r="AF31" s="165">
        <v>-24.42</v>
      </c>
      <c r="AG31" s="165">
        <v>48.4</v>
      </c>
      <c r="AH31" s="165">
        <v>14.625999999999999</v>
      </c>
      <c r="AI31" s="165">
        <v>0.17399999999999999</v>
      </c>
      <c r="AJ31" s="165">
        <v>-60.759</v>
      </c>
      <c r="AK31" s="165">
        <v>-60.759</v>
      </c>
      <c r="AL31" s="165">
        <v>-44.459000000000003</v>
      </c>
      <c r="AM31" s="165">
        <v>61.069000000000003</v>
      </c>
      <c r="AN31" s="165">
        <v>61.478999999999999</v>
      </c>
      <c r="AO31" s="165">
        <v>21.140999999999998</v>
      </c>
      <c r="AP31" s="165">
        <v>-8.4908999999999999</v>
      </c>
      <c r="AQ31" s="165">
        <v>83.757000000000005</v>
      </c>
      <c r="AR31" s="165">
        <v>87.125</v>
      </c>
      <c r="AS31" s="165">
        <v>9.1868999999999996</v>
      </c>
      <c r="AT31" s="165">
        <v>-70.73</v>
      </c>
      <c r="AU31" s="165">
        <v>0</v>
      </c>
      <c r="AV31" s="165">
        <v>28.489000000000001</v>
      </c>
      <c r="AW31" s="165">
        <v>29.61</v>
      </c>
      <c r="AX31" s="165">
        <v>56.798000000000002</v>
      </c>
      <c r="AY31" s="165">
        <v>58.405999999999999</v>
      </c>
      <c r="AZ31" s="165">
        <v>2.6335999999999999</v>
      </c>
      <c r="BA31" s="165">
        <v>12.826000000000001</v>
      </c>
      <c r="BB31" s="165">
        <v>-400.42</v>
      </c>
      <c r="BC31" s="165">
        <v>15.138999999999999</v>
      </c>
      <c r="BD31" s="165">
        <v>-7.1999000000000004</v>
      </c>
      <c r="BE31" s="165">
        <v>-7.2999000000000001</v>
      </c>
      <c r="BF31" s="165">
        <v>75.644000000000005</v>
      </c>
      <c r="BG31" s="165">
        <v>0</v>
      </c>
      <c r="BH31" s="166"/>
      <c r="BI31" s="165">
        <v>-67.102000000000004</v>
      </c>
      <c r="BJ31" s="165">
        <v>-50.776000000000003</v>
      </c>
      <c r="BK31" s="165">
        <v>10.031000000000001</v>
      </c>
      <c r="BL31" s="165">
        <v>15.414999999999999</v>
      </c>
      <c r="BM31" s="165">
        <v>10.583</v>
      </c>
      <c r="BN31" s="165">
        <v>430.98</v>
      </c>
      <c r="BO31" s="165">
        <v>150.36000000000001</v>
      </c>
      <c r="BP31" s="165">
        <v>149.32</v>
      </c>
      <c r="BQ31" s="165">
        <v>-537.14</v>
      </c>
      <c r="BR31" s="165">
        <v>507.95</v>
      </c>
      <c r="BS31" s="165">
        <v>40.976999999999997</v>
      </c>
      <c r="BT31" s="165">
        <v>-134.72</v>
      </c>
      <c r="BU31" s="165">
        <v>137.84</v>
      </c>
      <c r="BV31" s="165">
        <v>105.89</v>
      </c>
      <c r="BW31" s="165">
        <v>30.25</v>
      </c>
      <c r="BX31" s="165">
        <v>33.319000000000003</v>
      </c>
      <c r="BY31" s="165">
        <v>72.260000000000005</v>
      </c>
      <c r="BZ31" s="165">
        <v>80.05</v>
      </c>
      <c r="CA31" s="165">
        <v>-0.9335</v>
      </c>
      <c r="CB31" s="165">
        <v>-0.26369999999999999</v>
      </c>
      <c r="CC31" s="165">
        <v>75.504000000000005</v>
      </c>
      <c r="CD31" s="165">
        <v>76.191000000000003</v>
      </c>
      <c r="CE31" s="165">
        <v>18.654</v>
      </c>
      <c r="CF31" s="165">
        <v>-122.2</v>
      </c>
      <c r="CG31" s="165">
        <v>-121.9</v>
      </c>
      <c r="CH31" s="165">
        <v>5.8101000000000003</v>
      </c>
      <c r="CI31" s="165">
        <v>-125.18</v>
      </c>
      <c r="CJ31" s="165">
        <v>19.57</v>
      </c>
      <c r="CK31" s="165">
        <v>25.984999999999999</v>
      </c>
      <c r="CL31" s="165">
        <v>-21.399000000000001</v>
      </c>
      <c r="CM31" s="165">
        <v>251.39</v>
      </c>
      <c r="CN31" s="165">
        <v>-18.87</v>
      </c>
      <c r="CO31" s="165">
        <v>11.819000000000001</v>
      </c>
      <c r="CP31" s="165">
        <v>11.632</v>
      </c>
      <c r="CQ31" s="165">
        <v>13.236000000000001</v>
      </c>
      <c r="CR31" s="165">
        <v>-1.2504999999999999</v>
      </c>
      <c r="CS31" s="165">
        <v>-8.48E-2</v>
      </c>
      <c r="CT31" s="165">
        <v>-16.213000000000001</v>
      </c>
      <c r="CU31" s="165">
        <v>-55.911999999999999</v>
      </c>
      <c r="CV31" s="165">
        <v>21.33</v>
      </c>
      <c r="CW31" s="165">
        <v>15.435</v>
      </c>
      <c r="CX31" s="165">
        <v>86.269000000000005</v>
      </c>
      <c r="CY31" s="165">
        <v>92.948999999999998</v>
      </c>
      <c r="CZ31" s="165">
        <v>60.475999999999999</v>
      </c>
      <c r="DA31" s="165">
        <v>57.279000000000003</v>
      </c>
      <c r="DB31" s="165">
        <v>-35.509</v>
      </c>
      <c r="DC31" s="165">
        <v>-2.0095000000000001</v>
      </c>
      <c r="DD31" s="165">
        <v>125.73</v>
      </c>
      <c r="DE31" s="165">
        <v>126.06</v>
      </c>
      <c r="DF31" s="165">
        <v>-87.542000000000002</v>
      </c>
      <c r="DG31" s="165">
        <v>1E-4</v>
      </c>
      <c r="DH31" s="165">
        <v>-21.373999999999999</v>
      </c>
      <c r="DI31" s="165">
        <v>-127.59</v>
      </c>
      <c r="DJ31" s="165">
        <v>-127.09</v>
      </c>
      <c r="DK31" s="165">
        <v>32.384</v>
      </c>
      <c r="DL31" s="165">
        <v>78.230999999999995</v>
      </c>
      <c r="DM31" s="165">
        <v>92.064999999999998</v>
      </c>
      <c r="DN31" s="165">
        <v>113.1</v>
      </c>
      <c r="DO31" s="165">
        <v>76.94</v>
      </c>
      <c r="DP31" s="165">
        <v>-15.75</v>
      </c>
      <c r="DQ31" s="165">
        <v>69.673000000000002</v>
      </c>
      <c r="DR31" s="165">
        <v>123.43</v>
      </c>
      <c r="DS31" s="165">
        <v>-12.77</v>
      </c>
      <c r="DT31" s="166"/>
      <c r="DU31" s="165">
        <v>94.95</v>
      </c>
      <c r="DV31" s="165">
        <v>84.23</v>
      </c>
      <c r="DW31" s="165">
        <v>86.709000000000003</v>
      </c>
      <c r="DX31" s="165">
        <v>85</v>
      </c>
      <c r="DY31" s="165">
        <v>14.332000000000001</v>
      </c>
      <c r="DZ31" s="165">
        <v>13.654</v>
      </c>
      <c r="EA31" s="165">
        <v>258.86</v>
      </c>
      <c r="EB31" s="165">
        <v>207.15</v>
      </c>
      <c r="EC31" s="165">
        <v>201.83</v>
      </c>
      <c r="ED31" s="165">
        <v>204.87</v>
      </c>
      <c r="EE31" s="165">
        <v>155.24</v>
      </c>
      <c r="EF31" s="165">
        <v>129.65</v>
      </c>
      <c r="EG31" s="165">
        <v>-32.421999999999997</v>
      </c>
      <c r="EH31" s="165">
        <v>545.87</v>
      </c>
      <c r="EI31" s="165">
        <v>422.26</v>
      </c>
      <c r="EJ31" s="165">
        <v>0</v>
      </c>
      <c r="EK31" s="165">
        <v>-34.124000000000002</v>
      </c>
      <c r="EL31" s="165">
        <v>-31.468</v>
      </c>
      <c r="EM31" s="165">
        <v>-55.703000000000003</v>
      </c>
      <c r="EN31" s="165">
        <v>30.2</v>
      </c>
      <c r="EO31" s="165">
        <v>28.576000000000001</v>
      </c>
      <c r="EP31" s="165">
        <v>161.33000000000001</v>
      </c>
      <c r="EQ31" s="165">
        <v>-17.841999999999999</v>
      </c>
      <c r="ER31" s="165">
        <v>-18.209</v>
      </c>
      <c r="ES31" s="165">
        <v>-87.959000000000003</v>
      </c>
      <c r="ET31" s="165">
        <v>0</v>
      </c>
      <c r="EU31" s="165">
        <v>-20.649000000000001</v>
      </c>
      <c r="EV31" s="165">
        <v>111.59</v>
      </c>
      <c r="EW31" s="165">
        <v>15.798999999999999</v>
      </c>
      <c r="EX31" s="165">
        <v>-6.3516000000000004</v>
      </c>
      <c r="EY31" s="165">
        <v>-31.835000000000001</v>
      </c>
      <c r="EZ31" s="165">
        <v>-30.922999999999998</v>
      </c>
      <c r="FA31" s="165">
        <v>5.7720000000000002</v>
      </c>
      <c r="FB31" s="165">
        <v>-127.6</v>
      </c>
      <c r="FC31" s="165">
        <v>64.372</v>
      </c>
      <c r="FD31" s="165">
        <v>16.853000000000002</v>
      </c>
      <c r="FE31" s="165">
        <v>0</v>
      </c>
      <c r="FF31" s="165">
        <v>0</v>
      </c>
      <c r="FG31" s="165">
        <v>52.325000000000003</v>
      </c>
      <c r="FH31" s="165">
        <v>0</v>
      </c>
      <c r="FI31" s="165">
        <v>50.869</v>
      </c>
      <c r="FJ31" s="165">
        <v>0</v>
      </c>
      <c r="FK31" s="165">
        <v>0</v>
      </c>
      <c r="FL31" s="165">
        <v>-123.08</v>
      </c>
      <c r="FM31" s="165">
        <v>-11.663</v>
      </c>
      <c r="FN31" s="165">
        <v>-11.704000000000001</v>
      </c>
      <c r="FO31" s="165">
        <v>-102.5</v>
      </c>
      <c r="FP31" s="165">
        <v>-94.531999999999996</v>
      </c>
      <c r="FQ31" s="165">
        <v>-24.3</v>
      </c>
      <c r="FR31" s="165">
        <v>-24.829000000000001</v>
      </c>
      <c r="FS31" s="165">
        <v>13.628</v>
      </c>
      <c r="FT31" s="165">
        <v>1.0329999999999999</v>
      </c>
      <c r="FU31" s="166"/>
      <c r="FV31" s="165">
        <v>15.76</v>
      </c>
      <c r="FW31" s="165">
        <v>-24.512</v>
      </c>
      <c r="FX31" s="165">
        <v>10.481999999999999</v>
      </c>
      <c r="FY31" s="165">
        <v>-14.744999999999999</v>
      </c>
      <c r="FZ31" s="165">
        <v>4.5808999999999997</v>
      </c>
      <c r="GA31" s="165">
        <v>11.022</v>
      </c>
      <c r="GB31" s="165">
        <v>31.51</v>
      </c>
      <c r="GC31" s="165">
        <v>94.86</v>
      </c>
      <c r="GD31" s="165">
        <v>105.71</v>
      </c>
      <c r="GE31" s="165">
        <v>12.85</v>
      </c>
      <c r="GF31" s="165">
        <v>85.927000000000007</v>
      </c>
      <c r="GG31" s="165">
        <v>23</v>
      </c>
      <c r="GH31" s="165">
        <v>-13.786</v>
      </c>
      <c r="GI31" s="165">
        <v>14.657999999999999</v>
      </c>
      <c r="GJ31" s="165">
        <v>-15.835000000000001</v>
      </c>
      <c r="GK31" s="165">
        <v>2.0998000000000001</v>
      </c>
      <c r="GL31" s="165">
        <v>6.3799999999999996E-2</v>
      </c>
      <c r="GM31" s="165">
        <v>0</v>
      </c>
      <c r="GN31" s="165">
        <v>-17.440999999999999</v>
      </c>
      <c r="GO31" s="165">
        <v>-28.04</v>
      </c>
      <c r="GP31" s="165">
        <v>28.670999999999999</v>
      </c>
      <c r="GQ31" s="165">
        <v>43.276000000000003</v>
      </c>
      <c r="GR31" s="165">
        <v>88.491</v>
      </c>
      <c r="GS31" s="165">
        <v>49.121000000000002</v>
      </c>
      <c r="GT31" s="165">
        <v>-145.52000000000001</v>
      </c>
      <c r="GU31" s="165">
        <v>-29.149000000000001</v>
      </c>
      <c r="GV31" s="165">
        <v>44.390999999999998</v>
      </c>
      <c r="GW31" s="165">
        <v>-10.11</v>
      </c>
      <c r="GX31" s="165">
        <v>11.689</v>
      </c>
      <c r="GY31" s="165">
        <v>4.7656999999999998</v>
      </c>
      <c r="GZ31" s="165">
        <v>4.2820999999999998</v>
      </c>
      <c r="HA31" s="165">
        <v>13</v>
      </c>
      <c r="HB31" s="165">
        <v>129.5</v>
      </c>
      <c r="HC31" s="165">
        <v>124.88</v>
      </c>
      <c r="HD31" s="165">
        <v>284.10000000000002</v>
      </c>
      <c r="HE31" s="165">
        <v>-282.7</v>
      </c>
      <c r="HF31" s="165">
        <v>-336.62</v>
      </c>
      <c r="HG31" s="165">
        <v>338.44</v>
      </c>
      <c r="HH31" s="165">
        <v>334.97</v>
      </c>
      <c r="HI31" s="165">
        <v>-124.32</v>
      </c>
      <c r="HJ31" s="165">
        <v>-123.75</v>
      </c>
      <c r="HK31" s="165">
        <v>-52.357999999999997</v>
      </c>
      <c r="HL31" s="165">
        <v>-41.584000000000003</v>
      </c>
      <c r="HM31" s="165">
        <v>42.6</v>
      </c>
      <c r="HN31" s="165">
        <v>43.465000000000003</v>
      </c>
      <c r="HO31" s="165">
        <v>-97.007000000000005</v>
      </c>
      <c r="HP31" s="165">
        <v>-99.069000000000003</v>
      </c>
      <c r="HQ31" s="165">
        <v>38.762999999999998</v>
      </c>
      <c r="HR31" s="165">
        <v>38.005000000000003</v>
      </c>
      <c r="HS31" s="165">
        <v>5.3832000000000004</v>
      </c>
      <c r="HT31" s="165">
        <v>4.0185000000000004</v>
      </c>
      <c r="HU31" s="165">
        <v>106.4</v>
      </c>
      <c r="HV31" s="165">
        <v>106.16</v>
      </c>
      <c r="HW31" s="165">
        <v>59.7</v>
      </c>
      <c r="HX31" s="165">
        <v>60.2</v>
      </c>
      <c r="HY31" s="165">
        <v>21.966000000000001</v>
      </c>
      <c r="HZ31" s="165">
        <v>-53.36</v>
      </c>
      <c r="IA31" s="165">
        <v>-350.01</v>
      </c>
      <c r="IB31" s="165">
        <v>93.91</v>
      </c>
      <c r="IC31" s="165">
        <v>93.647999999999996</v>
      </c>
      <c r="ID31" s="165">
        <v>13.898999999999999</v>
      </c>
      <c r="IE31" s="165">
        <v>23.798999999999999</v>
      </c>
      <c r="IF31" s="165">
        <v>-36.9</v>
      </c>
      <c r="IG31" s="165">
        <v>-37.098999999999997</v>
      </c>
      <c r="IH31" s="165">
        <v>1.3874</v>
      </c>
      <c r="II31" s="165">
        <v>1.1334</v>
      </c>
      <c r="IJ31" s="165">
        <v>-331.96</v>
      </c>
      <c r="IK31" s="165">
        <v>-391.53</v>
      </c>
      <c r="IL31" s="165">
        <v>354.43</v>
      </c>
      <c r="IM31" s="167">
        <v>295.93</v>
      </c>
      <c r="IN31" s="165">
        <v>70.156999999999996</v>
      </c>
      <c r="IO31" s="165">
        <v>-285.93</v>
      </c>
      <c r="IP31" s="165">
        <v>282.79000000000002</v>
      </c>
      <c r="IQ31" s="165">
        <v>-65.683000000000007</v>
      </c>
      <c r="IR31" s="165">
        <v>-81.513999999999996</v>
      </c>
      <c r="IS31" s="165">
        <v>-280.45</v>
      </c>
      <c r="IT31" s="165">
        <v>105.83</v>
      </c>
      <c r="IU31" s="166"/>
      <c r="IV31" s="165">
        <v>67.335999999999999</v>
      </c>
      <c r="IW31" s="165">
        <v>-341.15</v>
      </c>
      <c r="IX31" s="165">
        <v>161.28</v>
      </c>
      <c r="IY31" s="165">
        <v>-182.67</v>
      </c>
      <c r="IZ31" s="165">
        <v>183.52</v>
      </c>
      <c r="JA31" s="165">
        <v>-9.6501999999999999</v>
      </c>
      <c r="JB31" s="165">
        <v>30.954999999999998</v>
      </c>
      <c r="JC31" s="165">
        <v>31.2</v>
      </c>
      <c r="JD31" s="165">
        <v>1.075</v>
      </c>
      <c r="JE31" s="165">
        <v>1.0428999999999999</v>
      </c>
      <c r="JF31" s="165">
        <v>-30.239000000000001</v>
      </c>
      <c r="JG31" s="165">
        <v>15.6</v>
      </c>
      <c r="JH31" s="165">
        <v>6.9192</v>
      </c>
      <c r="JI31" s="165">
        <v>-16.376999999999999</v>
      </c>
      <c r="JJ31" s="165">
        <v>-32.225000000000001</v>
      </c>
      <c r="JK31" s="165">
        <v>-15.849</v>
      </c>
      <c r="JL31" s="165">
        <v>41</v>
      </c>
      <c r="JM31" s="165">
        <v>56.848999999999997</v>
      </c>
      <c r="JN31" s="165">
        <v>55.948</v>
      </c>
      <c r="JO31" s="165">
        <v>0</v>
      </c>
      <c r="JP31" s="165">
        <v>0</v>
      </c>
      <c r="JQ31" s="165">
        <v>27.803000000000001</v>
      </c>
      <c r="JR31" s="165">
        <v>27.684999999999999</v>
      </c>
      <c r="JS31" s="165">
        <v>27.661000000000001</v>
      </c>
      <c r="JT31" s="166"/>
      <c r="JU31" s="165">
        <v>-23.1</v>
      </c>
      <c r="JV31" s="165">
        <v>18.914999999999999</v>
      </c>
      <c r="JW31" s="165">
        <v>8.0198999999999998</v>
      </c>
      <c r="JX31" s="165">
        <v>8.6998999999999995</v>
      </c>
      <c r="JY31" s="165">
        <v>-38.613</v>
      </c>
      <c r="JZ31" s="165">
        <v>76.712999999999994</v>
      </c>
      <c r="KA31" s="165">
        <v>53.831000000000003</v>
      </c>
      <c r="KB31" s="165">
        <v>-36.878</v>
      </c>
      <c r="KC31" s="165">
        <v>-74.918999999999997</v>
      </c>
      <c r="KD31" s="165">
        <v>40.982999999999997</v>
      </c>
      <c r="KE31" s="165">
        <v>33.015000000000001</v>
      </c>
      <c r="KF31" s="165">
        <v>14.699</v>
      </c>
      <c r="KG31" s="165">
        <v>-15.5</v>
      </c>
      <c r="KH31" s="165">
        <v>0</v>
      </c>
      <c r="KI31" s="165">
        <v>95.847999999999999</v>
      </c>
    </row>
    <row r="32" spans="1:295" ht="18" customHeight="1" x14ac:dyDescent="0.25">
      <c r="A32" s="161" t="s">
        <v>49</v>
      </c>
      <c r="B32" s="161" t="s">
        <v>715</v>
      </c>
      <c r="C32" s="168">
        <v>0</v>
      </c>
      <c r="D32" s="168">
        <v>14.122999999999999</v>
      </c>
      <c r="E32" s="168">
        <v>-28.875</v>
      </c>
      <c r="F32" s="168">
        <v>-30.908000000000001</v>
      </c>
      <c r="G32" s="168">
        <v>36.082000000000001</v>
      </c>
      <c r="H32" s="168">
        <v>0</v>
      </c>
      <c r="I32" s="168">
        <v>71.983999999999995</v>
      </c>
      <c r="J32" s="168">
        <v>-84.064999999999998</v>
      </c>
      <c r="K32" s="168">
        <v>75.521000000000001</v>
      </c>
      <c r="L32" s="168">
        <v>38.130000000000003</v>
      </c>
      <c r="M32" s="168">
        <v>37.375</v>
      </c>
      <c r="N32" s="168">
        <v>26.638999999999999</v>
      </c>
      <c r="O32" s="168">
        <v>-48.280999999999999</v>
      </c>
      <c r="P32" s="168">
        <v>41.798999999999999</v>
      </c>
      <c r="Q32" s="168">
        <v>22.356000000000002</v>
      </c>
      <c r="R32" s="168">
        <v>-41.798999999999999</v>
      </c>
      <c r="S32" s="169"/>
      <c r="T32" s="168">
        <v>170.72399999999999</v>
      </c>
      <c r="U32" s="168">
        <v>13.134</v>
      </c>
      <c r="V32" s="168">
        <v>13.045999999999999</v>
      </c>
      <c r="W32" s="168">
        <v>21.815000000000001</v>
      </c>
      <c r="X32" s="168">
        <v>0</v>
      </c>
      <c r="Y32" s="168">
        <v>13.194000000000001</v>
      </c>
      <c r="Z32" s="168">
        <v>7.5753000000000004</v>
      </c>
      <c r="AA32" s="169"/>
      <c r="AB32" s="168">
        <v>113</v>
      </c>
      <c r="AC32" s="168">
        <v>-55.529000000000003</v>
      </c>
      <c r="AD32" s="168">
        <v>-55.38</v>
      </c>
      <c r="AE32" s="168">
        <v>23.890999999999998</v>
      </c>
      <c r="AF32" s="168">
        <v>-26.638999999999999</v>
      </c>
      <c r="AG32" s="168">
        <v>46.2</v>
      </c>
      <c r="AH32" s="168">
        <v>11.942</v>
      </c>
      <c r="AI32" s="168">
        <v>0.16</v>
      </c>
      <c r="AJ32" s="168">
        <v>-56.889000000000003</v>
      </c>
      <c r="AK32" s="168">
        <v>-56.819000000000003</v>
      </c>
      <c r="AL32" s="168">
        <v>-47.09</v>
      </c>
      <c r="AM32" s="168">
        <v>58.098999999999997</v>
      </c>
      <c r="AN32" s="168">
        <v>58.38</v>
      </c>
      <c r="AO32" s="168">
        <v>20.63</v>
      </c>
      <c r="AP32" s="168">
        <v>-8.3810000000000002</v>
      </c>
      <c r="AQ32" s="168">
        <v>85.04</v>
      </c>
      <c r="AR32" s="168">
        <v>87.436000000000007</v>
      </c>
      <c r="AS32" s="168">
        <v>5.7606000000000002</v>
      </c>
      <c r="AT32" s="168">
        <v>-65.372</v>
      </c>
      <c r="AU32" s="168">
        <v>0</v>
      </c>
      <c r="AV32" s="168">
        <v>30.492999999999999</v>
      </c>
      <c r="AW32" s="168">
        <v>26.431000000000001</v>
      </c>
      <c r="AX32" s="168">
        <v>55.057000000000002</v>
      </c>
      <c r="AY32" s="168">
        <v>56.932000000000002</v>
      </c>
      <c r="AZ32" s="168">
        <v>2.6335999999999999</v>
      </c>
      <c r="BA32" s="168">
        <v>12.154999999999999</v>
      </c>
      <c r="BB32" s="168">
        <v>-375.58</v>
      </c>
      <c r="BC32" s="168">
        <v>21.213999999999999</v>
      </c>
      <c r="BD32" s="168">
        <v>-10.298999999999999</v>
      </c>
      <c r="BE32" s="168">
        <v>-10.398999999999999</v>
      </c>
      <c r="BF32" s="168">
        <v>70.099999999999994</v>
      </c>
      <c r="BG32" s="169"/>
      <c r="BH32" s="169"/>
      <c r="BI32" s="168">
        <v>-67.102000000000004</v>
      </c>
      <c r="BJ32" s="168">
        <v>-48.280999999999999</v>
      </c>
      <c r="BK32" s="168">
        <v>9.4009</v>
      </c>
      <c r="BL32" s="168">
        <v>15.930999999999999</v>
      </c>
      <c r="BM32" s="168">
        <v>10.848000000000001</v>
      </c>
      <c r="BN32" s="168">
        <v>405.16</v>
      </c>
      <c r="BO32" s="168">
        <v>152.71</v>
      </c>
      <c r="BP32" s="168">
        <v>153.32</v>
      </c>
      <c r="BQ32" s="168">
        <v>-534.23</v>
      </c>
      <c r="BR32" s="168">
        <v>495.13</v>
      </c>
      <c r="BS32" s="168">
        <v>40.976999999999997</v>
      </c>
      <c r="BT32" s="168">
        <v>-129.94</v>
      </c>
      <c r="BU32" s="168">
        <v>132.44</v>
      </c>
      <c r="BV32" s="168">
        <v>103.8</v>
      </c>
      <c r="BW32" s="168">
        <v>29.219000000000001</v>
      </c>
      <c r="BX32" s="168">
        <v>32.408999999999999</v>
      </c>
      <c r="BY32" s="168">
        <v>73.08</v>
      </c>
      <c r="BZ32" s="168">
        <v>80.25</v>
      </c>
      <c r="CA32" s="168">
        <v>-4.2824</v>
      </c>
      <c r="CB32" s="168">
        <v>-3.3447</v>
      </c>
      <c r="CC32" s="168">
        <v>79.680000000000007</v>
      </c>
      <c r="CD32" s="168">
        <v>79.367000000000004</v>
      </c>
      <c r="CE32" s="168">
        <v>18.100000000000001</v>
      </c>
      <c r="CF32" s="168">
        <v>-121.45</v>
      </c>
      <c r="CG32" s="168">
        <v>-120.83</v>
      </c>
      <c r="CH32" s="168">
        <v>5.6944999999999997</v>
      </c>
      <c r="CI32" s="168">
        <v>-121.7</v>
      </c>
      <c r="CJ32" s="168">
        <v>19.57</v>
      </c>
      <c r="CK32" s="168">
        <v>25.984999999999999</v>
      </c>
      <c r="CL32" s="168">
        <v>-12.199</v>
      </c>
      <c r="CM32" s="168">
        <v>245.3</v>
      </c>
      <c r="CN32" s="168">
        <v>-18.940000000000001</v>
      </c>
      <c r="CO32" s="168">
        <v>14.93</v>
      </c>
      <c r="CP32" s="168">
        <v>14.06</v>
      </c>
      <c r="CQ32" s="168">
        <v>15.670999999999999</v>
      </c>
      <c r="CR32" s="168">
        <v>4.6181999999999999</v>
      </c>
      <c r="CS32" s="168">
        <v>4.4370000000000003</v>
      </c>
      <c r="CT32" s="168">
        <v>-16.058</v>
      </c>
      <c r="CU32" s="168">
        <v>-59.136000000000003</v>
      </c>
      <c r="CV32" s="168">
        <v>20.193000000000001</v>
      </c>
      <c r="CW32" s="168">
        <v>14.731</v>
      </c>
      <c r="CX32" s="168">
        <v>82.448999999999998</v>
      </c>
      <c r="CY32" s="168">
        <v>91.668999999999997</v>
      </c>
      <c r="CZ32" s="168">
        <v>61.179000000000002</v>
      </c>
      <c r="DA32" s="168">
        <v>57.719000000000001</v>
      </c>
      <c r="DB32" s="168">
        <v>-35.79</v>
      </c>
      <c r="DC32" s="168">
        <v>-2.0095000000000001</v>
      </c>
      <c r="DD32" s="168">
        <v>121.97</v>
      </c>
      <c r="DE32" s="168">
        <v>121.64</v>
      </c>
      <c r="DF32" s="168">
        <v>-76.367000000000004</v>
      </c>
      <c r="DG32" s="168">
        <v>1E-4</v>
      </c>
      <c r="DH32" s="168">
        <v>-21.561</v>
      </c>
      <c r="DI32" s="168">
        <v>-129.19</v>
      </c>
      <c r="DJ32" s="168">
        <v>-130</v>
      </c>
      <c r="DK32" s="168">
        <v>32.037999999999997</v>
      </c>
      <c r="DL32" s="168">
        <v>78.816999999999993</v>
      </c>
      <c r="DM32" s="168">
        <v>91.594999999999999</v>
      </c>
      <c r="DN32" s="168">
        <v>114.27</v>
      </c>
      <c r="DO32" s="168">
        <v>78.3</v>
      </c>
      <c r="DP32" s="168">
        <v>-15.17</v>
      </c>
      <c r="DQ32" s="168">
        <v>69.186999999999998</v>
      </c>
      <c r="DR32" s="168">
        <v>123.43</v>
      </c>
      <c r="DS32" s="168">
        <v>-12.72</v>
      </c>
      <c r="DT32" s="169"/>
      <c r="DU32" s="168">
        <v>93.93</v>
      </c>
      <c r="DV32" s="168">
        <v>84.05</v>
      </c>
      <c r="DW32" s="168">
        <v>79.108999999999995</v>
      </c>
      <c r="DX32" s="168">
        <v>77.817999999999998</v>
      </c>
      <c r="DY32" s="168">
        <v>11.619</v>
      </c>
      <c r="DZ32" s="168">
        <v>11.209</v>
      </c>
      <c r="EA32" s="168">
        <v>250.22</v>
      </c>
      <c r="EB32" s="168">
        <v>198.7</v>
      </c>
      <c r="EC32" s="168">
        <v>193.85</v>
      </c>
      <c r="ED32" s="168">
        <v>196.66</v>
      </c>
      <c r="EE32" s="168">
        <v>147.47</v>
      </c>
      <c r="EF32" s="168">
        <v>124.73</v>
      </c>
      <c r="EG32" s="168">
        <v>-32.543999999999997</v>
      </c>
      <c r="EH32" s="168">
        <v>543.24</v>
      </c>
      <c r="EI32" s="168">
        <v>386.18</v>
      </c>
      <c r="EJ32" s="168">
        <v>0</v>
      </c>
      <c r="EK32" s="168">
        <v>-33.15</v>
      </c>
      <c r="EL32" s="168">
        <v>-30.707000000000001</v>
      </c>
      <c r="EM32" s="168">
        <v>-52.152999999999999</v>
      </c>
      <c r="EN32" s="168">
        <v>24.945</v>
      </c>
      <c r="EO32" s="168">
        <v>23.556999999999999</v>
      </c>
      <c r="EP32" s="168">
        <v>164.41</v>
      </c>
      <c r="EQ32" s="168">
        <v>-22.55</v>
      </c>
      <c r="ER32" s="168">
        <v>-22.641999999999999</v>
      </c>
      <c r="ES32" s="168">
        <v>-86.281999999999996</v>
      </c>
      <c r="ET32" s="168">
        <v>17.408999999999999</v>
      </c>
      <c r="EU32" s="168">
        <v>-22.289000000000001</v>
      </c>
      <c r="EV32" s="168">
        <v>104.3</v>
      </c>
      <c r="EW32" s="168">
        <v>15.826000000000001</v>
      </c>
      <c r="EX32" s="168">
        <v>-16.111000000000001</v>
      </c>
      <c r="EY32" s="168">
        <v>-29.981999999999999</v>
      </c>
      <c r="EZ32" s="168">
        <v>-29.23</v>
      </c>
      <c r="FA32" s="168">
        <v>5.6527000000000003</v>
      </c>
      <c r="FB32" s="168">
        <v>-123.26</v>
      </c>
      <c r="FC32" s="168">
        <v>97.974000000000004</v>
      </c>
      <c r="FD32" s="168">
        <v>16.895</v>
      </c>
      <c r="FE32" s="168">
        <v>0</v>
      </c>
      <c r="FF32" s="168">
        <v>0</v>
      </c>
      <c r="FG32" s="168">
        <v>53.564999999999998</v>
      </c>
      <c r="FH32" s="168">
        <v>0</v>
      </c>
      <c r="FI32" s="168">
        <v>51.460999999999999</v>
      </c>
      <c r="FJ32" s="168">
        <v>2.5118</v>
      </c>
      <c r="FK32" s="168">
        <v>2.6791999999999998</v>
      </c>
      <c r="FL32" s="168">
        <v>-127.93</v>
      </c>
      <c r="FM32" s="168">
        <v>-6.2728000000000002</v>
      </c>
      <c r="FN32" s="168">
        <v>-6.3146000000000004</v>
      </c>
      <c r="FO32" s="168">
        <v>-105.55</v>
      </c>
      <c r="FP32" s="168">
        <v>-95.212999999999994</v>
      </c>
      <c r="FQ32" s="168">
        <v>-27.925000000000001</v>
      </c>
      <c r="FR32" s="168">
        <v>-25.099</v>
      </c>
      <c r="FS32" s="168">
        <v>13.565</v>
      </c>
      <c r="FT32" s="168">
        <v>1.0207999999999999</v>
      </c>
      <c r="FU32" s="169"/>
      <c r="FV32" s="168">
        <v>13.84</v>
      </c>
      <c r="FW32" s="168">
        <v>-29.286000000000001</v>
      </c>
      <c r="FX32" s="168">
        <v>9.0533000000000001</v>
      </c>
      <c r="FY32" s="168">
        <v>-14.590999999999999</v>
      </c>
      <c r="FZ32" s="168">
        <v>4.1398999999999999</v>
      </c>
      <c r="GA32" s="168">
        <v>11.005000000000001</v>
      </c>
      <c r="GB32" s="168">
        <v>29.25</v>
      </c>
      <c r="GC32" s="168">
        <v>97.156000000000006</v>
      </c>
      <c r="GD32" s="168">
        <v>109.91</v>
      </c>
      <c r="GE32" s="168">
        <v>11.97</v>
      </c>
      <c r="GF32" s="168">
        <v>83.188999999999993</v>
      </c>
      <c r="GG32" s="168">
        <v>22.399000000000001</v>
      </c>
      <c r="GH32" s="168">
        <v>-12.831</v>
      </c>
      <c r="GI32" s="168">
        <v>14.605</v>
      </c>
      <c r="GJ32" s="168">
        <v>-15.551</v>
      </c>
      <c r="GK32" s="168">
        <v>2.1183000000000001</v>
      </c>
      <c r="GL32" s="168">
        <v>6.3799999999999996E-2</v>
      </c>
      <c r="GM32" s="168">
        <v>0</v>
      </c>
      <c r="GN32" s="169"/>
      <c r="GO32" s="168">
        <v>-27.024000000000001</v>
      </c>
      <c r="GP32" s="168">
        <v>27.466999999999999</v>
      </c>
      <c r="GQ32" s="168">
        <v>42.52</v>
      </c>
      <c r="GR32" s="168">
        <v>88.106999999999999</v>
      </c>
      <c r="GS32" s="168">
        <v>49.459000000000003</v>
      </c>
      <c r="GT32" s="168">
        <v>-140.78</v>
      </c>
      <c r="GU32" s="168">
        <v>-27.177</v>
      </c>
      <c r="GV32" s="168">
        <v>43.177999999999997</v>
      </c>
      <c r="GW32" s="168">
        <v>-7.8330000000000002</v>
      </c>
      <c r="GX32" s="168">
        <v>11.927</v>
      </c>
      <c r="GY32" s="168">
        <v>4.8341000000000003</v>
      </c>
      <c r="GZ32" s="168">
        <v>4.4402999999999997</v>
      </c>
      <c r="HA32" s="168">
        <v>14</v>
      </c>
      <c r="HB32" s="168">
        <v>120.96</v>
      </c>
      <c r="HC32" s="168">
        <v>118.93</v>
      </c>
      <c r="HD32" s="168">
        <v>284.10000000000002</v>
      </c>
      <c r="HE32" s="168">
        <v>-282.7</v>
      </c>
      <c r="HF32" s="168">
        <v>-328.49</v>
      </c>
      <c r="HG32" s="168">
        <v>331.32</v>
      </c>
      <c r="HH32" s="168">
        <v>329.55</v>
      </c>
      <c r="HI32" s="168">
        <v>-117.42</v>
      </c>
      <c r="HJ32" s="168">
        <v>-115.7</v>
      </c>
      <c r="HK32" s="168">
        <v>-53.673000000000002</v>
      </c>
      <c r="HL32" s="168">
        <v>-43.161999999999999</v>
      </c>
      <c r="HM32" s="168">
        <v>42.319000000000003</v>
      </c>
      <c r="HN32" s="168">
        <v>42.414999999999999</v>
      </c>
      <c r="HO32" s="168">
        <v>-109.32</v>
      </c>
      <c r="HP32" s="168">
        <v>-110.99</v>
      </c>
      <c r="HQ32" s="168">
        <v>37.037999999999997</v>
      </c>
      <c r="HR32" s="168">
        <v>37.005000000000003</v>
      </c>
      <c r="HS32" s="168">
        <v>3.5131000000000001</v>
      </c>
      <c r="HT32" s="168">
        <v>5.1997</v>
      </c>
      <c r="HU32" s="168">
        <v>106.44</v>
      </c>
      <c r="HV32" s="168">
        <v>106.01</v>
      </c>
      <c r="HW32" s="168">
        <v>56</v>
      </c>
      <c r="HX32" s="168">
        <v>55.9</v>
      </c>
      <c r="HY32" s="168">
        <v>21.658000000000001</v>
      </c>
      <c r="HZ32" s="168">
        <v>-58.959000000000003</v>
      </c>
      <c r="IA32" s="168">
        <v>-348.7</v>
      </c>
      <c r="IB32" s="168">
        <v>93.177000000000007</v>
      </c>
      <c r="IC32" s="168">
        <v>93.334000000000003</v>
      </c>
      <c r="ID32" s="168">
        <v>13.398999999999999</v>
      </c>
      <c r="IE32" s="168">
        <v>23.899000000000001</v>
      </c>
      <c r="IF32" s="168">
        <v>-35.098999999999997</v>
      </c>
      <c r="IG32" s="168">
        <v>-35.298999999999999</v>
      </c>
      <c r="IH32" s="168">
        <v>1.4736</v>
      </c>
      <c r="II32" s="168">
        <v>1.2314000000000001</v>
      </c>
      <c r="IJ32" s="168">
        <v>-324.81</v>
      </c>
      <c r="IK32" s="168">
        <v>-365.11</v>
      </c>
      <c r="IL32" s="168">
        <v>332.48</v>
      </c>
      <c r="IM32" s="170">
        <v>282.49</v>
      </c>
      <c r="IN32" s="168">
        <v>65.902000000000001</v>
      </c>
      <c r="IO32" s="168">
        <v>-272.49</v>
      </c>
      <c r="IP32" s="168">
        <v>267.36</v>
      </c>
      <c r="IQ32" s="168">
        <v>-49.12</v>
      </c>
      <c r="IR32" s="168">
        <v>-73.313999999999993</v>
      </c>
      <c r="IS32" s="168">
        <v>-265.2</v>
      </c>
      <c r="IT32" s="168">
        <v>107.18</v>
      </c>
      <c r="IU32" s="169"/>
      <c r="IV32" s="168">
        <v>52.142000000000003</v>
      </c>
      <c r="IW32" s="168">
        <v>-326.01</v>
      </c>
      <c r="IX32" s="168">
        <v>141.62</v>
      </c>
      <c r="IY32" s="168">
        <v>-179.77</v>
      </c>
      <c r="IZ32" s="168">
        <v>181.04</v>
      </c>
      <c r="JA32" s="168">
        <v>-9.4113000000000007</v>
      </c>
      <c r="JB32" s="168">
        <v>30.954999999999998</v>
      </c>
      <c r="JC32" s="168">
        <v>29.2</v>
      </c>
      <c r="JD32" s="168">
        <v>1.0629</v>
      </c>
      <c r="JE32" s="168">
        <v>1.052</v>
      </c>
      <c r="JF32" s="168">
        <v>-29.92</v>
      </c>
      <c r="JG32" s="168">
        <v>14.079000000000001</v>
      </c>
      <c r="JH32" s="168">
        <v>7.2548000000000004</v>
      </c>
      <c r="JI32" s="168">
        <v>-14.882</v>
      </c>
      <c r="JJ32" s="168">
        <v>-31.465</v>
      </c>
      <c r="JK32" s="168">
        <v>-16.873999999999999</v>
      </c>
      <c r="JL32" s="168">
        <v>39.5</v>
      </c>
      <c r="JM32" s="168">
        <v>53.548000000000002</v>
      </c>
      <c r="JN32" s="168">
        <v>55.406999999999996</v>
      </c>
      <c r="JO32" s="168">
        <v>0</v>
      </c>
      <c r="JP32" s="168">
        <v>0</v>
      </c>
      <c r="JQ32" s="168">
        <v>27.329000000000001</v>
      </c>
      <c r="JR32" s="168">
        <v>27.021000000000001</v>
      </c>
      <c r="JS32" s="168">
        <v>27.826000000000001</v>
      </c>
      <c r="JT32" s="169"/>
      <c r="JU32" s="168">
        <v>-21.7</v>
      </c>
      <c r="JV32" s="168">
        <v>19.765999999999998</v>
      </c>
      <c r="JW32" s="168">
        <v>8.1399000000000008</v>
      </c>
      <c r="JX32" s="168">
        <v>8.6998999999999995</v>
      </c>
      <c r="JY32" s="168">
        <v>-39.201999999999998</v>
      </c>
      <c r="JZ32" s="168">
        <v>75.807000000000002</v>
      </c>
      <c r="KA32" s="168">
        <v>53.914999999999999</v>
      </c>
      <c r="KB32" s="168">
        <v>-39.58</v>
      </c>
      <c r="KC32" s="168">
        <v>-74.700999999999993</v>
      </c>
      <c r="KD32" s="168">
        <v>41.482999999999997</v>
      </c>
      <c r="KE32" s="168">
        <v>31.411000000000001</v>
      </c>
      <c r="KF32" s="168">
        <v>14.5</v>
      </c>
      <c r="KG32" s="168">
        <v>-12.8</v>
      </c>
      <c r="KH32" s="168">
        <v>0</v>
      </c>
      <c r="KI32" s="168">
        <v>97.379000000000005</v>
      </c>
    </row>
    <row r="33" spans="1:295" ht="18" customHeight="1" x14ac:dyDescent="0.25">
      <c r="A33" s="161" t="s">
        <v>49</v>
      </c>
      <c r="B33" s="161" t="s">
        <v>716</v>
      </c>
      <c r="C33" s="162">
        <v>0</v>
      </c>
      <c r="D33" s="162">
        <v>16.443999999999999</v>
      </c>
      <c r="E33" s="162">
        <v>-32.781999999999996</v>
      </c>
      <c r="F33" s="162">
        <v>-29.989000000000001</v>
      </c>
      <c r="G33" s="162">
        <v>36.948999999999998</v>
      </c>
      <c r="H33" s="162">
        <v>0</v>
      </c>
      <c r="I33" s="162">
        <v>73.236000000000004</v>
      </c>
      <c r="J33" s="162">
        <v>-87.513000000000005</v>
      </c>
      <c r="K33" s="162">
        <v>75.521000000000001</v>
      </c>
      <c r="L33" s="162">
        <v>38.468000000000004</v>
      </c>
      <c r="M33" s="162">
        <v>37.521999999999998</v>
      </c>
      <c r="N33" s="162">
        <v>4.4400000000000004</v>
      </c>
      <c r="O33" s="162">
        <v>-43.709000000000003</v>
      </c>
      <c r="P33" s="162">
        <v>37.4</v>
      </c>
      <c r="Q33" s="162">
        <v>18.215</v>
      </c>
      <c r="R33" s="162">
        <v>-37.4</v>
      </c>
      <c r="S33" s="163"/>
      <c r="T33" s="162">
        <v>175.90199999999999</v>
      </c>
      <c r="U33" s="162">
        <v>13.182</v>
      </c>
      <c r="V33" s="162">
        <v>13.259</v>
      </c>
      <c r="W33" s="162">
        <v>22.266999999999999</v>
      </c>
      <c r="X33" s="162">
        <v>0</v>
      </c>
      <c r="Y33" s="162">
        <v>13.081</v>
      </c>
      <c r="Z33" s="162">
        <v>7.6128</v>
      </c>
      <c r="AA33" s="163"/>
      <c r="AB33" s="162">
        <v>113</v>
      </c>
      <c r="AC33" s="162">
        <v>-62.77</v>
      </c>
      <c r="AD33" s="162">
        <v>-62.29</v>
      </c>
      <c r="AE33" s="162">
        <v>23.890999999999998</v>
      </c>
      <c r="AF33" s="162">
        <v>-4.4400000000000004</v>
      </c>
      <c r="AG33" s="162">
        <v>41.798999999999999</v>
      </c>
      <c r="AH33" s="162">
        <v>13.042999999999999</v>
      </c>
      <c r="AI33" s="162">
        <v>0.16700000000000001</v>
      </c>
      <c r="AJ33" s="162">
        <v>-61.139000000000003</v>
      </c>
      <c r="AK33" s="162">
        <v>-61.369</v>
      </c>
      <c r="AL33" s="162">
        <v>-52.639000000000003</v>
      </c>
      <c r="AM33" s="162">
        <v>62.09</v>
      </c>
      <c r="AN33" s="162">
        <v>62.27</v>
      </c>
      <c r="AO33" s="162">
        <v>20.832000000000001</v>
      </c>
      <c r="AP33" s="162">
        <v>-8.4390000000000001</v>
      </c>
      <c r="AQ33" s="162">
        <v>81.644999999999996</v>
      </c>
      <c r="AR33" s="162">
        <v>84.882000000000005</v>
      </c>
      <c r="AS33" s="162">
        <v>21.547999999999998</v>
      </c>
      <c r="AT33" s="162">
        <v>-67.113</v>
      </c>
      <c r="AU33" s="162">
        <v>0</v>
      </c>
      <c r="AV33" s="162">
        <v>8.2568000000000001</v>
      </c>
      <c r="AW33" s="162">
        <v>7.0353000000000003</v>
      </c>
      <c r="AX33" s="162">
        <v>63.764000000000003</v>
      </c>
      <c r="AY33" s="162">
        <v>65.772999999999996</v>
      </c>
      <c r="AZ33" s="162">
        <v>0</v>
      </c>
      <c r="BA33" s="162">
        <v>-2.3552</v>
      </c>
      <c r="BB33" s="162">
        <v>-404.37</v>
      </c>
      <c r="BC33" s="162">
        <v>26.004999999999999</v>
      </c>
      <c r="BD33" s="162">
        <v>-12.999000000000001</v>
      </c>
      <c r="BE33" s="162">
        <v>-12.999000000000001</v>
      </c>
      <c r="BF33" s="162">
        <v>71.680000000000007</v>
      </c>
      <c r="BG33" s="163"/>
      <c r="BH33" s="163"/>
      <c r="BI33" s="162">
        <v>-67.102000000000004</v>
      </c>
      <c r="BJ33" s="162">
        <v>-50.829000000000001</v>
      </c>
      <c r="BK33" s="162">
        <v>9.3825000000000003</v>
      </c>
      <c r="BL33" s="162">
        <v>14.929</v>
      </c>
      <c r="BM33" s="162">
        <v>10.407</v>
      </c>
      <c r="BN33" s="162">
        <v>432.35</v>
      </c>
      <c r="BO33" s="162">
        <v>151.03</v>
      </c>
      <c r="BP33" s="162">
        <v>151.28</v>
      </c>
      <c r="BQ33" s="162">
        <v>-534.17999999999995</v>
      </c>
      <c r="BR33" s="162">
        <v>515.22</v>
      </c>
      <c r="BS33" s="162">
        <v>40.976999999999997</v>
      </c>
      <c r="BT33" s="162">
        <v>-133.52000000000001</v>
      </c>
      <c r="BU33" s="162">
        <v>136.94</v>
      </c>
      <c r="BV33" s="162">
        <v>101.5</v>
      </c>
      <c r="BW33" s="162">
        <v>28.638999999999999</v>
      </c>
      <c r="BX33" s="162">
        <v>32.06</v>
      </c>
      <c r="BY33" s="162">
        <v>71.778999999999996</v>
      </c>
      <c r="BZ33" s="162">
        <v>79.569000000000003</v>
      </c>
      <c r="CA33" s="162">
        <v>-6.5597000000000003</v>
      </c>
      <c r="CB33" s="162">
        <v>-6.4257</v>
      </c>
      <c r="CC33" s="162">
        <v>79.200999999999993</v>
      </c>
      <c r="CD33" s="162">
        <v>79.347999999999999</v>
      </c>
      <c r="CE33" s="162">
        <v>16.68</v>
      </c>
      <c r="CF33" s="162">
        <v>-122.86</v>
      </c>
      <c r="CG33" s="162">
        <v>-123.01</v>
      </c>
      <c r="CH33" s="162">
        <v>4.1729000000000003</v>
      </c>
      <c r="CI33" s="162">
        <v>-125.01</v>
      </c>
      <c r="CJ33" s="162">
        <v>19.57</v>
      </c>
      <c r="CK33" s="162">
        <v>25.984999999999999</v>
      </c>
      <c r="CL33" s="162">
        <v>-14.3</v>
      </c>
      <c r="CM33" s="162">
        <v>250.3</v>
      </c>
      <c r="CN33" s="162">
        <v>-18.93</v>
      </c>
      <c r="CO33" s="162">
        <v>13.686</v>
      </c>
      <c r="CP33" s="162">
        <v>12.67</v>
      </c>
      <c r="CQ33" s="162">
        <v>14.052</v>
      </c>
      <c r="CR33" s="162">
        <v>2.4062999999999999</v>
      </c>
      <c r="CS33" s="162">
        <v>2.6808000000000001</v>
      </c>
      <c r="CT33" s="162">
        <v>-17.555</v>
      </c>
      <c r="CU33" s="162">
        <v>-57.710999999999999</v>
      </c>
      <c r="CV33" s="162">
        <v>20.204000000000001</v>
      </c>
      <c r="CW33" s="162">
        <v>15.255000000000001</v>
      </c>
      <c r="CX33" s="162">
        <v>83.87</v>
      </c>
      <c r="CY33" s="162">
        <v>92.099000000000004</v>
      </c>
      <c r="CZ33" s="162">
        <v>61.412999999999997</v>
      </c>
      <c r="DA33" s="162">
        <v>57.865000000000002</v>
      </c>
      <c r="DB33" s="162">
        <v>-35.68</v>
      </c>
      <c r="DC33" s="162">
        <v>-2.0095000000000001</v>
      </c>
      <c r="DD33" s="162">
        <v>124.18</v>
      </c>
      <c r="DE33" s="162">
        <v>124.09</v>
      </c>
      <c r="DF33" s="162">
        <v>-83.947999999999993</v>
      </c>
      <c r="DG33" s="162">
        <v>-1E-4</v>
      </c>
      <c r="DH33" s="162">
        <v>-21.530999999999999</v>
      </c>
      <c r="DI33" s="162">
        <v>-129.19</v>
      </c>
      <c r="DJ33" s="162">
        <v>-130.1</v>
      </c>
      <c r="DK33" s="162">
        <v>31.033000000000001</v>
      </c>
      <c r="DL33" s="162">
        <v>79.695999999999998</v>
      </c>
      <c r="DM33" s="162">
        <v>92.534000000000006</v>
      </c>
      <c r="DN33" s="162">
        <v>115.44</v>
      </c>
      <c r="DO33" s="162">
        <v>79.150000000000006</v>
      </c>
      <c r="DP33" s="162">
        <v>-15.7</v>
      </c>
      <c r="DQ33" s="162">
        <v>69.12</v>
      </c>
      <c r="DR33" s="162">
        <v>123.43</v>
      </c>
      <c r="DS33" s="162">
        <v>-12.64</v>
      </c>
      <c r="DT33" s="163"/>
      <c r="DU33" s="162">
        <v>93.81</v>
      </c>
      <c r="DV33" s="162">
        <v>82.65</v>
      </c>
      <c r="DW33" s="162">
        <v>65.581000000000003</v>
      </c>
      <c r="DX33" s="162">
        <v>63.018000000000001</v>
      </c>
      <c r="DY33" s="162">
        <v>2.3149000000000002</v>
      </c>
      <c r="DZ33" s="162">
        <v>1.1454</v>
      </c>
      <c r="EA33" s="162">
        <v>254.21</v>
      </c>
      <c r="EB33" s="162">
        <v>201.63</v>
      </c>
      <c r="EC33" s="162">
        <v>195.29</v>
      </c>
      <c r="ED33" s="162">
        <v>198.61</v>
      </c>
      <c r="EE33" s="162">
        <v>122.05</v>
      </c>
      <c r="EF33" s="162">
        <v>101.11</v>
      </c>
      <c r="EG33" s="162">
        <v>-31.292999999999999</v>
      </c>
      <c r="EH33" s="162">
        <v>545.83000000000004</v>
      </c>
      <c r="EI33" s="162">
        <v>370.06</v>
      </c>
      <c r="EJ33" s="162">
        <v>0</v>
      </c>
      <c r="EK33" s="162">
        <v>-33.341000000000001</v>
      </c>
      <c r="EL33" s="162">
        <v>-30.245999999999999</v>
      </c>
      <c r="EM33" s="162">
        <v>-30.242000000000001</v>
      </c>
      <c r="EN33" s="162">
        <v>34.973999999999997</v>
      </c>
      <c r="EO33" s="162">
        <v>32.218000000000004</v>
      </c>
      <c r="EP33" s="162">
        <v>167.48</v>
      </c>
      <c r="EQ33" s="162">
        <v>-6.8369</v>
      </c>
      <c r="ER33" s="162">
        <v>-7.3838999999999997</v>
      </c>
      <c r="ES33" s="162">
        <v>-62.555</v>
      </c>
      <c r="ET33" s="162">
        <v>0.97</v>
      </c>
      <c r="EU33" s="162">
        <v>-24.189</v>
      </c>
      <c r="EV33" s="162">
        <v>1</v>
      </c>
      <c r="EW33" s="162">
        <v>16.07</v>
      </c>
      <c r="EX33" s="162">
        <v>1.6508</v>
      </c>
      <c r="EY33" s="162">
        <v>-30.611000000000001</v>
      </c>
      <c r="EZ33" s="162">
        <v>-30.053000000000001</v>
      </c>
      <c r="FA33" s="162">
        <v>5.5296000000000003</v>
      </c>
      <c r="FB33" s="162">
        <v>-98.63</v>
      </c>
      <c r="FC33" s="162">
        <v>91.201999999999998</v>
      </c>
      <c r="FD33" s="162">
        <v>17.492999999999999</v>
      </c>
      <c r="FE33" s="162">
        <v>0</v>
      </c>
      <c r="FF33" s="162">
        <v>0</v>
      </c>
      <c r="FG33" s="162">
        <v>54.289000000000001</v>
      </c>
      <c r="FH33" s="162">
        <v>0</v>
      </c>
      <c r="FI33" s="162">
        <v>52.834000000000003</v>
      </c>
      <c r="FJ33" s="162">
        <v>5.0236000000000001</v>
      </c>
      <c r="FK33" s="162">
        <v>3.6840000000000002</v>
      </c>
      <c r="FL33" s="162">
        <v>-126.76</v>
      </c>
      <c r="FM33" s="162">
        <v>-6.8231999999999999</v>
      </c>
      <c r="FN33" s="162">
        <v>-6.8818999999999999</v>
      </c>
      <c r="FO33" s="162">
        <v>-105.03</v>
      </c>
      <c r="FP33" s="162">
        <v>-93.968999999999994</v>
      </c>
      <c r="FQ33" s="162">
        <v>-29.317</v>
      </c>
      <c r="FR33" s="162">
        <v>-28.459</v>
      </c>
      <c r="FS33" s="162">
        <v>13.782</v>
      </c>
      <c r="FT33" s="162">
        <v>1.044</v>
      </c>
      <c r="FU33" s="163"/>
      <c r="FV33" s="162">
        <v>14</v>
      </c>
      <c r="FW33" s="162">
        <v>-31.154</v>
      </c>
      <c r="FX33" s="162">
        <v>10.644</v>
      </c>
      <c r="FY33" s="162">
        <v>-14.682</v>
      </c>
      <c r="FZ33" s="162">
        <v>4.1119000000000003</v>
      </c>
      <c r="GA33" s="162">
        <v>11.103999999999999</v>
      </c>
      <c r="GB33" s="162">
        <v>26</v>
      </c>
      <c r="GC33" s="162">
        <v>94.581999999999994</v>
      </c>
      <c r="GD33" s="162">
        <v>105.09</v>
      </c>
      <c r="GE33" s="162">
        <v>11.8</v>
      </c>
      <c r="GF33" s="162">
        <v>80.754999999999995</v>
      </c>
      <c r="GG33" s="162">
        <v>22.1</v>
      </c>
      <c r="GH33" s="162">
        <v>-13.212999999999999</v>
      </c>
      <c r="GI33" s="162">
        <v>14.228</v>
      </c>
      <c r="GJ33" s="162">
        <v>-15.768000000000001</v>
      </c>
      <c r="GK33" s="162">
        <v>2.1076000000000001</v>
      </c>
      <c r="GL33" s="162">
        <v>6.3799999999999996E-2</v>
      </c>
      <c r="GM33" s="162">
        <v>0</v>
      </c>
      <c r="GN33" s="163"/>
      <c r="GO33" s="162">
        <v>-28.012</v>
      </c>
      <c r="GP33" s="162">
        <v>25.358000000000001</v>
      </c>
      <c r="GQ33" s="162">
        <v>44.116</v>
      </c>
      <c r="GR33" s="162">
        <v>88.12</v>
      </c>
      <c r="GS33" s="162">
        <v>50.887999999999998</v>
      </c>
      <c r="GT33" s="162">
        <v>-143.13999999999999</v>
      </c>
      <c r="GU33" s="162">
        <v>-26.689</v>
      </c>
      <c r="GV33" s="162">
        <v>43.37</v>
      </c>
      <c r="GW33" s="162">
        <v>-7.5084999999999997</v>
      </c>
      <c r="GX33" s="162">
        <v>11.698</v>
      </c>
      <c r="GY33" s="162">
        <v>4.3653000000000004</v>
      </c>
      <c r="GZ33" s="162">
        <v>4.0289999999999999</v>
      </c>
      <c r="HA33" s="162">
        <v>13</v>
      </c>
      <c r="HB33" s="162">
        <v>127.71</v>
      </c>
      <c r="HC33" s="162">
        <v>128.06</v>
      </c>
      <c r="HD33" s="162">
        <v>283.7</v>
      </c>
      <c r="HE33" s="162">
        <v>-282.81</v>
      </c>
      <c r="HF33" s="162">
        <v>-329.03</v>
      </c>
      <c r="HG33" s="162">
        <v>331.01</v>
      </c>
      <c r="HH33" s="162">
        <v>328.98</v>
      </c>
      <c r="HI33" s="162">
        <v>-122.34</v>
      </c>
      <c r="HJ33" s="162">
        <v>-122.88</v>
      </c>
      <c r="HK33" s="162">
        <v>-44.853999999999999</v>
      </c>
      <c r="HL33" s="162">
        <v>-36.055</v>
      </c>
      <c r="HM33" s="162">
        <v>43.003</v>
      </c>
      <c r="HN33" s="162">
        <v>41.764000000000003</v>
      </c>
      <c r="HO33" s="162">
        <v>-109.32</v>
      </c>
      <c r="HP33" s="162">
        <v>-98.614999999999995</v>
      </c>
      <c r="HQ33" s="162">
        <v>41.3</v>
      </c>
      <c r="HR33" s="162">
        <v>40.454999999999998</v>
      </c>
      <c r="HS33" s="162">
        <v>-4.8715000000000002</v>
      </c>
      <c r="HT33" s="162">
        <v>-6.0316000000000001</v>
      </c>
      <c r="HU33" s="162">
        <v>96.418999999999997</v>
      </c>
      <c r="HV33" s="162">
        <v>96.088999999999999</v>
      </c>
      <c r="HW33" s="162">
        <v>58.298999999999999</v>
      </c>
      <c r="HX33" s="162">
        <v>57.9</v>
      </c>
      <c r="HY33" s="162">
        <v>21.678999999999998</v>
      </c>
      <c r="HZ33" s="162">
        <v>-33.520000000000003</v>
      </c>
      <c r="IA33" s="162">
        <v>-347.33</v>
      </c>
      <c r="IB33" s="162">
        <v>93.251999999999995</v>
      </c>
      <c r="IC33" s="162">
        <v>92.950999999999993</v>
      </c>
      <c r="ID33" s="162">
        <v>13.398999999999999</v>
      </c>
      <c r="IE33" s="162">
        <v>22.2</v>
      </c>
      <c r="IF33" s="162">
        <v>-39.5</v>
      </c>
      <c r="IG33" s="162">
        <v>-39.598999999999997</v>
      </c>
      <c r="IH33" s="162">
        <v>1.2825</v>
      </c>
      <c r="II33" s="162">
        <v>1.0609</v>
      </c>
      <c r="IJ33" s="162">
        <v>-324.47000000000003</v>
      </c>
      <c r="IK33" s="162">
        <v>-351.21</v>
      </c>
      <c r="IL33" s="162">
        <v>341.12</v>
      </c>
      <c r="IM33" s="164">
        <v>281.95</v>
      </c>
      <c r="IN33" s="162">
        <v>64.674000000000007</v>
      </c>
      <c r="IO33" s="162">
        <v>-271.95</v>
      </c>
      <c r="IP33" s="162">
        <v>268.51</v>
      </c>
      <c r="IQ33" s="162">
        <v>-37.314</v>
      </c>
      <c r="IR33" s="162">
        <v>-66.156999999999996</v>
      </c>
      <c r="IS33" s="162">
        <v>-266.14</v>
      </c>
      <c r="IT33" s="162">
        <v>112.54</v>
      </c>
      <c r="IU33" s="163"/>
      <c r="IV33" s="162">
        <v>37.823</v>
      </c>
      <c r="IW33" s="162">
        <v>-328.55</v>
      </c>
      <c r="IX33" s="162">
        <v>127.98</v>
      </c>
      <c r="IY33" s="162">
        <v>-196.2</v>
      </c>
      <c r="IZ33" s="162">
        <v>197.1</v>
      </c>
      <c r="JA33" s="162">
        <v>-9.5183999999999997</v>
      </c>
      <c r="JB33" s="162">
        <v>30.954999999999998</v>
      </c>
      <c r="JC33" s="162">
        <v>29.04</v>
      </c>
      <c r="JD33" s="162">
        <v>0.92300000000000004</v>
      </c>
      <c r="JE33" s="162">
        <v>0.91100000000000003</v>
      </c>
      <c r="JF33" s="162">
        <v>-28.719000000000001</v>
      </c>
      <c r="JG33" s="162">
        <v>14.319000000000001</v>
      </c>
      <c r="JH33" s="162">
        <v>6.6510999999999996</v>
      </c>
      <c r="JI33" s="162">
        <v>-15.058999999999999</v>
      </c>
      <c r="JJ33" s="162">
        <v>-30.234999999999999</v>
      </c>
      <c r="JK33" s="162">
        <v>-17.047999999999998</v>
      </c>
      <c r="JL33" s="162">
        <v>36.798999999999999</v>
      </c>
      <c r="JM33" s="162">
        <v>52.908999999999999</v>
      </c>
      <c r="JN33" s="162">
        <v>52.701000000000001</v>
      </c>
      <c r="JO33" s="162">
        <v>0</v>
      </c>
      <c r="JP33" s="162">
        <v>0</v>
      </c>
      <c r="JQ33" s="162">
        <v>27.361999999999998</v>
      </c>
      <c r="JR33" s="162">
        <v>27.164000000000001</v>
      </c>
      <c r="JS33" s="162">
        <v>26.992999999999999</v>
      </c>
      <c r="JT33" s="163"/>
      <c r="JU33" s="162">
        <v>-20.7</v>
      </c>
      <c r="JV33" s="162">
        <v>18.256</v>
      </c>
      <c r="JW33" s="162">
        <v>8.0398999999999994</v>
      </c>
      <c r="JX33" s="162">
        <v>8.6998999999999995</v>
      </c>
      <c r="JY33" s="162">
        <v>-28.335999999999999</v>
      </c>
      <c r="JZ33" s="162">
        <v>69.114000000000004</v>
      </c>
      <c r="KA33" s="162">
        <v>46.287999999999997</v>
      </c>
      <c r="KB33" s="162">
        <v>-28.556999999999999</v>
      </c>
      <c r="KC33" s="162">
        <v>-68.301000000000002</v>
      </c>
      <c r="KD33" s="162">
        <v>33.927999999999997</v>
      </c>
      <c r="KE33" s="162">
        <v>32.631999999999998</v>
      </c>
      <c r="KF33" s="162">
        <v>12.1</v>
      </c>
      <c r="KG33" s="162">
        <v>-11.6</v>
      </c>
      <c r="KH33" s="162">
        <v>0</v>
      </c>
      <c r="KI33" s="162">
        <v>98.751999999999995</v>
      </c>
    </row>
    <row r="34" spans="1:295" ht="18" customHeight="1" x14ac:dyDescent="0.25">
      <c r="A34" s="161" t="s">
        <v>49</v>
      </c>
      <c r="B34" s="161" t="s">
        <v>717</v>
      </c>
      <c r="C34" s="165">
        <v>0</v>
      </c>
      <c r="D34" s="165">
        <v>18.407</v>
      </c>
      <c r="E34" s="165">
        <v>-36.661000000000001</v>
      </c>
      <c r="F34" s="165">
        <v>-30.462</v>
      </c>
      <c r="G34" s="165">
        <v>36.546999999999997</v>
      </c>
      <c r="H34" s="165">
        <v>0</v>
      </c>
      <c r="I34" s="165">
        <v>72.265000000000001</v>
      </c>
      <c r="J34" s="165">
        <v>-87.988</v>
      </c>
      <c r="K34" s="165">
        <v>74.149000000000001</v>
      </c>
      <c r="L34" s="165">
        <v>37.258000000000003</v>
      </c>
      <c r="M34" s="165">
        <v>36.442999999999998</v>
      </c>
      <c r="N34" s="165">
        <v>22.2</v>
      </c>
      <c r="O34" s="165">
        <v>-42.84</v>
      </c>
      <c r="P34" s="165">
        <v>35.200000000000003</v>
      </c>
      <c r="Q34" s="165">
        <v>16.559000000000001</v>
      </c>
      <c r="R34" s="165">
        <v>-35.200000000000003</v>
      </c>
      <c r="S34" s="166"/>
      <c r="T34" s="165">
        <v>176.58600000000001</v>
      </c>
      <c r="U34" s="165">
        <v>12.499000000000001</v>
      </c>
      <c r="V34" s="165">
        <v>12.839</v>
      </c>
      <c r="W34" s="165">
        <v>20.783999999999999</v>
      </c>
      <c r="X34" s="165">
        <v>0</v>
      </c>
      <c r="Y34" s="165">
        <v>13.576000000000001</v>
      </c>
      <c r="Z34" s="165">
        <v>7.4195000000000002</v>
      </c>
      <c r="AA34" s="166"/>
      <c r="AB34" s="165">
        <v>113</v>
      </c>
      <c r="AC34" s="165">
        <v>-54.509</v>
      </c>
      <c r="AD34" s="165">
        <v>-54.418999999999997</v>
      </c>
      <c r="AE34" s="165">
        <v>23.890999999999998</v>
      </c>
      <c r="AF34" s="165">
        <v>-22.2</v>
      </c>
      <c r="AG34" s="165">
        <v>41.798999999999999</v>
      </c>
      <c r="AH34" s="165">
        <v>12.581</v>
      </c>
      <c r="AI34" s="165">
        <v>0.16300000000000001</v>
      </c>
      <c r="AJ34" s="165">
        <v>-58.27</v>
      </c>
      <c r="AK34" s="165">
        <v>-58.93</v>
      </c>
      <c r="AL34" s="165">
        <v>-43.009</v>
      </c>
      <c r="AM34" s="165">
        <v>59.009</v>
      </c>
      <c r="AN34" s="165">
        <v>59.548999999999999</v>
      </c>
      <c r="AO34" s="165">
        <v>19.617000000000001</v>
      </c>
      <c r="AP34" s="165">
        <v>-7.7522000000000002</v>
      </c>
      <c r="AQ34" s="165">
        <v>79.867000000000004</v>
      </c>
      <c r="AR34" s="165">
        <v>82.834000000000003</v>
      </c>
      <c r="AS34" s="165">
        <v>6.3246000000000002</v>
      </c>
      <c r="AT34" s="165">
        <v>-63.094000000000001</v>
      </c>
      <c r="AU34" s="165">
        <v>0</v>
      </c>
      <c r="AV34" s="165">
        <v>8.8551000000000002</v>
      </c>
      <c r="AW34" s="165">
        <v>9.4756</v>
      </c>
      <c r="AX34" s="165">
        <v>54.789000000000001</v>
      </c>
      <c r="AY34" s="165">
        <v>55.994</v>
      </c>
      <c r="AZ34" s="165">
        <v>1.0631999999999999</v>
      </c>
      <c r="BA34" s="165">
        <v>3.3039999999999998</v>
      </c>
      <c r="BB34" s="165">
        <v>-355.88</v>
      </c>
      <c r="BC34" s="165">
        <v>27.491</v>
      </c>
      <c r="BD34" s="165">
        <v>-13.599</v>
      </c>
      <c r="BE34" s="165">
        <v>-13.699</v>
      </c>
      <c r="BF34" s="165">
        <v>67.289000000000001</v>
      </c>
      <c r="BG34" s="166"/>
      <c r="BH34" s="166"/>
      <c r="BI34" s="165">
        <v>-67.102000000000004</v>
      </c>
      <c r="BJ34" s="165">
        <v>-47.74</v>
      </c>
      <c r="BK34" s="165">
        <v>9.3919999999999995</v>
      </c>
      <c r="BL34" s="165">
        <v>15.076000000000001</v>
      </c>
      <c r="BM34" s="165">
        <v>10.151</v>
      </c>
      <c r="BN34" s="165">
        <v>387.7</v>
      </c>
      <c r="BO34" s="165">
        <v>154.6</v>
      </c>
      <c r="BP34" s="165">
        <v>154.36000000000001</v>
      </c>
      <c r="BQ34" s="165">
        <v>-524.95000000000005</v>
      </c>
      <c r="BR34" s="165">
        <v>493.54</v>
      </c>
      <c r="BS34" s="165">
        <v>40.976999999999997</v>
      </c>
      <c r="BT34" s="165">
        <v>-128.47</v>
      </c>
      <c r="BU34" s="165">
        <v>130.69</v>
      </c>
      <c r="BV34" s="165">
        <v>102.54</v>
      </c>
      <c r="BW34" s="165">
        <v>28.34</v>
      </c>
      <c r="BX34" s="165">
        <v>30.11</v>
      </c>
      <c r="BY34" s="165">
        <v>72.510000000000005</v>
      </c>
      <c r="BZ34" s="165">
        <v>82.849000000000004</v>
      </c>
      <c r="CA34" s="165">
        <v>-9.5067000000000004</v>
      </c>
      <c r="CB34" s="165">
        <v>-9.2387999999999995</v>
      </c>
      <c r="CC34" s="165">
        <v>84.423000000000002</v>
      </c>
      <c r="CD34" s="165">
        <v>84.47</v>
      </c>
      <c r="CE34" s="165">
        <v>16.748000000000001</v>
      </c>
      <c r="CF34" s="165">
        <v>-122.34</v>
      </c>
      <c r="CG34" s="165">
        <v>-122.48</v>
      </c>
      <c r="CH34" s="165">
        <v>4.7380000000000004</v>
      </c>
      <c r="CI34" s="165">
        <v>-120.26</v>
      </c>
      <c r="CJ34" s="165">
        <v>19.57</v>
      </c>
      <c r="CK34" s="165">
        <v>25.984999999999999</v>
      </c>
      <c r="CL34" s="165">
        <v>-5.3</v>
      </c>
      <c r="CM34" s="165">
        <v>241</v>
      </c>
      <c r="CN34" s="165">
        <v>-18.829000000000001</v>
      </c>
      <c r="CO34" s="165">
        <v>16.693999999999999</v>
      </c>
      <c r="CP34" s="165">
        <v>16.274000000000001</v>
      </c>
      <c r="CQ34" s="165">
        <v>17.381</v>
      </c>
      <c r="CR34" s="165">
        <v>10.071999999999999</v>
      </c>
      <c r="CS34" s="165">
        <v>11.324</v>
      </c>
      <c r="CT34" s="166"/>
      <c r="CU34" s="165">
        <v>-62.302999999999997</v>
      </c>
      <c r="CV34" s="165">
        <v>20.303999999999998</v>
      </c>
      <c r="CW34" s="165">
        <v>15.363</v>
      </c>
      <c r="CX34" s="165">
        <v>83.87</v>
      </c>
      <c r="CY34" s="165">
        <v>87.86</v>
      </c>
      <c r="CZ34" s="165">
        <v>61.412999999999997</v>
      </c>
      <c r="DA34" s="165">
        <v>57.865000000000002</v>
      </c>
      <c r="DB34" s="165">
        <v>-35.308999999999997</v>
      </c>
      <c r="DC34" s="165">
        <v>-2.0095000000000001</v>
      </c>
      <c r="DD34" s="165">
        <v>120.3</v>
      </c>
      <c r="DE34" s="165">
        <v>119.39</v>
      </c>
      <c r="DF34" s="165">
        <v>-66.995000000000005</v>
      </c>
      <c r="DG34" s="165">
        <v>1E-4</v>
      </c>
      <c r="DH34" s="165">
        <v>-21.448</v>
      </c>
      <c r="DI34" s="165">
        <v>-128.69</v>
      </c>
      <c r="DJ34" s="165">
        <v>-129.19</v>
      </c>
      <c r="DK34" s="165">
        <v>30.687000000000001</v>
      </c>
      <c r="DL34" s="165">
        <v>79.695999999999998</v>
      </c>
      <c r="DM34" s="165">
        <v>91.126000000000005</v>
      </c>
      <c r="DN34" s="165">
        <v>115.44</v>
      </c>
      <c r="DO34" s="165">
        <v>79.150000000000006</v>
      </c>
      <c r="DP34" s="165">
        <v>-14.85</v>
      </c>
      <c r="DQ34" s="165">
        <v>69.876000000000005</v>
      </c>
      <c r="DR34" s="165">
        <v>123.43</v>
      </c>
      <c r="DS34" s="165">
        <v>-9.1300000000000008</v>
      </c>
      <c r="DT34" s="166"/>
      <c r="DU34" s="165">
        <v>86.96</v>
      </c>
      <c r="DV34" s="165">
        <v>83.01</v>
      </c>
      <c r="DW34" s="165">
        <v>65.218000000000004</v>
      </c>
      <c r="DX34" s="165">
        <v>63.744999999999997</v>
      </c>
      <c r="DY34" s="165">
        <v>0</v>
      </c>
      <c r="DZ34" s="165">
        <v>-0.2364</v>
      </c>
      <c r="EA34" s="165">
        <v>238.61</v>
      </c>
      <c r="EB34" s="165">
        <v>188.38</v>
      </c>
      <c r="EC34" s="165">
        <v>183.11</v>
      </c>
      <c r="ED34" s="165">
        <v>187</v>
      </c>
      <c r="EE34" s="165">
        <v>129.03</v>
      </c>
      <c r="EF34" s="165">
        <v>109.89</v>
      </c>
      <c r="EG34" s="165">
        <v>-30.821000000000002</v>
      </c>
      <c r="EH34" s="165">
        <v>538.72</v>
      </c>
      <c r="EI34" s="165">
        <v>381.66</v>
      </c>
      <c r="EJ34" s="165">
        <v>0</v>
      </c>
      <c r="EK34" s="165">
        <v>-31.254000000000001</v>
      </c>
      <c r="EL34" s="165">
        <v>-28.306000000000001</v>
      </c>
      <c r="EM34" s="165">
        <v>-33.926000000000002</v>
      </c>
      <c r="EN34" s="165">
        <v>29.524999999999999</v>
      </c>
      <c r="EO34" s="165">
        <v>27.454999999999998</v>
      </c>
      <c r="EP34" s="165">
        <v>101.42</v>
      </c>
      <c r="EQ34" s="165">
        <v>-16.940999999999999</v>
      </c>
      <c r="ER34" s="165">
        <v>-17.942</v>
      </c>
      <c r="ES34" s="165">
        <v>-73.885000000000005</v>
      </c>
      <c r="ET34" s="165">
        <v>0</v>
      </c>
      <c r="EU34" s="165">
        <v>-24.548999999999999</v>
      </c>
      <c r="EV34" s="165">
        <v>63.7</v>
      </c>
      <c r="EW34" s="165">
        <v>16.033999999999999</v>
      </c>
      <c r="EX34" s="165">
        <v>-8.7063000000000006</v>
      </c>
      <c r="EY34" s="165">
        <v>-29.867000000000001</v>
      </c>
      <c r="EZ34" s="165">
        <v>-28.959</v>
      </c>
      <c r="FA34" s="165">
        <v>5.4417999999999997</v>
      </c>
      <c r="FB34" s="165">
        <v>-109.77</v>
      </c>
      <c r="FC34" s="166"/>
      <c r="FD34" s="165">
        <v>16.637</v>
      </c>
      <c r="FE34" s="165">
        <v>0</v>
      </c>
      <c r="FF34" s="165">
        <v>0</v>
      </c>
      <c r="FG34" s="165">
        <v>54.098999999999997</v>
      </c>
      <c r="FH34" s="165">
        <v>0</v>
      </c>
      <c r="FI34" s="165">
        <v>51.942999999999998</v>
      </c>
      <c r="FJ34" s="165">
        <v>9.8798999999999992</v>
      </c>
      <c r="FK34" s="165">
        <v>8.8750999999999998</v>
      </c>
      <c r="FL34" s="165">
        <v>-146.02000000000001</v>
      </c>
      <c r="FM34" s="165">
        <v>1.4075</v>
      </c>
      <c r="FN34" s="165">
        <v>1.0159</v>
      </c>
      <c r="FO34" s="165">
        <v>-116.75</v>
      </c>
      <c r="FP34" s="165">
        <v>-102.3</v>
      </c>
      <c r="FQ34" s="165">
        <v>-39.512</v>
      </c>
      <c r="FR34" s="165">
        <v>-35.689</v>
      </c>
      <c r="FS34" s="165">
        <v>13.776999999999999</v>
      </c>
      <c r="FT34" s="165">
        <v>1.0207999999999999</v>
      </c>
      <c r="FU34" s="166"/>
      <c r="FV34" s="165">
        <v>13.79</v>
      </c>
      <c r="FW34" s="165">
        <v>-39.621000000000002</v>
      </c>
      <c r="FX34" s="165">
        <v>10.429</v>
      </c>
      <c r="FY34" s="165">
        <v>-14.682</v>
      </c>
      <c r="FZ34" s="165">
        <v>4.367</v>
      </c>
      <c r="GA34" s="165">
        <v>11.127000000000001</v>
      </c>
      <c r="GB34" s="165">
        <v>21.75</v>
      </c>
      <c r="GC34" s="165">
        <v>105.49</v>
      </c>
      <c r="GD34" s="165">
        <v>118.03</v>
      </c>
      <c r="GE34" s="165">
        <v>12.69</v>
      </c>
      <c r="GF34" s="165">
        <v>78.525000000000006</v>
      </c>
      <c r="GG34" s="165">
        <v>22.298999999999999</v>
      </c>
      <c r="GH34" s="165">
        <v>-12.555</v>
      </c>
      <c r="GI34" s="165">
        <v>13.920999999999999</v>
      </c>
      <c r="GJ34" s="165">
        <v>-14.798</v>
      </c>
      <c r="GK34" s="165">
        <v>2.0897000000000001</v>
      </c>
      <c r="GL34" s="165">
        <v>6.3799999999999996E-2</v>
      </c>
      <c r="GM34" s="165">
        <v>0</v>
      </c>
      <c r="GN34" s="166"/>
      <c r="GO34" s="165">
        <v>-26.257999999999999</v>
      </c>
      <c r="GP34" s="165">
        <v>25.207999999999998</v>
      </c>
      <c r="GQ34" s="165">
        <v>41.006999999999998</v>
      </c>
      <c r="GR34" s="165">
        <v>86.289000000000001</v>
      </c>
      <c r="GS34" s="165">
        <v>49.511000000000003</v>
      </c>
      <c r="GT34" s="165">
        <v>-141.15</v>
      </c>
      <c r="GU34" s="165">
        <v>-27.024999999999999</v>
      </c>
      <c r="GV34" s="165">
        <v>41.38</v>
      </c>
      <c r="GW34" s="165">
        <v>-4.1374000000000004</v>
      </c>
      <c r="GX34" s="165">
        <v>12.055999999999999</v>
      </c>
      <c r="GY34" s="165">
        <v>3.8184</v>
      </c>
      <c r="GZ34" s="165">
        <v>3.5543999999999998</v>
      </c>
      <c r="HA34" s="165">
        <v>14</v>
      </c>
      <c r="HB34" s="165">
        <v>123.57</v>
      </c>
      <c r="HC34" s="165">
        <v>120.03</v>
      </c>
      <c r="HD34" s="165">
        <v>283.7</v>
      </c>
      <c r="HE34" s="165">
        <v>-282.81</v>
      </c>
      <c r="HF34" s="165">
        <v>-333.76</v>
      </c>
      <c r="HG34" s="165">
        <v>334.6</v>
      </c>
      <c r="HH34" s="165">
        <v>330.43</v>
      </c>
      <c r="HI34" s="165">
        <v>-116.95</v>
      </c>
      <c r="HJ34" s="165">
        <v>-118.66</v>
      </c>
      <c r="HK34" s="165">
        <v>-57.43</v>
      </c>
      <c r="HL34" s="165">
        <v>-48.953000000000003</v>
      </c>
      <c r="HM34" s="165">
        <v>42.604999999999997</v>
      </c>
      <c r="HN34" s="165">
        <v>43.037999999999997</v>
      </c>
      <c r="HO34" s="165">
        <v>-106.26</v>
      </c>
      <c r="HP34" s="165">
        <v>-98.614999999999995</v>
      </c>
      <c r="HQ34" s="165">
        <v>45.540999999999997</v>
      </c>
      <c r="HR34" s="165">
        <v>44.673000000000002</v>
      </c>
      <c r="HS34" s="165">
        <v>-1.3662000000000001</v>
      </c>
      <c r="HT34" s="165">
        <v>-1.3061</v>
      </c>
      <c r="HU34" s="165">
        <v>104.73</v>
      </c>
      <c r="HV34" s="165">
        <v>103.01</v>
      </c>
      <c r="HW34" s="165">
        <v>54.5</v>
      </c>
      <c r="HX34" s="165">
        <v>54.798999999999999</v>
      </c>
      <c r="HY34" s="165">
        <v>21.821999999999999</v>
      </c>
      <c r="HZ34" s="165">
        <v>-41.84</v>
      </c>
      <c r="IA34" s="165">
        <v>-336.41</v>
      </c>
      <c r="IB34" s="165">
        <v>94.584000000000003</v>
      </c>
      <c r="IC34" s="165">
        <v>93.42</v>
      </c>
      <c r="ID34" s="165">
        <v>12.8</v>
      </c>
      <c r="IE34" s="165">
        <v>17.100000000000001</v>
      </c>
      <c r="IF34" s="165">
        <v>-43.7</v>
      </c>
      <c r="IG34" s="165">
        <v>-43.9</v>
      </c>
      <c r="IH34" s="165">
        <v>1.2825</v>
      </c>
      <c r="II34" s="165">
        <v>1.0609</v>
      </c>
      <c r="IJ34" s="165">
        <v>-328.47</v>
      </c>
      <c r="IK34" s="165">
        <v>-359.26</v>
      </c>
      <c r="IL34" s="165">
        <v>341.05</v>
      </c>
      <c r="IM34" s="167">
        <v>280.69</v>
      </c>
      <c r="IN34" s="165">
        <v>63.863999999999997</v>
      </c>
      <c r="IO34" s="165">
        <v>-270.69</v>
      </c>
      <c r="IP34" s="165">
        <v>273.39999999999998</v>
      </c>
      <c r="IQ34" s="165">
        <v>-42.436</v>
      </c>
      <c r="IR34" s="165">
        <v>-68.421999999999997</v>
      </c>
      <c r="IS34" s="165">
        <v>-266.92</v>
      </c>
      <c r="IT34" s="165">
        <v>109.63</v>
      </c>
      <c r="IU34" s="166"/>
      <c r="IV34" s="165">
        <v>42.463000000000001</v>
      </c>
      <c r="IW34" s="165">
        <v>-330.12</v>
      </c>
      <c r="IX34" s="165">
        <v>137.55000000000001</v>
      </c>
      <c r="IY34" s="165">
        <v>-190.37</v>
      </c>
      <c r="IZ34" s="165">
        <v>193.32</v>
      </c>
      <c r="JA34" s="165">
        <v>-9.5980000000000008</v>
      </c>
      <c r="JB34" s="165">
        <v>30.954999999999998</v>
      </c>
      <c r="JC34" s="165">
        <v>28.719000000000001</v>
      </c>
      <c r="JD34" s="165">
        <v>0.88600000000000001</v>
      </c>
      <c r="JE34" s="165">
        <v>0.871</v>
      </c>
      <c r="JF34" s="165">
        <v>-27.2</v>
      </c>
      <c r="JG34" s="165">
        <v>14</v>
      </c>
      <c r="JH34" s="165">
        <v>6.4702999999999999</v>
      </c>
      <c r="JI34" s="165">
        <v>-14.353999999999999</v>
      </c>
      <c r="JJ34" s="165">
        <v>-34.776000000000003</v>
      </c>
      <c r="JK34" s="165">
        <v>-15.849</v>
      </c>
      <c r="JL34" s="165">
        <v>41.098999999999997</v>
      </c>
      <c r="JM34" s="165">
        <v>52.512999999999998</v>
      </c>
      <c r="JN34" s="165">
        <v>52.847000000000001</v>
      </c>
      <c r="JO34" s="165">
        <v>0</v>
      </c>
      <c r="JP34" s="165">
        <v>0</v>
      </c>
      <c r="JQ34" s="165">
        <v>28.605</v>
      </c>
      <c r="JR34" s="165">
        <v>28.911999999999999</v>
      </c>
      <c r="JS34" s="165">
        <v>29.077000000000002</v>
      </c>
      <c r="JT34" s="166"/>
      <c r="JU34" s="165">
        <v>-16.399000000000001</v>
      </c>
      <c r="JV34" s="165">
        <v>19.774999999999999</v>
      </c>
      <c r="JW34" s="165">
        <v>7.75</v>
      </c>
      <c r="JX34" s="165">
        <v>8.6998999999999995</v>
      </c>
      <c r="JY34" s="165">
        <v>-44.984999999999999</v>
      </c>
      <c r="JZ34" s="165">
        <v>78.474000000000004</v>
      </c>
      <c r="KA34" s="165">
        <v>57.991</v>
      </c>
      <c r="KB34" s="165">
        <v>-43.975999999999999</v>
      </c>
      <c r="KC34" s="165">
        <v>-76.724000000000004</v>
      </c>
      <c r="KD34" s="165">
        <v>47.933</v>
      </c>
      <c r="KE34" s="165">
        <v>28.350999999999999</v>
      </c>
      <c r="KF34" s="165">
        <v>7.9</v>
      </c>
      <c r="KG34" s="165">
        <v>-7.6999000000000004</v>
      </c>
      <c r="KH34" s="165">
        <v>0</v>
      </c>
      <c r="KI34" s="165">
        <v>100.45</v>
      </c>
    </row>
    <row r="35" spans="1:295" ht="18" customHeight="1" x14ac:dyDescent="0.25">
      <c r="A35" s="161" t="s">
        <v>49</v>
      </c>
      <c r="B35" s="161" t="s">
        <v>718</v>
      </c>
      <c r="C35" s="165">
        <v>0</v>
      </c>
      <c r="D35" s="165">
        <v>17.748999999999999</v>
      </c>
      <c r="E35" s="165">
        <v>-35.567999999999998</v>
      </c>
      <c r="F35" s="165">
        <v>-30.396000000000001</v>
      </c>
      <c r="G35" s="165">
        <v>36.432000000000002</v>
      </c>
      <c r="H35" s="165">
        <v>0</v>
      </c>
      <c r="I35" s="165">
        <v>73.295000000000002</v>
      </c>
      <c r="J35" s="165">
        <v>-120.55</v>
      </c>
      <c r="K35" s="165">
        <v>71.793000000000006</v>
      </c>
      <c r="L35" s="165">
        <v>36.277999999999999</v>
      </c>
      <c r="M35" s="165">
        <v>35.527999999999999</v>
      </c>
      <c r="N35" s="165">
        <v>11.1</v>
      </c>
      <c r="O35" s="165">
        <v>-43.19</v>
      </c>
      <c r="P35" s="165">
        <v>37.4</v>
      </c>
      <c r="Q35" s="165">
        <v>19.044</v>
      </c>
      <c r="R35" s="165">
        <v>-37.4</v>
      </c>
      <c r="S35" s="166"/>
      <c r="T35" s="165">
        <v>247.18</v>
      </c>
      <c r="U35" s="165">
        <v>12.101000000000001</v>
      </c>
      <c r="V35" s="165">
        <v>12.32</v>
      </c>
      <c r="W35" s="165">
        <v>20.309000000000001</v>
      </c>
      <c r="X35" s="165">
        <v>0</v>
      </c>
      <c r="Y35" s="165">
        <v>14.278</v>
      </c>
      <c r="Z35" s="165">
        <v>7.3440000000000003</v>
      </c>
      <c r="AA35" s="166"/>
      <c r="AB35" s="165">
        <v>113</v>
      </c>
      <c r="AC35" s="165">
        <v>-57.45</v>
      </c>
      <c r="AD35" s="165">
        <v>-57.9</v>
      </c>
      <c r="AE35" s="165">
        <v>23.890999999999998</v>
      </c>
      <c r="AF35" s="165">
        <v>-11.1</v>
      </c>
      <c r="AG35" s="165">
        <v>41.798999999999999</v>
      </c>
      <c r="AH35" s="165">
        <v>10.106999999999999</v>
      </c>
      <c r="AI35" s="165">
        <v>0.14599999999999999</v>
      </c>
      <c r="AJ35" s="165">
        <v>-65.58</v>
      </c>
      <c r="AK35" s="165">
        <v>-65.83</v>
      </c>
      <c r="AL35" s="165">
        <v>-36.029000000000003</v>
      </c>
      <c r="AM35" s="165">
        <v>66.388999999999996</v>
      </c>
      <c r="AN35" s="165">
        <v>66.540000000000006</v>
      </c>
      <c r="AO35" s="165">
        <v>19.239999999999998</v>
      </c>
      <c r="AP35" s="165">
        <v>-7.5972999999999997</v>
      </c>
      <c r="AQ35" s="165">
        <v>79.790999999999997</v>
      </c>
      <c r="AR35" s="165">
        <v>82.686999999999998</v>
      </c>
      <c r="AS35" s="165">
        <v>10.9</v>
      </c>
      <c r="AT35" s="165">
        <v>-69.256</v>
      </c>
      <c r="AU35" s="165">
        <v>0</v>
      </c>
      <c r="AV35" s="165">
        <v>7.3422999999999998</v>
      </c>
      <c r="AW35" s="165">
        <v>7.2735000000000003</v>
      </c>
      <c r="AX35" s="165">
        <v>59.610999999999997</v>
      </c>
      <c r="AY35" s="165">
        <v>61.085000000000001</v>
      </c>
      <c r="AZ35" s="165">
        <v>1.5867</v>
      </c>
      <c r="BA35" s="165">
        <v>7.2702999999999998</v>
      </c>
      <c r="BB35" s="165">
        <v>-416.13</v>
      </c>
      <c r="BC35" s="165">
        <v>29.928000000000001</v>
      </c>
      <c r="BD35" s="165">
        <v>-14.999000000000001</v>
      </c>
      <c r="BE35" s="165">
        <v>-14.798999999999999</v>
      </c>
      <c r="BF35" s="165">
        <v>73.930999999999997</v>
      </c>
      <c r="BG35" s="166"/>
      <c r="BH35" s="166"/>
      <c r="BI35" s="165">
        <v>-67.102000000000004</v>
      </c>
      <c r="BJ35" s="165">
        <v>-52.158999999999999</v>
      </c>
      <c r="BK35" s="165">
        <v>9.3591999999999995</v>
      </c>
      <c r="BL35" s="165">
        <v>15.079000000000001</v>
      </c>
      <c r="BM35" s="165">
        <v>10.239000000000001</v>
      </c>
      <c r="BN35" s="165">
        <v>449.53</v>
      </c>
      <c r="BO35" s="165">
        <v>150.79</v>
      </c>
      <c r="BP35" s="165">
        <v>150.82</v>
      </c>
      <c r="BQ35" s="165">
        <v>-541.16</v>
      </c>
      <c r="BR35" s="165">
        <v>523.01</v>
      </c>
      <c r="BS35" s="165">
        <v>40.976999999999997</v>
      </c>
      <c r="BT35" s="165">
        <v>-132.75</v>
      </c>
      <c r="BU35" s="165">
        <v>136.43</v>
      </c>
      <c r="BV35" s="165">
        <v>100.02</v>
      </c>
      <c r="BW35" s="165">
        <v>27.53</v>
      </c>
      <c r="BX35" s="165">
        <v>30.94</v>
      </c>
      <c r="BY35" s="165">
        <v>71.028999999999996</v>
      </c>
      <c r="BZ35" s="165">
        <v>77.400000000000006</v>
      </c>
      <c r="CA35" s="165">
        <v>-7.7652999999999999</v>
      </c>
      <c r="CB35" s="165">
        <v>-7.0955000000000004</v>
      </c>
      <c r="CC35" s="165">
        <v>79.906000000000006</v>
      </c>
      <c r="CD35" s="165">
        <v>79.807000000000002</v>
      </c>
      <c r="CE35" s="165">
        <v>15.679</v>
      </c>
      <c r="CF35" s="165">
        <v>-122.25</v>
      </c>
      <c r="CG35" s="165">
        <v>-122.37</v>
      </c>
      <c r="CH35" s="165">
        <v>4.8026</v>
      </c>
      <c r="CI35" s="165">
        <v>-126.13</v>
      </c>
      <c r="CJ35" s="165">
        <v>19.57</v>
      </c>
      <c r="CK35" s="165">
        <v>25.984999999999999</v>
      </c>
      <c r="CL35" s="165">
        <v>-11.3</v>
      </c>
      <c r="CM35" s="165">
        <v>251.1</v>
      </c>
      <c r="CN35" s="165">
        <v>-18.95</v>
      </c>
      <c r="CO35" s="165">
        <v>13.64</v>
      </c>
      <c r="CP35" s="165">
        <v>12.856999999999999</v>
      </c>
      <c r="CQ35" s="165">
        <v>14.271000000000001</v>
      </c>
      <c r="CR35" s="165">
        <v>1.1845000000000001</v>
      </c>
      <c r="CS35" s="165">
        <v>2.6509999999999998</v>
      </c>
      <c r="CT35" s="165">
        <v>-22.209</v>
      </c>
      <c r="CU35" s="165">
        <v>-58.002000000000002</v>
      </c>
      <c r="CV35" s="165">
        <v>20.131</v>
      </c>
      <c r="CW35" s="165">
        <v>15.189</v>
      </c>
      <c r="CX35" s="165">
        <v>83.65</v>
      </c>
      <c r="CY35" s="165">
        <v>89.849000000000004</v>
      </c>
      <c r="CZ35" s="165">
        <v>60.006999999999998</v>
      </c>
      <c r="DA35" s="165">
        <v>56.694000000000003</v>
      </c>
      <c r="DB35" s="165">
        <v>-34.908999999999999</v>
      </c>
      <c r="DC35" s="165">
        <v>-2.0095000000000001</v>
      </c>
      <c r="DD35" s="165">
        <v>124.91</v>
      </c>
      <c r="DE35" s="165">
        <v>124.45</v>
      </c>
      <c r="DF35" s="165">
        <v>-77.903000000000006</v>
      </c>
      <c r="DG35" s="165">
        <v>1E-4</v>
      </c>
      <c r="DH35" s="165">
        <v>-21.013000000000002</v>
      </c>
      <c r="DI35" s="165">
        <v>-127.69</v>
      </c>
      <c r="DJ35" s="165">
        <v>-128.30000000000001</v>
      </c>
      <c r="DK35" s="165">
        <v>30.856999999999999</v>
      </c>
      <c r="DL35" s="165">
        <v>79.695999999999998</v>
      </c>
      <c r="DM35" s="165">
        <v>91.594999999999999</v>
      </c>
      <c r="DN35" s="165">
        <v>114.27</v>
      </c>
      <c r="DO35" s="165">
        <v>79.17</v>
      </c>
      <c r="DP35" s="165">
        <v>-15.28</v>
      </c>
      <c r="DQ35" s="165">
        <v>69.537999999999997</v>
      </c>
      <c r="DR35" s="165">
        <v>123.43</v>
      </c>
      <c r="DS35" s="165">
        <v>-12.65</v>
      </c>
      <c r="DT35" s="166"/>
      <c r="DU35" s="165">
        <v>99.19</v>
      </c>
      <c r="DV35" s="165">
        <v>82.06</v>
      </c>
      <c r="DW35" s="165">
        <v>75.308999999999997</v>
      </c>
      <c r="DX35" s="165">
        <v>70.290000000000006</v>
      </c>
      <c r="DY35" s="165">
        <v>3.8628999999999998</v>
      </c>
      <c r="DZ35" s="165">
        <v>3.6362999999999999</v>
      </c>
      <c r="EA35" s="165">
        <v>252.37</v>
      </c>
      <c r="EB35" s="165">
        <v>199.43</v>
      </c>
      <c r="EC35" s="165">
        <v>193.72</v>
      </c>
      <c r="ED35" s="165">
        <v>196.16</v>
      </c>
      <c r="EE35" s="165">
        <v>140.83000000000001</v>
      </c>
      <c r="EF35" s="165">
        <v>117.36</v>
      </c>
      <c r="EG35" s="165">
        <v>-31.690999999999999</v>
      </c>
      <c r="EH35" s="165">
        <v>550.89</v>
      </c>
      <c r="EI35" s="165">
        <v>351.27</v>
      </c>
      <c r="EJ35" s="165">
        <v>0</v>
      </c>
      <c r="EK35" s="165">
        <v>-30.605</v>
      </c>
      <c r="EL35" s="165">
        <v>-27.623999999999999</v>
      </c>
      <c r="EM35" s="165">
        <v>-44.378</v>
      </c>
      <c r="EN35" s="165">
        <v>18.681999999999999</v>
      </c>
      <c r="EO35" s="165">
        <v>18.027000000000001</v>
      </c>
      <c r="EP35" s="165">
        <v>145.97</v>
      </c>
      <c r="EQ35" s="165">
        <v>-17.843</v>
      </c>
      <c r="ER35" s="165">
        <v>-18.527999999999999</v>
      </c>
      <c r="ES35" s="165">
        <v>-76.853999999999999</v>
      </c>
      <c r="ET35" s="165">
        <v>0</v>
      </c>
      <c r="EU35" s="165">
        <v>-8.8299000000000003</v>
      </c>
      <c r="EV35" s="165">
        <v>117.7</v>
      </c>
      <c r="EW35" s="165">
        <v>15.804</v>
      </c>
      <c r="EX35" s="165">
        <v>-27.321999999999999</v>
      </c>
      <c r="EY35" s="165">
        <v>-32.021999999999998</v>
      </c>
      <c r="EZ35" s="165">
        <v>-31.190999999999999</v>
      </c>
      <c r="FA35" s="165">
        <v>7.4414999999999996</v>
      </c>
      <c r="FB35" s="165">
        <v>-113.66</v>
      </c>
      <c r="FC35" s="165">
        <v>78.313000000000002</v>
      </c>
      <c r="FD35" s="165">
        <v>17.817</v>
      </c>
      <c r="FE35" s="165">
        <v>0</v>
      </c>
      <c r="FF35" s="165">
        <v>0</v>
      </c>
      <c r="FG35" s="165">
        <v>54.357999999999997</v>
      </c>
      <c r="FH35" s="165">
        <v>0</v>
      </c>
      <c r="FI35" s="165">
        <v>52.356000000000002</v>
      </c>
      <c r="FJ35" s="165">
        <v>7.7028999999999996</v>
      </c>
      <c r="FK35" s="165">
        <v>5.8609</v>
      </c>
      <c r="FL35" s="165">
        <v>-139.15</v>
      </c>
      <c r="FM35" s="165">
        <v>-2.7362000000000002</v>
      </c>
      <c r="FN35" s="165">
        <v>-3.3294000000000001</v>
      </c>
      <c r="FO35" s="165">
        <v>-110.61</v>
      </c>
      <c r="FP35" s="165">
        <v>-99.403999999999996</v>
      </c>
      <c r="FQ35" s="165">
        <v>-34.627000000000002</v>
      </c>
      <c r="FR35" s="165">
        <v>-32.268999999999998</v>
      </c>
      <c r="FS35" s="165">
        <v>13.628</v>
      </c>
      <c r="FT35" s="165">
        <v>0.99760000000000004</v>
      </c>
      <c r="FU35" s="166"/>
      <c r="FV35" s="165">
        <v>14.53</v>
      </c>
      <c r="FW35" s="165">
        <v>-36.22</v>
      </c>
      <c r="FX35" s="165">
        <v>10.503</v>
      </c>
      <c r="FY35" s="165">
        <v>-14.833</v>
      </c>
      <c r="FZ35" s="165">
        <v>4.5049999999999999</v>
      </c>
      <c r="GA35" s="165">
        <v>11.249000000000001</v>
      </c>
      <c r="GB35" s="165">
        <v>26.079000000000001</v>
      </c>
      <c r="GC35" s="165">
        <v>101.57</v>
      </c>
      <c r="GD35" s="165">
        <v>113.11</v>
      </c>
      <c r="GE35" s="165">
        <v>12.56</v>
      </c>
      <c r="GF35" s="165">
        <v>82.078999999999994</v>
      </c>
      <c r="GG35" s="165">
        <v>22.7</v>
      </c>
      <c r="GH35" s="165">
        <v>-14.92</v>
      </c>
      <c r="GI35" s="165">
        <v>13.266</v>
      </c>
      <c r="GJ35" s="165">
        <v>-14.244</v>
      </c>
      <c r="GK35" s="165">
        <v>2.0415999999999999</v>
      </c>
      <c r="GL35" s="165">
        <v>6.3799999999999996E-2</v>
      </c>
      <c r="GM35" s="165">
        <v>0</v>
      </c>
      <c r="GN35" s="166"/>
      <c r="GO35" s="165">
        <v>-28.414999999999999</v>
      </c>
      <c r="GP35" s="165">
        <v>27.132999999999999</v>
      </c>
      <c r="GQ35" s="165">
        <v>43.78</v>
      </c>
      <c r="GR35" s="165">
        <v>91.122</v>
      </c>
      <c r="GS35" s="165">
        <v>53.445</v>
      </c>
      <c r="GT35" s="165">
        <v>-148.25</v>
      </c>
      <c r="GU35" s="165">
        <v>-28.384</v>
      </c>
      <c r="GV35" s="165">
        <v>42.834000000000003</v>
      </c>
      <c r="GW35" s="165">
        <v>-8.2702000000000009</v>
      </c>
      <c r="GX35" s="165">
        <v>11.871</v>
      </c>
      <c r="GY35" s="165">
        <v>3.5547</v>
      </c>
      <c r="GZ35" s="165">
        <v>3.1008</v>
      </c>
      <c r="HA35" s="165">
        <v>13</v>
      </c>
      <c r="HB35" s="165">
        <v>130.13999999999999</v>
      </c>
      <c r="HC35" s="165">
        <v>130.19</v>
      </c>
      <c r="HD35" s="165">
        <v>283.7</v>
      </c>
      <c r="HE35" s="165">
        <v>-282.81</v>
      </c>
      <c r="HF35" s="165">
        <v>-313.95</v>
      </c>
      <c r="HG35" s="165">
        <v>313.98</v>
      </c>
      <c r="HH35" s="165">
        <v>312.68</v>
      </c>
      <c r="HI35" s="165">
        <v>-125.33</v>
      </c>
      <c r="HJ35" s="165">
        <v>-124.61</v>
      </c>
      <c r="HK35" s="165">
        <v>-47.542999999999999</v>
      </c>
      <c r="HL35" s="165">
        <v>-38.671999999999997</v>
      </c>
      <c r="HM35" s="165">
        <v>61.091999999999999</v>
      </c>
      <c r="HN35" s="165">
        <v>59.947000000000003</v>
      </c>
      <c r="HO35" s="165">
        <v>-106.26</v>
      </c>
      <c r="HP35" s="165">
        <v>-110.18</v>
      </c>
      <c r="HQ35" s="165">
        <v>36.192</v>
      </c>
      <c r="HR35" s="165">
        <v>35.323999999999998</v>
      </c>
      <c r="HS35" s="165">
        <v>6.6900000000000001E-2</v>
      </c>
      <c r="HT35" s="165">
        <v>0.58599999999999997</v>
      </c>
      <c r="HU35" s="165">
        <v>100.97</v>
      </c>
      <c r="HV35" s="165">
        <v>100.7</v>
      </c>
      <c r="HW35" s="165">
        <v>55.7</v>
      </c>
      <c r="HX35" s="165">
        <v>55.298999999999999</v>
      </c>
      <c r="HY35" s="165">
        <v>21.577000000000002</v>
      </c>
      <c r="HZ35" s="165">
        <v>-45.36</v>
      </c>
      <c r="IA35" s="165">
        <v>-345.87</v>
      </c>
      <c r="IB35" s="165">
        <v>89.088999999999999</v>
      </c>
      <c r="IC35" s="165">
        <v>88.834000000000003</v>
      </c>
      <c r="ID35" s="165">
        <v>14.5</v>
      </c>
      <c r="IE35" s="165">
        <v>20.5</v>
      </c>
      <c r="IF35" s="165">
        <v>-35.200000000000003</v>
      </c>
      <c r="IG35" s="165">
        <v>-35.298999999999999</v>
      </c>
      <c r="IH35" s="165">
        <v>1.4673</v>
      </c>
      <c r="II35" s="165">
        <v>1.2</v>
      </c>
      <c r="IJ35" s="165">
        <v>-309.05</v>
      </c>
      <c r="IK35" s="165">
        <v>-332.97</v>
      </c>
      <c r="IL35" s="165">
        <v>335.29</v>
      </c>
      <c r="IM35" s="167">
        <v>278.22000000000003</v>
      </c>
      <c r="IN35" s="165">
        <v>57.825000000000003</v>
      </c>
      <c r="IO35" s="165">
        <v>-268.22000000000003</v>
      </c>
      <c r="IP35" s="165">
        <v>264.79000000000002</v>
      </c>
      <c r="IQ35" s="165">
        <v>-27.34</v>
      </c>
      <c r="IR35" s="165">
        <v>-62.128999999999998</v>
      </c>
      <c r="IS35" s="165">
        <v>-262.89</v>
      </c>
      <c r="IT35" s="165">
        <v>115.43</v>
      </c>
      <c r="IU35" s="166"/>
      <c r="IV35" s="165">
        <v>29.077999999999999</v>
      </c>
      <c r="IW35" s="165">
        <v>-323.2</v>
      </c>
      <c r="IX35" s="165">
        <v>121.64</v>
      </c>
      <c r="IY35" s="165">
        <v>-200.45</v>
      </c>
      <c r="IZ35" s="165">
        <v>201.48</v>
      </c>
      <c r="JA35" s="165">
        <v>-8.7795000000000005</v>
      </c>
      <c r="JB35" s="165">
        <v>30.954999999999998</v>
      </c>
      <c r="JC35" s="165">
        <v>28.959</v>
      </c>
      <c r="JD35" s="165">
        <v>0.91500000000000004</v>
      </c>
      <c r="JE35" s="165">
        <v>0.89500000000000002</v>
      </c>
      <c r="JF35" s="165">
        <v>-28.399000000000001</v>
      </c>
      <c r="JG35" s="165">
        <v>13.6</v>
      </c>
      <c r="JH35" s="165">
        <v>7.1517999999999997</v>
      </c>
      <c r="JI35" s="165">
        <v>-14.18</v>
      </c>
      <c r="JJ35" s="165">
        <v>-29.178999999999998</v>
      </c>
      <c r="JK35" s="165">
        <v>-17.46</v>
      </c>
      <c r="JL35" s="165">
        <v>37.4</v>
      </c>
      <c r="JM35" s="165">
        <v>52.512999999999998</v>
      </c>
      <c r="JN35" s="165">
        <v>52.47</v>
      </c>
      <c r="JO35" s="165">
        <v>0</v>
      </c>
      <c r="JP35" s="165">
        <v>0</v>
      </c>
      <c r="JQ35" s="165">
        <v>39.298999999999999</v>
      </c>
      <c r="JR35" s="165">
        <v>38.896999999999998</v>
      </c>
      <c r="JS35" s="165">
        <v>40.369999999999997</v>
      </c>
      <c r="JT35" s="166"/>
      <c r="JU35" s="165">
        <v>-20.298999999999999</v>
      </c>
      <c r="JV35" s="165">
        <v>20.21</v>
      </c>
      <c r="JW35" s="165">
        <v>7.7899000000000003</v>
      </c>
      <c r="JX35" s="165">
        <v>8.6998999999999995</v>
      </c>
      <c r="JY35" s="165">
        <v>-36.411999999999999</v>
      </c>
      <c r="JZ35" s="165">
        <v>69.459999999999994</v>
      </c>
      <c r="KA35" s="165">
        <v>48.465000000000003</v>
      </c>
      <c r="KB35" s="165">
        <v>-36.378</v>
      </c>
      <c r="KC35" s="165">
        <v>-68.84</v>
      </c>
      <c r="KD35" s="165">
        <v>37.71</v>
      </c>
      <c r="KE35" s="165">
        <v>30.081</v>
      </c>
      <c r="KF35" s="165">
        <v>11.5</v>
      </c>
      <c r="KG35" s="165">
        <v>-11.5</v>
      </c>
      <c r="KH35" s="165">
        <v>0</v>
      </c>
      <c r="KI35" s="165">
        <v>100.19</v>
      </c>
    </row>
    <row r="36" spans="1:295" ht="18" customHeight="1" x14ac:dyDescent="0.25">
      <c r="A36" s="161" t="s">
        <v>49</v>
      </c>
      <c r="B36" s="161" t="s">
        <v>719</v>
      </c>
      <c r="C36" s="165">
        <v>0</v>
      </c>
      <c r="D36" s="165">
        <v>17.896000000000001</v>
      </c>
      <c r="E36" s="165">
        <v>-35.268000000000001</v>
      </c>
      <c r="F36" s="165">
        <v>-30.733000000000001</v>
      </c>
      <c r="G36" s="165">
        <v>37.067999999999998</v>
      </c>
      <c r="H36" s="165">
        <v>0</v>
      </c>
      <c r="I36" s="165">
        <v>74.046000000000006</v>
      </c>
      <c r="J36" s="165">
        <v>-123.58</v>
      </c>
      <c r="K36" s="165">
        <v>71.411000000000001</v>
      </c>
      <c r="L36" s="165">
        <v>36.212000000000003</v>
      </c>
      <c r="M36" s="165">
        <v>35.06</v>
      </c>
      <c r="N36" s="165">
        <v>0</v>
      </c>
      <c r="O36" s="165">
        <v>-42.801000000000002</v>
      </c>
      <c r="P36" s="165">
        <v>35.200000000000003</v>
      </c>
      <c r="Q36" s="165">
        <v>19.044</v>
      </c>
      <c r="R36" s="165">
        <v>-35.200000000000003</v>
      </c>
      <c r="S36" s="166"/>
      <c r="T36" s="165">
        <v>250.66</v>
      </c>
      <c r="U36" s="165">
        <v>12.199</v>
      </c>
      <c r="V36" s="165">
        <v>12.323</v>
      </c>
      <c r="W36" s="165">
        <v>20.481999999999999</v>
      </c>
      <c r="X36" s="165">
        <v>0</v>
      </c>
      <c r="Y36" s="165">
        <v>14.744999999999999</v>
      </c>
      <c r="Z36" s="165">
        <v>7.3617999999999997</v>
      </c>
      <c r="AA36" s="166"/>
      <c r="AB36" s="165">
        <v>113</v>
      </c>
      <c r="AC36" s="165">
        <v>-63.68</v>
      </c>
      <c r="AD36" s="165">
        <v>-63.68</v>
      </c>
      <c r="AE36" s="165">
        <v>23.890999999999998</v>
      </c>
      <c r="AF36" s="165">
        <v>0</v>
      </c>
      <c r="AG36" s="165">
        <v>41.798999999999999</v>
      </c>
      <c r="AH36" s="165">
        <v>9.7828999999999997</v>
      </c>
      <c r="AI36" s="165">
        <v>0.14699999999999999</v>
      </c>
      <c r="AJ36" s="165">
        <v>-66.25</v>
      </c>
      <c r="AK36" s="165">
        <v>-66.489000000000004</v>
      </c>
      <c r="AL36" s="165">
        <v>-48.43</v>
      </c>
      <c r="AM36" s="165">
        <v>66.73</v>
      </c>
      <c r="AN36" s="165">
        <v>66.94</v>
      </c>
      <c r="AO36" s="165">
        <v>18.835999999999999</v>
      </c>
      <c r="AP36" s="165">
        <v>-7.6707000000000001</v>
      </c>
      <c r="AQ36" s="165">
        <v>75.334999999999994</v>
      </c>
      <c r="AR36" s="165">
        <v>78.38</v>
      </c>
      <c r="AS36" s="165">
        <v>19.585999999999999</v>
      </c>
      <c r="AT36" s="165">
        <v>-69.658000000000001</v>
      </c>
      <c r="AU36" s="165">
        <v>0</v>
      </c>
      <c r="AV36" s="165">
        <v>23.940999999999999</v>
      </c>
      <c r="AW36" s="165">
        <v>25.832000000000001</v>
      </c>
      <c r="AX36" s="165">
        <v>64.701999999999998</v>
      </c>
      <c r="AY36" s="165">
        <v>63.228000000000002</v>
      </c>
      <c r="AZ36" s="165">
        <v>1.5867</v>
      </c>
      <c r="BA36" s="165">
        <v>5.2042000000000002</v>
      </c>
      <c r="BB36" s="165">
        <v>-443</v>
      </c>
      <c r="BC36" s="165">
        <v>29.495000000000001</v>
      </c>
      <c r="BD36" s="165">
        <v>-14.798999999999999</v>
      </c>
      <c r="BE36" s="165">
        <v>-14.798999999999999</v>
      </c>
      <c r="BF36" s="165">
        <v>77.257000000000005</v>
      </c>
      <c r="BG36" s="166"/>
      <c r="BH36" s="166"/>
      <c r="BI36" s="165">
        <v>-67.102000000000004</v>
      </c>
      <c r="BJ36" s="165">
        <v>-53.466000000000001</v>
      </c>
      <c r="BK36" s="165">
        <v>9.8946000000000005</v>
      </c>
      <c r="BL36" s="165">
        <v>14.962999999999999</v>
      </c>
      <c r="BM36" s="165">
        <v>10.117000000000001</v>
      </c>
      <c r="BN36" s="165">
        <v>465.89</v>
      </c>
      <c r="BO36" s="165">
        <v>156.97</v>
      </c>
      <c r="BP36" s="165">
        <v>156.94999999999999</v>
      </c>
      <c r="BQ36" s="165">
        <v>-573.71</v>
      </c>
      <c r="BR36" s="165">
        <v>533.1</v>
      </c>
      <c r="BS36" s="165">
        <v>40.976999999999997</v>
      </c>
      <c r="BT36" s="165">
        <v>-128.85</v>
      </c>
      <c r="BU36" s="165">
        <v>131.75</v>
      </c>
      <c r="BV36" s="165">
        <v>104.22</v>
      </c>
      <c r="BW36" s="165">
        <v>28.649000000000001</v>
      </c>
      <c r="BX36" s="165">
        <v>30.309000000000001</v>
      </c>
      <c r="BY36" s="165">
        <v>72.599000000000004</v>
      </c>
      <c r="BZ36" s="165">
        <v>81.8</v>
      </c>
      <c r="CA36" s="165">
        <v>-16.606000000000002</v>
      </c>
      <c r="CB36" s="165">
        <v>-16.472000000000001</v>
      </c>
      <c r="CC36" s="165">
        <v>86.468000000000004</v>
      </c>
      <c r="CD36" s="165">
        <v>87.144999999999996</v>
      </c>
      <c r="CE36" s="165">
        <v>13.278</v>
      </c>
      <c r="CF36" s="165">
        <v>-123.79</v>
      </c>
      <c r="CG36" s="165">
        <v>-123.72</v>
      </c>
      <c r="CH36" s="165">
        <v>3.7372000000000001</v>
      </c>
      <c r="CI36" s="165">
        <v>-121.18</v>
      </c>
      <c r="CJ36" s="165">
        <v>19.57</v>
      </c>
      <c r="CK36" s="165">
        <v>25.984999999999999</v>
      </c>
      <c r="CL36" s="165">
        <v>-5</v>
      </c>
      <c r="CM36" s="165">
        <v>240</v>
      </c>
      <c r="CN36" s="165">
        <v>-19.158999999999999</v>
      </c>
      <c r="CO36" s="165">
        <v>16.135000000000002</v>
      </c>
      <c r="CP36" s="165">
        <v>15.455</v>
      </c>
      <c r="CQ36" s="165">
        <v>16.893999999999998</v>
      </c>
      <c r="CR36" s="165">
        <v>9.2415000000000003</v>
      </c>
      <c r="CS36" s="165">
        <v>9.8834999999999997</v>
      </c>
      <c r="CT36" s="165">
        <v>-9.8755000000000006</v>
      </c>
      <c r="CU36" s="165">
        <v>-69.39</v>
      </c>
      <c r="CV36" s="165">
        <v>20.760999999999999</v>
      </c>
      <c r="CW36" s="165">
        <v>15.547000000000001</v>
      </c>
      <c r="CX36" s="165">
        <v>84.379000000000005</v>
      </c>
      <c r="CY36" s="165">
        <v>87.629000000000005</v>
      </c>
      <c r="CZ36" s="165">
        <v>60.006999999999998</v>
      </c>
      <c r="DA36" s="165">
        <v>56.694000000000003</v>
      </c>
      <c r="DB36" s="165">
        <v>-35.639000000000003</v>
      </c>
      <c r="DC36" s="165">
        <v>-2.0095000000000001</v>
      </c>
      <c r="DD36" s="165">
        <v>120.14</v>
      </c>
      <c r="DE36" s="165">
        <v>120.16</v>
      </c>
      <c r="DF36" s="165">
        <v>-64.959000000000003</v>
      </c>
      <c r="DG36" s="165">
        <v>1E-4</v>
      </c>
      <c r="DH36" s="165">
        <v>-21.513000000000002</v>
      </c>
      <c r="DI36" s="165">
        <v>-128.1</v>
      </c>
      <c r="DJ36" s="165">
        <v>-128.38999999999999</v>
      </c>
      <c r="DK36" s="165">
        <v>30.605</v>
      </c>
      <c r="DL36" s="165">
        <v>78.816999999999993</v>
      </c>
      <c r="DM36" s="165">
        <v>91.126000000000005</v>
      </c>
      <c r="DN36" s="165">
        <v>114.27</v>
      </c>
      <c r="DO36" s="165">
        <v>78.37</v>
      </c>
      <c r="DP36" s="165">
        <v>-15.14</v>
      </c>
      <c r="DQ36" s="165">
        <v>70.212999999999994</v>
      </c>
      <c r="DR36" s="165">
        <v>123.43</v>
      </c>
      <c r="DS36" s="165">
        <v>-11.68</v>
      </c>
      <c r="DT36" s="166"/>
      <c r="DU36" s="165">
        <v>94.91</v>
      </c>
      <c r="DV36" s="165">
        <v>85.16</v>
      </c>
      <c r="DW36" s="165">
        <v>64.036000000000001</v>
      </c>
      <c r="DX36" s="165">
        <v>60.671999999999997</v>
      </c>
      <c r="DY36" s="165">
        <v>-8.1225000000000005</v>
      </c>
      <c r="DZ36" s="165">
        <v>-6.4089999999999998</v>
      </c>
      <c r="EA36" s="165">
        <v>237.76</v>
      </c>
      <c r="EB36" s="165">
        <v>187.04</v>
      </c>
      <c r="EC36" s="165">
        <v>179.89</v>
      </c>
      <c r="ED36" s="165">
        <v>182.27</v>
      </c>
      <c r="EE36" s="165">
        <v>99.718999999999994</v>
      </c>
      <c r="EF36" s="165">
        <v>78.007999999999996</v>
      </c>
      <c r="EG36" s="165">
        <v>-30.898</v>
      </c>
      <c r="EH36" s="165">
        <v>579.59</v>
      </c>
      <c r="EI36" s="165">
        <v>253.86</v>
      </c>
      <c r="EJ36" s="165">
        <v>0</v>
      </c>
      <c r="EK36" s="165">
        <v>-29.812999999999999</v>
      </c>
      <c r="EL36" s="165">
        <v>-27.870999999999999</v>
      </c>
      <c r="EM36" s="165">
        <v>0</v>
      </c>
      <c r="EN36" s="165">
        <v>8.2614000000000001</v>
      </c>
      <c r="EO36" s="165">
        <v>8.6969999999999992</v>
      </c>
      <c r="EP36" s="165">
        <v>41.52</v>
      </c>
      <c r="EQ36" s="165">
        <v>-9.5280000000000005</v>
      </c>
      <c r="ER36" s="165">
        <v>-9.7338000000000005</v>
      </c>
      <c r="ES36" s="165">
        <v>-37.177</v>
      </c>
      <c r="ET36" s="165">
        <v>0</v>
      </c>
      <c r="EU36" s="165">
        <v>-11.159000000000001</v>
      </c>
      <c r="EV36" s="165">
        <v>1</v>
      </c>
      <c r="EW36" s="165">
        <v>15.638</v>
      </c>
      <c r="EX36" s="165">
        <v>-47.713999999999999</v>
      </c>
      <c r="EY36" s="165">
        <v>-33.616</v>
      </c>
      <c r="EZ36" s="165">
        <v>-32.947000000000003</v>
      </c>
      <c r="FA36" s="165">
        <v>9.1127000000000002</v>
      </c>
      <c r="FB36" s="165">
        <v>-77.161000000000001</v>
      </c>
      <c r="FC36" s="165">
        <v>84.921000000000006</v>
      </c>
      <c r="FD36" s="165">
        <v>18.547999999999998</v>
      </c>
      <c r="FE36" s="165">
        <v>0</v>
      </c>
      <c r="FF36" s="165">
        <v>0</v>
      </c>
      <c r="FG36" s="165">
        <v>52.601999999999997</v>
      </c>
      <c r="FH36" s="165">
        <v>0</v>
      </c>
      <c r="FI36" s="165">
        <v>52.216999999999999</v>
      </c>
      <c r="FJ36" s="165">
        <v>16.41</v>
      </c>
      <c r="FK36" s="165">
        <v>14.903</v>
      </c>
      <c r="FL36" s="165">
        <v>-131.62</v>
      </c>
      <c r="FM36" s="165">
        <v>8.218</v>
      </c>
      <c r="FN36" s="165">
        <v>8.7576999999999998</v>
      </c>
      <c r="FO36" s="165">
        <v>-105.68</v>
      </c>
      <c r="FP36" s="165">
        <v>-94.582999999999998</v>
      </c>
      <c r="FQ36" s="165">
        <v>-31.067</v>
      </c>
      <c r="FR36" s="165">
        <v>-32.569000000000003</v>
      </c>
      <c r="FS36" s="165">
        <v>13.467000000000001</v>
      </c>
      <c r="FT36" s="165">
        <v>1.0207999999999999</v>
      </c>
      <c r="FU36" s="166"/>
      <c r="FV36" s="165">
        <v>15.89</v>
      </c>
      <c r="FW36" s="165">
        <v>-33.209000000000003</v>
      </c>
      <c r="FX36" s="165">
        <v>10.513999999999999</v>
      </c>
      <c r="FY36" s="165">
        <v>-14.833</v>
      </c>
      <c r="FZ36" s="165">
        <v>4.585</v>
      </c>
      <c r="GA36" s="165">
        <v>11.577999999999999</v>
      </c>
      <c r="GB36" s="165">
        <v>26.19</v>
      </c>
      <c r="GC36" s="165">
        <v>96.331000000000003</v>
      </c>
      <c r="GD36" s="165">
        <v>108.01</v>
      </c>
      <c r="GE36" s="165">
        <v>12.96</v>
      </c>
      <c r="GF36" s="165">
        <v>81.233999999999995</v>
      </c>
      <c r="GG36" s="165">
        <v>22.899000000000001</v>
      </c>
      <c r="GH36" s="165">
        <v>-15.07</v>
      </c>
      <c r="GI36" s="165">
        <v>13.211</v>
      </c>
      <c r="GJ36" s="165">
        <v>-14.057</v>
      </c>
      <c r="GK36" s="165">
        <v>2.0167999999999999</v>
      </c>
      <c r="GL36" s="165">
        <v>6.3799999999999996E-2</v>
      </c>
      <c r="GM36" s="165">
        <v>0</v>
      </c>
      <c r="GN36" s="166"/>
      <c r="GO36" s="165">
        <v>-29.254999999999999</v>
      </c>
      <c r="GP36" s="165">
        <v>27.459</v>
      </c>
      <c r="GQ36" s="165">
        <v>44.789000000000001</v>
      </c>
      <c r="GR36" s="165">
        <v>92.869</v>
      </c>
      <c r="GS36" s="165">
        <v>54.155000000000001</v>
      </c>
      <c r="GT36" s="165">
        <v>-150.63</v>
      </c>
      <c r="GU36" s="165">
        <v>-28.437000000000001</v>
      </c>
      <c r="GV36" s="165">
        <v>43.1</v>
      </c>
      <c r="GW36" s="165">
        <v>-9.5821000000000005</v>
      </c>
      <c r="GX36" s="165">
        <v>11.662000000000001</v>
      </c>
      <c r="GY36" s="165">
        <v>3.3106</v>
      </c>
      <c r="GZ36" s="165">
        <v>2.8687999999999998</v>
      </c>
      <c r="HA36" s="165">
        <v>13.25</v>
      </c>
      <c r="HB36" s="165">
        <v>122.15</v>
      </c>
      <c r="HC36" s="165">
        <v>121.01</v>
      </c>
      <c r="HD36" s="165">
        <v>283.7</v>
      </c>
      <c r="HE36" s="165">
        <v>-283.3</v>
      </c>
      <c r="HF36" s="165">
        <v>-294.64</v>
      </c>
      <c r="HG36" s="165">
        <v>294.02</v>
      </c>
      <c r="HH36" s="165">
        <v>296.32</v>
      </c>
      <c r="HI36" s="165">
        <v>-116.29</v>
      </c>
      <c r="HJ36" s="165">
        <v>-116.44</v>
      </c>
      <c r="HK36" s="165">
        <v>-51.404000000000003</v>
      </c>
      <c r="HL36" s="165">
        <v>-42.554000000000002</v>
      </c>
      <c r="HM36" s="165">
        <v>61</v>
      </c>
      <c r="HN36" s="165">
        <v>61.639000000000003</v>
      </c>
      <c r="HO36" s="165">
        <v>-90.304000000000002</v>
      </c>
      <c r="HP36" s="165">
        <v>-88.462999999999994</v>
      </c>
      <c r="HQ36" s="165">
        <v>30.94</v>
      </c>
      <c r="HR36" s="165">
        <v>30.225999999999999</v>
      </c>
      <c r="HS36" s="165">
        <v>-6.1140999999999996</v>
      </c>
      <c r="HT36" s="165">
        <v>-5.8818000000000001</v>
      </c>
      <c r="HU36" s="165">
        <v>96.16</v>
      </c>
      <c r="HV36" s="165">
        <v>95.918999999999997</v>
      </c>
      <c r="HW36" s="165">
        <v>56.798999999999999</v>
      </c>
      <c r="HX36" s="165">
        <v>56.5</v>
      </c>
      <c r="HY36" s="165">
        <v>21.904</v>
      </c>
      <c r="HZ36" s="165">
        <v>-40.639000000000003</v>
      </c>
      <c r="IA36" s="165">
        <v>-367.52</v>
      </c>
      <c r="IB36" s="165">
        <v>90.061000000000007</v>
      </c>
      <c r="IC36" s="165">
        <v>89.781999999999996</v>
      </c>
      <c r="ID36" s="165">
        <v>15.1</v>
      </c>
      <c r="IE36" s="165">
        <v>23.5</v>
      </c>
      <c r="IF36" s="165">
        <v>-30.1</v>
      </c>
      <c r="IG36" s="165">
        <v>-30.2</v>
      </c>
      <c r="IH36" s="165">
        <v>1.4331</v>
      </c>
      <c r="II36" s="165">
        <v>1.2161999999999999</v>
      </c>
      <c r="IJ36" s="165">
        <v>-290.13</v>
      </c>
      <c r="IK36" s="165">
        <v>-237.02</v>
      </c>
      <c r="IL36" s="165">
        <v>331.87</v>
      </c>
      <c r="IM36" s="167">
        <v>272.27999999999997</v>
      </c>
      <c r="IN36" s="165">
        <v>32.960999999999999</v>
      </c>
      <c r="IO36" s="165">
        <v>-262.27999999999997</v>
      </c>
      <c r="IP36" s="165">
        <v>263.91000000000003</v>
      </c>
      <c r="IQ36" s="165">
        <v>-19.5</v>
      </c>
      <c r="IR36" s="165">
        <v>-57.540999999999997</v>
      </c>
      <c r="IS36" s="165">
        <v>-255.52</v>
      </c>
      <c r="IT36" s="165">
        <v>116.03</v>
      </c>
      <c r="IU36" s="166"/>
      <c r="IV36" s="165">
        <v>18.969000000000001</v>
      </c>
      <c r="IW36" s="165">
        <v>-319.29000000000002</v>
      </c>
      <c r="IX36" s="165">
        <v>113.77</v>
      </c>
      <c r="IY36" s="165">
        <v>-205.14</v>
      </c>
      <c r="IZ36" s="165">
        <v>206.57</v>
      </c>
      <c r="JA36" s="165">
        <v>-8.1724999999999994</v>
      </c>
      <c r="JB36" s="165">
        <v>30.954999999999998</v>
      </c>
      <c r="JC36" s="165">
        <v>28.719000000000001</v>
      </c>
      <c r="JD36" s="165">
        <v>0.747</v>
      </c>
      <c r="JE36" s="165">
        <v>0.755</v>
      </c>
      <c r="JF36" s="165">
        <v>-28.478999999999999</v>
      </c>
      <c r="JG36" s="165">
        <v>13.6</v>
      </c>
      <c r="JH36" s="165">
        <v>7.2786999999999997</v>
      </c>
      <c r="JI36" s="165">
        <v>-13.446999999999999</v>
      </c>
      <c r="JJ36" s="165">
        <v>-28.885999999999999</v>
      </c>
      <c r="JK36" s="165">
        <v>-17.988</v>
      </c>
      <c r="JL36" s="165">
        <v>36.4</v>
      </c>
      <c r="JM36" s="165">
        <v>53.686</v>
      </c>
      <c r="JN36" s="165">
        <v>54.381</v>
      </c>
      <c r="JO36" s="165">
        <v>0</v>
      </c>
      <c r="JP36" s="165">
        <v>0</v>
      </c>
      <c r="JQ36" s="165">
        <v>37.606000000000002</v>
      </c>
      <c r="JR36" s="165">
        <v>37.57</v>
      </c>
      <c r="JS36" s="165">
        <v>37.552</v>
      </c>
      <c r="JT36" s="166"/>
      <c r="JU36" s="165">
        <v>-22.798999999999999</v>
      </c>
      <c r="JV36" s="165">
        <v>19.181000000000001</v>
      </c>
      <c r="JW36" s="165">
        <v>8.01</v>
      </c>
      <c r="JX36" s="165">
        <v>8.6998999999999995</v>
      </c>
      <c r="JY36" s="165">
        <v>-36.743000000000002</v>
      </c>
      <c r="JZ36" s="165">
        <v>72.584999999999994</v>
      </c>
      <c r="KA36" s="165">
        <v>52.426000000000002</v>
      </c>
      <c r="KB36" s="165">
        <v>-36.006999999999998</v>
      </c>
      <c r="KC36" s="165">
        <v>-71.350999999999999</v>
      </c>
      <c r="KD36" s="165">
        <v>41.084000000000003</v>
      </c>
      <c r="KE36" s="165">
        <v>30.018999999999998</v>
      </c>
      <c r="KF36" s="165">
        <v>14.1</v>
      </c>
      <c r="KG36" s="165">
        <v>-13.8</v>
      </c>
      <c r="KH36" s="165">
        <v>0</v>
      </c>
      <c r="KI36" s="165">
        <v>102.27</v>
      </c>
    </row>
    <row r="37" spans="1:295" ht="18" customHeight="1" x14ac:dyDescent="0.25">
      <c r="A37" s="161" t="s">
        <v>49</v>
      </c>
      <c r="B37" s="161" t="s">
        <v>720</v>
      </c>
      <c r="C37" s="165">
        <v>0</v>
      </c>
      <c r="D37" s="165">
        <v>20.869</v>
      </c>
      <c r="E37" s="165">
        <v>-41.222999999999999</v>
      </c>
      <c r="F37" s="165">
        <v>-30.638000000000002</v>
      </c>
      <c r="G37" s="165">
        <v>36.988</v>
      </c>
      <c r="H37" s="165">
        <v>0</v>
      </c>
      <c r="I37" s="165">
        <v>74.274000000000001</v>
      </c>
      <c r="J37" s="165">
        <v>-113.48</v>
      </c>
      <c r="K37" s="165">
        <v>73.207999999999998</v>
      </c>
      <c r="L37" s="165">
        <v>37.097999999999999</v>
      </c>
      <c r="M37" s="165">
        <v>36.222999999999999</v>
      </c>
      <c r="N37" s="165">
        <v>2.2200000000000002</v>
      </c>
      <c r="O37" s="165">
        <v>-44.975999999999999</v>
      </c>
      <c r="P37" s="165">
        <v>37.4</v>
      </c>
      <c r="Q37" s="165">
        <v>19.870999999999999</v>
      </c>
      <c r="R37" s="165">
        <v>-37.4</v>
      </c>
      <c r="S37" s="166"/>
      <c r="T37" s="165">
        <v>230.4</v>
      </c>
      <c r="U37" s="165">
        <v>12.736000000000001</v>
      </c>
      <c r="V37" s="165">
        <v>12.754</v>
      </c>
      <c r="W37" s="165">
        <v>20.864999999999998</v>
      </c>
      <c r="X37" s="165">
        <v>0</v>
      </c>
      <c r="Y37" s="165">
        <v>14.907999999999999</v>
      </c>
      <c r="Z37" s="165">
        <v>7.3171999999999997</v>
      </c>
      <c r="AA37" s="166"/>
      <c r="AB37" s="165">
        <v>113</v>
      </c>
      <c r="AC37" s="165">
        <v>-63.75</v>
      </c>
      <c r="AD37" s="165">
        <v>-63.298999999999999</v>
      </c>
      <c r="AE37" s="165">
        <v>23.890999999999998</v>
      </c>
      <c r="AF37" s="165">
        <v>-2.2200000000000002</v>
      </c>
      <c r="AG37" s="165">
        <v>44</v>
      </c>
      <c r="AH37" s="165">
        <v>11.398999999999999</v>
      </c>
      <c r="AI37" s="165">
        <v>0.155</v>
      </c>
      <c r="AJ37" s="165">
        <v>-63.06</v>
      </c>
      <c r="AK37" s="165">
        <v>-62.959000000000003</v>
      </c>
      <c r="AL37" s="165">
        <v>-54.7</v>
      </c>
      <c r="AM37" s="165">
        <v>63.59</v>
      </c>
      <c r="AN37" s="165">
        <v>64.08</v>
      </c>
      <c r="AO37" s="165">
        <v>19.332999999999998</v>
      </c>
      <c r="AP37" s="165">
        <v>-7.5269000000000004</v>
      </c>
      <c r="AQ37" s="165">
        <v>78.947999999999993</v>
      </c>
      <c r="AR37" s="165">
        <v>82.346999999999994</v>
      </c>
      <c r="AS37" s="165">
        <v>17.100000000000001</v>
      </c>
      <c r="AT37" s="165">
        <v>-67.649000000000001</v>
      </c>
      <c r="AU37" s="165">
        <v>0</v>
      </c>
      <c r="AV37" s="165">
        <v>9.1755999999999993</v>
      </c>
      <c r="AW37" s="165">
        <v>8.2414000000000005</v>
      </c>
      <c r="AX37" s="165">
        <v>63.63</v>
      </c>
      <c r="AY37" s="165">
        <v>64.433999999999997</v>
      </c>
      <c r="AZ37" s="165">
        <v>0</v>
      </c>
      <c r="BA37" s="165">
        <v>-3.9712000000000001</v>
      </c>
      <c r="BB37" s="165">
        <v>-420.66</v>
      </c>
      <c r="BC37" s="165">
        <v>29.221</v>
      </c>
      <c r="BD37" s="165">
        <v>-14.398999999999999</v>
      </c>
      <c r="BE37" s="165">
        <v>-14.398999999999999</v>
      </c>
      <c r="BF37" s="165">
        <v>72.236000000000004</v>
      </c>
      <c r="BG37" s="166"/>
      <c r="BH37" s="166"/>
      <c r="BI37" s="165">
        <v>-67.102000000000004</v>
      </c>
      <c r="BJ37" s="165">
        <v>-52.877000000000002</v>
      </c>
      <c r="BK37" s="165">
        <v>10.191000000000001</v>
      </c>
      <c r="BL37" s="165">
        <v>15.098000000000001</v>
      </c>
      <c r="BM37" s="165">
        <v>10.307</v>
      </c>
      <c r="BN37" s="165">
        <v>445.81</v>
      </c>
      <c r="BO37" s="165">
        <v>162.72</v>
      </c>
      <c r="BP37" s="165">
        <v>162.19999999999999</v>
      </c>
      <c r="BQ37" s="165">
        <v>-578.22</v>
      </c>
      <c r="BR37" s="165">
        <v>526.9</v>
      </c>
      <c r="BS37" s="165">
        <v>40.976999999999997</v>
      </c>
      <c r="BT37" s="165">
        <v>-132.94</v>
      </c>
      <c r="BU37" s="165">
        <v>134.62</v>
      </c>
      <c r="BV37" s="165">
        <v>108.74</v>
      </c>
      <c r="BW37" s="165">
        <v>30.228999999999999</v>
      </c>
      <c r="BX37" s="165">
        <v>31.77</v>
      </c>
      <c r="BY37" s="165">
        <v>74.94</v>
      </c>
      <c r="BZ37" s="165">
        <v>84.47</v>
      </c>
      <c r="CA37" s="165">
        <v>-12.319000000000001</v>
      </c>
      <c r="CB37" s="165">
        <v>-12.452999999999999</v>
      </c>
      <c r="CC37" s="165">
        <v>81.105000000000004</v>
      </c>
      <c r="CD37" s="165">
        <v>81.866</v>
      </c>
      <c r="CE37" s="165">
        <v>10.593</v>
      </c>
      <c r="CF37" s="165">
        <v>-125.59</v>
      </c>
      <c r="CG37" s="165">
        <v>-125.51</v>
      </c>
      <c r="CH37" s="165">
        <v>5.8094999999999999</v>
      </c>
      <c r="CI37" s="165">
        <v>-123.64</v>
      </c>
      <c r="CJ37" s="165">
        <v>19.57</v>
      </c>
      <c r="CK37" s="165">
        <v>25.984999999999999</v>
      </c>
      <c r="CL37" s="165">
        <v>-12.699</v>
      </c>
      <c r="CM37" s="165">
        <v>248.39</v>
      </c>
      <c r="CN37" s="165">
        <v>-19.62</v>
      </c>
      <c r="CO37" s="165">
        <v>14.972</v>
      </c>
      <c r="CP37" s="165">
        <v>14.417</v>
      </c>
      <c r="CQ37" s="165">
        <v>15.887</v>
      </c>
      <c r="CR37" s="165">
        <v>9.2088000000000001</v>
      </c>
      <c r="CS37" s="165">
        <v>9.6562000000000001</v>
      </c>
      <c r="CT37" s="165">
        <v>1</v>
      </c>
      <c r="CU37" s="165">
        <v>-69.018000000000001</v>
      </c>
      <c r="CV37" s="165">
        <v>21.469000000000001</v>
      </c>
      <c r="CW37" s="165">
        <v>15.529</v>
      </c>
      <c r="CX37" s="165">
        <v>86.26</v>
      </c>
      <c r="CY37" s="165">
        <v>92.86</v>
      </c>
      <c r="CZ37" s="165">
        <v>62.116</v>
      </c>
      <c r="DA37" s="165">
        <v>59.036999999999999</v>
      </c>
      <c r="DB37" s="165">
        <v>-37.009</v>
      </c>
      <c r="DC37" s="165">
        <v>-2.0095000000000001</v>
      </c>
      <c r="DD37" s="165">
        <v>123.96</v>
      </c>
      <c r="DE37" s="165">
        <v>123.62</v>
      </c>
      <c r="DF37" s="165">
        <v>-76.617000000000004</v>
      </c>
      <c r="DG37" s="165">
        <v>0</v>
      </c>
      <c r="DH37" s="165">
        <v>-22.271000000000001</v>
      </c>
      <c r="DI37" s="165">
        <v>-131.5</v>
      </c>
      <c r="DJ37" s="165">
        <v>-131.80000000000001</v>
      </c>
      <c r="DK37" s="165">
        <v>30.757999999999999</v>
      </c>
      <c r="DL37" s="165">
        <v>78.816999999999993</v>
      </c>
      <c r="DM37" s="165">
        <v>93.942999999999998</v>
      </c>
      <c r="DN37" s="165">
        <v>114.27</v>
      </c>
      <c r="DO37" s="165">
        <v>78.37</v>
      </c>
      <c r="DP37" s="165">
        <v>-16.39</v>
      </c>
      <c r="DQ37" s="165">
        <v>70.281000000000006</v>
      </c>
      <c r="DR37" s="165">
        <v>123.43</v>
      </c>
      <c r="DS37" s="165">
        <v>-10.45</v>
      </c>
      <c r="DT37" s="166"/>
      <c r="DU37" s="165">
        <v>90.4</v>
      </c>
      <c r="DV37" s="165">
        <v>86.23</v>
      </c>
      <c r="DW37" s="165">
        <v>75.527000000000001</v>
      </c>
      <c r="DX37" s="165">
        <v>72.853999999999999</v>
      </c>
      <c r="DY37" s="165">
        <v>0</v>
      </c>
      <c r="DZ37" s="165">
        <v>0.18179999999999999</v>
      </c>
      <c r="EA37" s="165">
        <v>249.55</v>
      </c>
      <c r="EB37" s="165">
        <v>196.91</v>
      </c>
      <c r="EC37" s="165">
        <v>190.42</v>
      </c>
      <c r="ED37" s="165">
        <v>192.8</v>
      </c>
      <c r="EE37" s="165">
        <v>126.76</v>
      </c>
      <c r="EF37" s="165">
        <v>102.91</v>
      </c>
      <c r="EG37" s="165">
        <v>-31.762</v>
      </c>
      <c r="EH37" s="165">
        <v>584.21</v>
      </c>
      <c r="EI37" s="165">
        <v>277.88</v>
      </c>
      <c r="EJ37" s="165">
        <v>0</v>
      </c>
      <c r="EK37" s="165">
        <v>-32.290999999999997</v>
      </c>
      <c r="EL37" s="165">
        <v>-29.423999999999999</v>
      </c>
      <c r="EM37" s="165">
        <v>-30.7</v>
      </c>
      <c r="EN37" s="165">
        <v>-2.6943000000000001</v>
      </c>
      <c r="EO37" s="165">
        <v>-2.4119000000000002</v>
      </c>
      <c r="EP37" s="165">
        <v>164.41</v>
      </c>
      <c r="EQ37" s="165">
        <v>-18.111000000000001</v>
      </c>
      <c r="ER37" s="165">
        <v>-18.431999999999999</v>
      </c>
      <c r="ES37" s="165">
        <v>-61.779000000000003</v>
      </c>
      <c r="ET37" s="165">
        <v>0</v>
      </c>
      <c r="EU37" s="165">
        <v>-12.429</v>
      </c>
      <c r="EV37" s="165">
        <v>106</v>
      </c>
      <c r="EW37" s="165">
        <v>15.504</v>
      </c>
      <c r="EX37" s="165">
        <v>-68.195999999999998</v>
      </c>
      <c r="EY37" s="165">
        <v>-33.703000000000003</v>
      </c>
      <c r="EZ37" s="165">
        <v>-32.292000000000002</v>
      </c>
      <c r="FA37" s="165">
        <v>9.3527000000000005</v>
      </c>
      <c r="FB37" s="165">
        <v>-99.962000000000003</v>
      </c>
      <c r="FC37" s="165">
        <v>44.362000000000002</v>
      </c>
      <c r="FD37" s="165">
        <v>18.754999999999999</v>
      </c>
      <c r="FE37" s="165">
        <v>0</v>
      </c>
      <c r="FF37" s="165">
        <v>0</v>
      </c>
      <c r="FG37" s="165">
        <v>55.076000000000001</v>
      </c>
      <c r="FH37" s="165">
        <v>0</v>
      </c>
      <c r="FI37" s="165">
        <v>53.350999999999999</v>
      </c>
      <c r="FJ37" s="165">
        <v>11.554</v>
      </c>
      <c r="FK37" s="165">
        <v>12.391</v>
      </c>
      <c r="FL37" s="165">
        <v>-123.08</v>
      </c>
      <c r="FM37" s="165">
        <v>1.3585</v>
      </c>
      <c r="FN37" s="165">
        <v>1.3582000000000001</v>
      </c>
      <c r="FO37" s="165">
        <v>-107.24</v>
      </c>
      <c r="FP37" s="165">
        <v>-96.055999999999997</v>
      </c>
      <c r="FQ37" s="165">
        <v>-22.63</v>
      </c>
      <c r="FR37" s="165">
        <v>-21.379000000000001</v>
      </c>
      <c r="FS37" s="165">
        <v>13.582000000000001</v>
      </c>
      <c r="FT37" s="165">
        <v>0.99760000000000004</v>
      </c>
      <c r="FU37" s="166"/>
      <c r="FV37" s="165">
        <v>14.73</v>
      </c>
      <c r="FW37" s="165">
        <v>-23.626999999999999</v>
      </c>
      <c r="FX37" s="165">
        <v>10.619</v>
      </c>
      <c r="FY37" s="165">
        <v>-14.67</v>
      </c>
      <c r="FZ37" s="165">
        <v>4.2319000000000004</v>
      </c>
      <c r="GA37" s="165">
        <v>11.185</v>
      </c>
      <c r="GB37" s="165">
        <v>34.04</v>
      </c>
      <c r="GC37" s="165">
        <v>99.305999999999997</v>
      </c>
      <c r="GD37" s="165">
        <v>109.11</v>
      </c>
      <c r="GE37" s="165">
        <v>11.85</v>
      </c>
      <c r="GF37" s="165">
        <v>85.531999999999996</v>
      </c>
      <c r="GG37" s="165">
        <v>23.1</v>
      </c>
      <c r="GH37" s="165">
        <v>-14.497999999999999</v>
      </c>
      <c r="GI37" s="165">
        <v>13.922000000000001</v>
      </c>
      <c r="GJ37" s="165">
        <v>-14.831</v>
      </c>
      <c r="GK37" s="165">
        <v>2.0499000000000001</v>
      </c>
      <c r="GL37" s="165">
        <v>6.3799999999999996E-2</v>
      </c>
      <c r="GM37" s="165">
        <v>0</v>
      </c>
      <c r="GN37" s="166"/>
      <c r="GO37" s="165">
        <v>-28.757999999999999</v>
      </c>
      <c r="GP37" s="165">
        <v>28.847000000000001</v>
      </c>
      <c r="GQ37" s="165">
        <v>44.116</v>
      </c>
      <c r="GR37" s="165">
        <v>90.164000000000001</v>
      </c>
      <c r="GS37" s="165">
        <v>52.564</v>
      </c>
      <c r="GT37" s="165">
        <v>-149.32</v>
      </c>
      <c r="GU37" s="165">
        <v>-29.594000000000001</v>
      </c>
      <c r="GV37" s="165">
        <v>43.277999999999999</v>
      </c>
      <c r="GW37" s="165">
        <v>-11.148</v>
      </c>
      <c r="GX37" s="165">
        <v>12.804</v>
      </c>
      <c r="GY37" s="165">
        <v>4.3457999999999997</v>
      </c>
      <c r="GZ37" s="165">
        <v>3.9657</v>
      </c>
      <c r="HA37" s="165">
        <v>13.842000000000001</v>
      </c>
      <c r="HB37" s="165">
        <v>122.33</v>
      </c>
      <c r="HC37" s="165">
        <v>121.64</v>
      </c>
      <c r="HD37" s="165">
        <v>283.7</v>
      </c>
      <c r="HE37" s="165">
        <v>-283.3</v>
      </c>
      <c r="HF37" s="165">
        <v>-290.77999999999997</v>
      </c>
      <c r="HG37" s="165">
        <v>291.19</v>
      </c>
      <c r="HH37" s="165">
        <v>291.86</v>
      </c>
      <c r="HI37" s="165">
        <v>-117.91</v>
      </c>
      <c r="HJ37" s="165">
        <v>-119.49</v>
      </c>
      <c r="HK37" s="165">
        <v>-50.915999999999997</v>
      </c>
      <c r="HL37" s="165">
        <v>-42.9</v>
      </c>
      <c r="HM37" s="165">
        <v>62.228000000000002</v>
      </c>
      <c r="HN37" s="165">
        <v>63.305999999999997</v>
      </c>
      <c r="HO37" s="165">
        <v>-90.304000000000002</v>
      </c>
      <c r="HP37" s="165">
        <v>-88.462999999999994</v>
      </c>
      <c r="HQ37" s="165">
        <v>35.203000000000003</v>
      </c>
      <c r="HR37" s="165">
        <v>34.456000000000003</v>
      </c>
      <c r="HS37" s="165">
        <v>-16.474</v>
      </c>
      <c r="HT37" s="165">
        <v>-15.323</v>
      </c>
      <c r="HU37" s="165">
        <v>85.379000000000005</v>
      </c>
      <c r="HV37" s="165">
        <v>85.94</v>
      </c>
      <c r="HW37" s="165">
        <v>57.7</v>
      </c>
      <c r="HX37" s="165">
        <v>56.9</v>
      </c>
      <c r="HY37" s="165">
        <v>21.699000000000002</v>
      </c>
      <c r="HZ37" s="165">
        <v>-28.879000000000001</v>
      </c>
      <c r="IA37" s="165">
        <v>-366.84</v>
      </c>
      <c r="IB37" s="165">
        <v>91.668000000000006</v>
      </c>
      <c r="IC37" s="165">
        <v>91.39</v>
      </c>
      <c r="ID37" s="165">
        <v>17.899000000000001</v>
      </c>
      <c r="IE37" s="165">
        <v>23.399000000000001</v>
      </c>
      <c r="IF37" s="165">
        <v>-33.4</v>
      </c>
      <c r="IG37" s="165">
        <v>-32.798999999999999</v>
      </c>
      <c r="IH37" s="165">
        <v>1.4615</v>
      </c>
      <c r="II37" s="165">
        <v>1.2476</v>
      </c>
      <c r="IJ37" s="165">
        <v>-284.94</v>
      </c>
      <c r="IK37" s="165">
        <v>-255.99</v>
      </c>
      <c r="IL37" s="165">
        <v>346.66</v>
      </c>
      <c r="IM37" s="167">
        <v>276.3</v>
      </c>
      <c r="IN37" s="165">
        <v>31.850999999999999</v>
      </c>
      <c r="IO37" s="165">
        <v>-266.3</v>
      </c>
      <c r="IP37" s="165">
        <v>268.08</v>
      </c>
      <c r="IQ37" s="165">
        <v>-31.279</v>
      </c>
      <c r="IR37" s="165">
        <v>-61.779000000000003</v>
      </c>
      <c r="IS37" s="165">
        <v>-264.02</v>
      </c>
      <c r="IT37" s="165">
        <v>113.19</v>
      </c>
      <c r="IU37" s="166"/>
      <c r="IV37" s="165">
        <v>37.231999999999999</v>
      </c>
      <c r="IW37" s="165">
        <v>-332.73</v>
      </c>
      <c r="IX37" s="165">
        <v>119.6</v>
      </c>
      <c r="IY37" s="165">
        <v>-213.23</v>
      </c>
      <c r="IZ37" s="165">
        <v>213.81</v>
      </c>
      <c r="JA37" s="165">
        <v>-9.0707000000000004</v>
      </c>
      <c r="JB37" s="165">
        <v>30.954999999999998</v>
      </c>
      <c r="JC37" s="165">
        <v>28</v>
      </c>
      <c r="JD37" s="165">
        <v>0.78800000000000003</v>
      </c>
      <c r="JE37" s="165">
        <v>0.79</v>
      </c>
      <c r="JF37" s="165">
        <v>-27.44</v>
      </c>
      <c r="JG37" s="165">
        <v>12</v>
      </c>
      <c r="JH37" s="165">
        <v>7.3981000000000003</v>
      </c>
      <c r="JI37" s="165">
        <v>-12.742000000000001</v>
      </c>
      <c r="JJ37" s="165">
        <v>-29.120999999999999</v>
      </c>
      <c r="JK37" s="165">
        <v>-17.927</v>
      </c>
      <c r="JL37" s="165">
        <v>36.200000000000003</v>
      </c>
      <c r="JM37" s="165">
        <v>55.000999999999998</v>
      </c>
      <c r="JN37" s="165">
        <v>53.262999999999998</v>
      </c>
      <c r="JO37" s="165">
        <v>0</v>
      </c>
      <c r="JP37" s="165">
        <v>0</v>
      </c>
      <c r="JQ37" s="165">
        <v>39.097999999999999</v>
      </c>
      <c r="JR37" s="165">
        <v>38.622</v>
      </c>
      <c r="JS37" s="165">
        <v>38.46</v>
      </c>
      <c r="JT37" s="166"/>
      <c r="JU37" s="165">
        <v>-22.298999999999999</v>
      </c>
      <c r="JV37" s="165">
        <v>19.425999999999998</v>
      </c>
      <c r="JW37" s="165">
        <v>8.3498999999999999</v>
      </c>
      <c r="JX37" s="165">
        <v>8.6998999999999995</v>
      </c>
      <c r="JY37" s="165">
        <v>-36.127000000000002</v>
      </c>
      <c r="JZ37" s="165">
        <v>74.59</v>
      </c>
      <c r="KA37" s="165">
        <v>53.392000000000003</v>
      </c>
      <c r="KB37" s="165">
        <v>-35.573</v>
      </c>
      <c r="KC37" s="165">
        <v>-72.677999999999997</v>
      </c>
      <c r="KD37" s="165">
        <v>41</v>
      </c>
      <c r="KE37" s="165">
        <v>31.308</v>
      </c>
      <c r="KF37" s="165">
        <v>13.898999999999999</v>
      </c>
      <c r="KG37" s="165">
        <v>-13.398999999999999</v>
      </c>
      <c r="KH37" s="165">
        <v>0</v>
      </c>
      <c r="KI37" s="165">
        <v>97.754999999999995</v>
      </c>
    </row>
    <row r="38" spans="1:295" ht="18" customHeight="1" x14ac:dyDescent="0.25">
      <c r="A38" s="161" t="s">
        <v>49</v>
      </c>
      <c r="B38" s="161" t="s">
        <v>721</v>
      </c>
      <c r="C38" s="165">
        <v>0</v>
      </c>
      <c r="D38" s="165">
        <v>19.803999999999998</v>
      </c>
      <c r="E38" s="165">
        <v>-39.774999999999999</v>
      </c>
      <c r="F38" s="165">
        <v>14.071</v>
      </c>
      <c r="G38" s="165">
        <v>37.43</v>
      </c>
      <c r="H38" s="165">
        <v>0</v>
      </c>
      <c r="I38" s="165">
        <v>74.277000000000001</v>
      </c>
      <c r="J38" s="165">
        <v>-137.82</v>
      </c>
      <c r="K38" s="165">
        <v>72.450999999999993</v>
      </c>
      <c r="L38" s="165">
        <v>37.1</v>
      </c>
      <c r="M38" s="165">
        <v>35.963999999999999</v>
      </c>
      <c r="N38" s="165">
        <v>-2.2200000000000002</v>
      </c>
      <c r="O38" s="165">
        <v>-44.259</v>
      </c>
      <c r="P38" s="165">
        <v>37.4</v>
      </c>
      <c r="Q38" s="165">
        <v>19.870999999999999</v>
      </c>
      <c r="R38" s="165">
        <v>-37.4</v>
      </c>
      <c r="S38" s="165">
        <v>4.4371</v>
      </c>
      <c r="T38" s="165">
        <v>281.64</v>
      </c>
      <c r="U38" s="165">
        <v>12.368</v>
      </c>
      <c r="V38" s="165">
        <v>12.518000000000001</v>
      </c>
      <c r="W38" s="165">
        <v>21.280999999999999</v>
      </c>
      <c r="X38" s="165">
        <v>0</v>
      </c>
      <c r="Y38" s="165">
        <v>13.577</v>
      </c>
      <c r="Z38" s="165">
        <v>7.8003999999999998</v>
      </c>
      <c r="AA38" s="166"/>
      <c r="AB38" s="165">
        <v>113</v>
      </c>
      <c r="AC38" s="165">
        <v>-68.400000000000006</v>
      </c>
      <c r="AD38" s="165">
        <v>-68.319000000000003</v>
      </c>
      <c r="AE38" s="165">
        <v>23.890999999999998</v>
      </c>
      <c r="AF38" s="165">
        <v>2.2200000000000002</v>
      </c>
      <c r="AG38" s="165">
        <v>41.798999999999999</v>
      </c>
      <c r="AH38" s="165">
        <v>12.683999999999999</v>
      </c>
      <c r="AI38" s="165">
        <v>0.16900000000000001</v>
      </c>
      <c r="AJ38" s="165">
        <v>-72.37</v>
      </c>
      <c r="AK38" s="165">
        <v>-72.819000000000003</v>
      </c>
      <c r="AL38" s="165">
        <v>-45.65</v>
      </c>
      <c r="AM38" s="165">
        <v>73.75</v>
      </c>
      <c r="AN38" s="165">
        <v>74.05</v>
      </c>
      <c r="AO38" s="165">
        <v>19.302</v>
      </c>
      <c r="AP38" s="165">
        <v>-7.5362</v>
      </c>
      <c r="AQ38" s="165">
        <v>79.968999999999994</v>
      </c>
      <c r="AR38" s="165">
        <v>83.661000000000001</v>
      </c>
      <c r="AS38" s="165">
        <v>19.777000000000001</v>
      </c>
      <c r="AT38" s="165">
        <v>-77.695999999999998</v>
      </c>
      <c r="AU38" s="165">
        <v>0</v>
      </c>
      <c r="AV38" s="165">
        <v>31.536000000000001</v>
      </c>
      <c r="AW38" s="165">
        <v>30.611999999999998</v>
      </c>
      <c r="AX38" s="165">
        <v>65.372</v>
      </c>
      <c r="AY38" s="165">
        <v>66.442999999999998</v>
      </c>
      <c r="AZ38" s="165">
        <v>2.6335999999999999</v>
      </c>
      <c r="BA38" s="165">
        <v>13.911</v>
      </c>
      <c r="BB38" s="165">
        <v>-472.18</v>
      </c>
      <c r="BC38" s="165">
        <v>29.077000000000002</v>
      </c>
      <c r="BD38" s="165">
        <v>-14.499000000000001</v>
      </c>
      <c r="BE38" s="165">
        <v>-14.398999999999999</v>
      </c>
      <c r="BF38" s="165">
        <v>82.811999999999998</v>
      </c>
      <c r="BG38" s="165">
        <v>0</v>
      </c>
      <c r="BH38" s="165">
        <v>-6.3146000000000004</v>
      </c>
      <c r="BI38" s="165">
        <v>-67.102000000000004</v>
      </c>
      <c r="BJ38" s="165">
        <v>-57.996000000000002</v>
      </c>
      <c r="BK38" s="165">
        <v>10.564</v>
      </c>
      <c r="BL38" s="165">
        <v>15.363</v>
      </c>
      <c r="BM38" s="165">
        <v>10.493</v>
      </c>
      <c r="BN38" s="165">
        <v>508.19</v>
      </c>
      <c r="BO38" s="165">
        <v>151.46</v>
      </c>
      <c r="BP38" s="165">
        <v>151.61000000000001</v>
      </c>
      <c r="BQ38" s="165">
        <v>-580.63</v>
      </c>
      <c r="BR38" s="165">
        <v>556.87</v>
      </c>
      <c r="BS38" s="165">
        <v>40.976999999999997</v>
      </c>
      <c r="BT38" s="165">
        <v>-135.32</v>
      </c>
      <c r="BU38" s="165">
        <v>137.96</v>
      </c>
      <c r="BV38" s="165">
        <v>106.88</v>
      </c>
      <c r="BW38" s="165">
        <v>30.548999999999999</v>
      </c>
      <c r="BX38" s="165">
        <v>31.7</v>
      </c>
      <c r="BY38" s="165">
        <v>74.94</v>
      </c>
      <c r="BZ38" s="165">
        <v>85.25</v>
      </c>
      <c r="CA38" s="165">
        <v>-9.2387999999999995</v>
      </c>
      <c r="CB38" s="165">
        <v>-8.8369</v>
      </c>
      <c r="CC38" s="165">
        <v>81.626000000000005</v>
      </c>
      <c r="CD38" s="165">
        <v>81.938999999999993</v>
      </c>
      <c r="CE38" s="165">
        <v>14.585000000000001</v>
      </c>
      <c r="CF38" s="165">
        <v>-129.33000000000001</v>
      </c>
      <c r="CG38" s="165">
        <v>-128.72</v>
      </c>
      <c r="CH38" s="165">
        <v>6.7812000000000001</v>
      </c>
      <c r="CI38" s="165">
        <v>-130.49</v>
      </c>
      <c r="CJ38" s="165">
        <v>19.57</v>
      </c>
      <c r="CK38" s="165">
        <v>25.984999999999999</v>
      </c>
      <c r="CL38" s="165">
        <v>-29.7</v>
      </c>
      <c r="CM38" s="165">
        <v>261.60000000000002</v>
      </c>
      <c r="CN38" s="165">
        <v>-19.18</v>
      </c>
      <c r="CO38" s="165">
        <v>10.319000000000001</v>
      </c>
      <c r="CP38" s="165">
        <v>8.8989999999999991</v>
      </c>
      <c r="CQ38" s="165">
        <v>10.997</v>
      </c>
      <c r="CR38" s="165">
        <v>-2.1808999999999998</v>
      </c>
      <c r="CS38" s="165">
        <v>-1.3948</v>
      </c>
      <c r="CT38" s="165">
        <v>-10.468</v>
      </c>
      <c r="CU38" s="165">
        <v>-62.286000000000001</v>
      </c>
      <c r="CV38" s="165">
        <v>22.625</v>
      </c>
      <c r="CW38" s="165">
        <v>15.249000000000001</v>
      </c>
      <c r="CX38" s="165">
        <v>84.588999999999999</v>
      </c>
      <c r="CY38" s="165">
        <v>95.9</v>
      </c>
      <c r="CZ38" s="165">
        <v>62.819000000000003</v>
      </c>
      <c r="DA38" s="165">
        <v>59.036999999999999</v>
      </c>
      <c r="DB38" s="165">
        <v>-37.478999999999999</v>
      </c>
      <c r="DC38" s="165">
        <v>-2.0095000000000001</v>
      </c>
      <c r="DD38" s="165">
        <v>129.77000000000001</v>
      </c>
      <c r="DE38" s="165">
        <v>130.57</v>
      </c>
      <c r="DF38" s="165">
        <v>-97.081000000000003</v>
      </c>
      <c r="DG38" s="165">
        <v>0</v>
      </c>
      <c r="DH38" s="165">
        <v>-22.77</v>
      </c>
      <c r="DI38" s="165">
        <v>-129</v>
      </c>
      <c r="DJ38" s="165">
        <v>-130.1</v>
      </c>
      <c r="DK38" s="165">
        <v>31.856999999999999</v>
      </c>
      <c r="DL38" s="165">
        <v>78.816999999999993</v>
      </c>
      <c r="DM38" s="165">
        <v>93.942999999999998</v>
      </c>
      <c r="DN38" s="165">
        <v>114.27</v>
      </c>
      <c r="DO38" s="165">
        <v>78.37</v>
      </c>
      <c r="DP38" s="165">
        <v>-16.510000000000002</v>
      </c>
      <c r="DQ38" s="165">
        <v>72.075999999999993</v>
      </c>
      <c r="DR38" s="165">
        <v>123.43</v>
      </c>
      <c r="DS38" s="165">
        <v>-10.56</v>
      </c>
      <c r="DT38" s="165">
        <v>-10.63</v>
      </c>
      <c r="DU38" s="165">
        <v>93.41</v>
      </c>
      <c r="DV38" s="165">
        <v>83.63</v>
      </c>
      <c r="DW38" s="165">
        <v>96.4</v>
      </c>
      <c r="DX38" s="165">
        <v>93.745000000000005</v>
      </c>
      <c r="DY38" s="165">
        <v>9.7254000000000005</v>
      </c>
      <c r="DZ38" s="165">
        <v>8.4726999999999997</v>
      </c>
      <c r="EA38" s="165">
        <v>265.05</v>
      </c>
      <c r="EB38" s="165">
        <v>213.31</v>
      </c>
      <c r="EC38" s="165">
        <v>204.44</v>
      </c>
      <c r="ED38" s="165">
        <v>209.2</v>
      </c>
      <c r="EE38" s="165">
        <v>114.47</v>
      </c>
      <c r="EF38" s="165">
        <v>91.991</v>
      </c>
      <c r="EG38" s="165">
        <v>-31.774999999999999</v>
      </c>
      <c r="EH38" s="165">
        <v>584.09</v>
      </c>
      <c r="EI38" s="165">
        <v>327.25</v>
      </c>
      <c r="EJ38" s="165">
        <v>0</v>
      </c>
      <c r="EK38" s="165">
        <v>-31.981000000000002</v>
      </c>
      <c r="EL38" s="165">
        <v>-29.908999999999999</v>
      </c>
      <c r="EM38" s="165">
        <v>-18.57</v>
      </c>
      <c r="EN38" s="165">
        <v>5.7637999999999998</v>
      </c>
      <c r="EO38" s="165">
        <v>5.4200999999999997</v>
      </c>
      <c r="EP38" s="165">
        <v>66.096000000000004</v>
      </c>
      <c r="EQ38" s="165">
        <v>0.21809999999999999</v>
      </c>
      <c r="ER38" s="165">
        <v>-0.21099999999999999</v>
      </c>
      <c r="ES38" s="165">
        <v>-50.472999999999999</v>
      </c>
      <c r="ET38" s="165">
        <v>15.929</v>
      </c>
      <c r="EU38" s="165">
        <v>-24.579000000000001</v>
      </c>
      <c r="EV38" s="165">
        <v>1</v>
      </c>
      <c r="EW38" s="165">
        <v>15.23</v>
      </c>
      <c r="EX38" s="165">
        <v>-50.787999999999997</v>
      </c>
      <c r="EY38" s="165">
        <v>-33.125</v>
      </c>
      <c r="EZ38" s="165">
        <v>-31.047999999999998</v>
      </c>
      <c r="FA38" s="165">
        <v>7.9337</v>
      </c>
      <c r="FB38" s="165">
        <v>-90.128</v>
      </c>
      <c r="FC38" s="165">
        <v>69.959000000000003</v>
      </c>
      <c r="FD38" s="165">
        <v>16.023</v>
      </c>
      <c r="FE38" s="165">
        <v>0</v>
      </c>
      <c r="FF38" s="165">
        <v>0</v>
      </c>
      <c r="FG38" s="165">
        <v>54.101999999999997</v>
      </c>
      <c r="FH38" s="165">
        <v>0</v>
      </c>
      <c r="FI38" s="165">
        <v>53.764000000000003</v>
      </c>
      <c r="FJ38" s="165">
        <v>8.3727999999999998</v>
      </c>
      <c r="FK38" s="165">
        <v>7.5354999999999999</v>
      </c>
      <c r="FL38" s="165">
        <v>-123.91</v>
      </c>
      <c r="FM38" s="165">
        <v>-7.1805000000000003</v>
      </c>
      <c r="FN38" s="165">
        <v>-7.4192999999999998</v>
      </c>
      <c r="FO38" s="165">
        <v>-102.52</v>
      </c>
      <c r="FP38" s="165">
        <v>-94.195999999999998</v>
      </c>
      <c r="FQ38" s="165">
        <v>-27.925000000000001</v>
      </c>
      <c r="FR38" s="165">
        <v>-33.088999999999999</v>
      </c>
      <c r="FS38" s="165">
        <v>13.87</v>
      </c>
      <c r="FT38" s="165">
        <v>1.0207999999999999</v>
      </c>
      <c r="FU38" s="165">
        <v>-8.5799000000000003</v>
      </c>
      <c r="FV38" s="165">
        <v>16.12</v>
      </c>
      <c r="FW38" s="165">
        <v>-28.068999999999999</v>
      </c>
      <c r="FX38" s="165">
        <v>10.597</v>
      </c>
      <c r="FY38" s="165">
        <v>-14.67</v>
      </c>
      <c r="FZ38" s="165">
        <v>4.1069000000000004</v>
      </c>
      <c r="GA38" s="165">
        <v>11.37</v>
      </c>
      <c r="GB38" s="165">
        <v>29.69</v>
      </c>
      <c r="GC38" s="165">
        <v>95.099000000000004</v>
      </c>
      <c r="GD38" s="165">
        <v>103.71</v>
      </c>
      <c r="GE38" s="165">
        <v>13.07</v>
      </c>
      <c r="GF38" s="165">
        <v>86.62</v>
      </c>
      <c r="GG38" s="165">
        <v>23.2</v>
      </c>
      <c r="GH38" s="165">
        <v>-15.236000000000001</v>
      </c>
      <c r="GI38" s="165">
        <v>14.613</v>
      </c>
      <c r="GJ38" s="165">
        <v>-15.891</v>
      </c>
      <c r="GK38" s="165">
        <v>2.0480999999999998</v>
      </c>
      <c r="GL38" s="165">
        <v>6.3799999999999996E-2</v>
      </c>
      <c r="GM38" s="165">
        <v>0</v>
      </c>
      <c r="GN38" s="165">
        <v>-15.925000000000001</v>
      </c>
      <c r="GO38" s="165">
        <v>-29.568000000000001</v>
      </c>
      <c r="GP38" s="165">
        <v>28.882999999999999</v>
      </c>
      <c r="GQ38" s="165">
        <v>45.377000000000002</v>
      </c>
      <c r="GR38" s="165">
        <v>92.16</v>
      </c>
      <c r="GS38" s="165">
        <v>55.564999999999998</v>
      </c>
      <c r="GT38" s="165">
        <v>-155.18</v>
      </c>
      <c r="GU38" s="165">
        <v>-29.399000000000001</v>
      </c>
      <c r="GV38" s="165">
        <v>45.768000000000001</v>
      </c>
      <c r="GW38" s="165">
        <v>-9.7617999999999991</v>
      </c>
      <c r="GX38" s="165">
        <v>12.542999999999999</v>
      </c>
      <c r="GY38" s="165">
        <v>4.1601999999999997</v>
      </c>
      <c r="GZ38" s="165">
        <v>3.8285999999999998</v>
      </c>
      <c r="HA38" s="165">
        <v>14.363</v>
      </c>
      <c r="HB38" s="165">
        <v>138.72</v>
      </c>
      <c r="HC38" s="165">
        <v>137.77000000000001</v>
      </c>
      <c r="HD38" s="165">
        <v>283.7</v>
      </c>
      <c r="HE38" s="165">
        <v>-283.3</v>
      </c>
      <c r="HF38" s="165">
        <v>-311.01</v>
      </c>
      <c r="HG38" s="165">
        <v>309.27999999999997</v>
      </c>
      <c r="HH38" s="165">
        <v>308.52999999999997</v>
      </c>
      <c r="HI38" s="165">
        <v>-133.11000000000001</v>
      </c>
      <c r="HJ38" s="165">
        <v>-131.81</v>
      </c>
      <c r="HK38" s="165">
        <v>-56.183999999999997</v>
      </c>
      <c r="HL38" s="165">
        <v>-46.084000000000003</v>
      </c>
      <c r="HM38" s="165">
        <v>60.512999999999998</v>
      </c>
      <c r="HN38" s="165">
        <v>59.493000000000002</v>
      </c>
      <c r="HO38" s="165">
        <v>-104.6</v>
      </c>
      <c r="HP38" s="165">
        <v>-105.98</v>
      </c>
      <c r="HQ38" s="165">
        <v>49.067999999999998</v>
      </c>
      <c r="HR38" s="165">
        <v>48.76</v>
      </c>
      <c r="HS38" s="165">
        <v>-27.962</v>
      </c>
      <c r="HT38" s="165">
        <v>-26.204000000000001</v>
      </c>
      <c r="HU38" s="165">
        <v>88.43</v>
      </c>
      <c r="HV38" s="165">
        <v>87.558999999999997</v>
      </c>
      <c r="HW38" s="165">
        <v>56.9</v>
      </c>
      <c r="HX38" s="165">
        <v>57.098999999999997</v>
      </c>
      <c r="HY38" s="165">
        <v>21.821999999999999</v>
      </c>
      <c r="HZ38" s="165">
        <v>-5.5998999999999999</v>
      </c>
      <c r="IA38" s="165">
        <v>-348.82</v>
      </c>
      <c r="IB38" s="165">
        <v>96.03</v>
      </c>
      <c r="IC38" s="165">
        <v>95.787999999999997</v>
      </c>
      <c r="ID38" s="165">
        <v>19.600000000000001</v>
      </c>
      <c r="IE38" s="165">
        <v>20</v>
      </c>
      <c r="IF38" s="165">
        <v>-48</v>
      </c>
      <c r="IG38" s="165">
        <v>-48.098999999999997</v>
      </c>
      <c r="IH38" s="165">
        <v>0.98050000000000004</v>
      </c>
      <c r="II38" s="165">
        <v>1.2476</v>
      </c>
      <c r="IJ38" s="165">
        <v>-304.95</v>
      </c>
      <c r="IK38" s="165">
        <v>-302.87</v>
      </c>
      <c r="IL38" s="165">
        <v>406.68</v>
      </c>
      <c r="IM38" s="167">
        <v>327.87</v>
      </c>
      <c r="IN38" s="165">
        <v>17.721</v>
      </c>
      <c r="IO38" s="165">
        <v>-317.87</v>
      </c>
      <c r="IP38" s="165">
        <v>317.48</v>
      </c>
      <c r="IQ38" s="165">
        <v>-69.858000000000004</v>
      </c>
      <c r="IR38" s="165">
        <v>-80.384</v>
      </c>
      <c r="IS38" s="165">
        <v>-314.58999999999997</v>
      </c>
      <c r="IT38" s="165">
        <v>120.25</v>
      </c>
      <c r="IU38" s="165">
        <v>119.77</v>
      </c>
      <c r="IV38" s="165">
        <v>72.921000000000006</v>
      </c>
      <c r="IW38" s="165">
        <v>-388.19</v>
      </c>
      <c r="IX38" s="165">
        <v>157.91</v>
      </c>
      <c r="IY38" s="165">
        <v>-232.62</v>
      </c>
      <c r="IZ38" s="165">
        <v>230.99</v>
      </c>
      <c r="JA38" s="165">
        <v>-10.177</v>
      </c>
      <c r="JB38" s="165">
        <v>30.954999999999998</v>
      </c>
      <c r="JC38" s="165">
        <v>26.798999999999999</v>
      </c>
      <c r="JD38" s="165">
        <v>0.68700000000000006</v>
      </c>
      <c r="JE38" s="165">
        <v>0.67700000000000005</v>
      </c>
      <c r="JF38" s="165">
        <v>-26.478999999999999</v>
      </c>
      <c r="JG38" s="165">
        <v>10.96</v>
      </c>
      <c r="JH38" s="165">
        <v>7.4352</v>
      </c>
      <c r="JI38" s="165">
        <v>-11.25</v>
      </c>
      <c r="JJ38" s="165">
        <v>-33.338999999999999</v>
      </c>
      <c r="JK38" s="165">
        <v>-15.877000000000001</v>
      </c>
      <c r="JL38" s="165">
        <v>36</v>
      </c>
      <c r="JM38" s="165">
        <v>53.014000000000003</v>
      </c>
      <c r="JN38" s="165">
        <v>52.58</v>
      </c>
      <c r="JO38" s="165">
        <v>0</v>
      </c>
      <c r="JP38" s="165">
        <v>0</v>
      </c>
      <c r="JQ38" s="165">
        <v>39.512</v>
      </c>
      <c r="JR38" s="165">
        <v>39.159999999999997</v>
      </c>
      <c r="JS38" s="165">
        <v>38.649000000000001</v>
      </c>
      <c r="JT38" s="166"/>
      <c r="JU38" s="165">
        <v>-18.7</v>
      </c>
      <c r="JV38" s="165">
        <v>18.562999999999999</v>
      </c>
      <c r="JW38" s="165">
        <v>8.0599000000000007</v>
      </c>
      <c r="JX38" s="165">
        <v>8.6998999999999995</v>
      </c>
      <c r="JY38" s="165">
        <v>-42.697000000000003</v>
      </c>
      <c r="JZ38" s="165">
        <v>78.39</v>
      </c>
      <c r="KA38" s="165">
        <v>56.811</v>
      </c>
      <c r="KB38" s="165">
        <v>-42.250999999999998</v>
      </c>
      <c r="KC38" s="165">
        <v>-76.748999999999995</v>
      </c>
      <c r="KD38" s="165">
        <v>45.412999999999997</v>
      </c>
      <c r="KE38" s="165">
        <v>30.98</v>
      </c>
      <c r="KF38" s="165">
        <v>10</v>
      </c>
      <c r="KG38" s="165">
        <v>-8.3999000000000006</v>
      </c>
      <c r="KH38" s="165">
        <v>0</v>
      </c>
      <c r="KI38" s="165">
        <v>100.44</v>
      </c>
    </row>
    <row r="39" spans="1:295" ht="18" customHeight="1" x14ac:dyDescent="0.25">
      <c r="A39" s="161" t="s">
        <v>49</v>
      </c>
      <c r="B39" s="161" t="s">
        <v>722</v>
      </c>
      <c r="C39" s="165">
        <v>0</v>
      </c>
      <c r="D39" s="165">
        <v>18.181999999999999</v>
      </c>
      <c r="E39" s="165">
        <v>-36.124000000000002</v>
      </c>
      <c r="F39" s="166"/>
      <c r="G39" s="165">
        <v>37.326000000000001</v>
      </c>
      <c r="H39" s="165">
        <v>0</v>
      </c>
      <c r="I39" s="165">
        <v>74.277000000000001</v>
      </c>
      <c r="J39" s="165">
        <v>-135.94</v>
      </c>
      <c r="K39" s="165">
        <v>73.238</v>
      </c>
      <c r="L39" s="165">
        <v>37.094000000000001</v>
      </c>
      <c r="M39" s="165">
        <v>35.901000000000003</v>
      </c>
      <c r="N39" s="165">
        <v>19.978999999999999</v>
      </c>
      <c r="O39" s="165">
        <v>-47.915999999999997</v>
      </c>
      <c r="P39" s="165">
        <v>41.798999999999999</v>
      </c>
      <c r="Q39" s="165">
        <v>19.870999999999999</v>
      </c>
      <c r="R39" s="165">
        <v>-41.798999999999999</v>
      </c>
      <c r="S39" s="165">
        <v>4.5423</v>
      </c>
      <c r="T39" s="165">
        <v>278.44</v>
      </c>
      <c r="U39" s="165">
        <v>12.444000000000001</v>
      </c>
      <c r="V39" s="166"/>
      <c r="W39" s="165">
        <v>20.914000000000001</v>
      </c>
      <c r="X39" s="165">
        <v>0</v>
      </c>
      <c r="Y39" s="165">
        <v>13.288</v>
      </c>
      <c r="Z39" s="165">
        <v>6.4184000000000001</v>
      </c>
      <c r="AA39" s="166"/>
      <c r="AB39" s="165">
        <v>113</v>
      </c>
      <c r="AC39" s="165">
        <v>-58.54</v>
      </c>
      <c r="AD39" s="165">
        <v>-58.119</v>
      </c>
      <c r="AE39" s="165">
        <v>23.890999999999998</v>
      </c>
      <c r="AF39" s="165">
        <v>-17.760000000000002</v>
      </c>
      <c r="AG39" s="165">
        <v>46.2</v>
      </c>
      <c r="AH39" s="165">
        <v>10.553000000000001</v>
      </c>
      <c r="AI39" s="165">
        <v>0.155</v>
      </c>
      <c r="AJ39" s="165">
        <v>-56.598999999999997</v>
      </c>
      <c r="AK39" s="165">
        <v>-56.59</v>
      </c>
      <c r="AL39" s="165">
        <v>-58.139000000000003</v>
      </c>
      <c r="AM39" s="165">
        <v>56.72</v>
      </c>
      <c r="AN39" s="165">
        <v>57.27</v>
      </c>
      <c r="AO39" s="165">
        <v>20.611999999999998</v>
      </c>
      <c r="AP39" s="165">
        <v>-7.9871999999999996</v>
      </c>
      <c r="AQ39" s="165">
        <v>81.144999999999996</v>
      </c>
      <c r="AR39" s="165">
        <v>84.308999999999997</v>
      </c>
      <c r="AS39" s="165">
        <v>0.65459999999999996</v>
      </c>
      <c r="AT39" s="165">
        <v>-62.423999999999999</v>
      </c>
      <c r="AU39" s="165">
        <v>0</v>
      </c>
      <c r="AV39" s="165">
        <v>9.0215999999999994</v>
      </c>
      <c r="AW39" s="165">
        <v>8.1615000000000002</v>
      </c>
      <c r="AX39" s="165">
        <v>58.003999999999998</v>
      </c>
      <c r="AY39" s="165">
        <v>59.476999999999997</v>
      </c>
      <c r="AZ39" s="165">
        <v>0</v>
      </c>
      <c r="BA39" s="165">
        <v>-5.3753000000000002</v>
      </c>
      <c r="BB39" s="165">
        <v>-377.45</v>
      </c>
      <c r="BC39" s="165">
        <v>30.257000000000001</v>
      </c>
      <c r="BD39" s="165">
        <v>-15.298999999999999</v>
      </c>
      <c r="BE39" s="165">
        <v>-15.199</v>
      </c>
      <c r="BF39" s="165">
        <v>66.923000000000002</v>
      </c>
      <c r="BG39" s="165">
        <v>0</v>
      </c>
      <c r="BH39" s="165">
        <v>-6.4268000000000001</v>
      </c>
      <c r="BI39" s="165">
        <v>-67.102000000000004</v>
      </c>
      <c r="BJ39" s="165">
        <v>-49.246000000000002</v>
      </c>
      <c r="BK39" s="165">
        <v>11.175000000000001</v>
      </c>
      <c r="BL39" s="165">
        <v>15.363</v>
      </c>
      <c r="BM39" s="165">
        <v>10.375</v>
      </c>
      <c r="BN39" s="165">
        <v>404.06</v>
      </c>
      <c r="BO39" s="165">
        <v>163.24</v>
      </c>
      <c r="BP39" s="165">
        <v>163.47</v>
      </c>
      <c r="BQ39" s="165">
        <v>-550.55999999999995</v>
      </c>
      <c r="BR39" s="165">
        <v>508.42</v>
      </c>
      <c r="BS39" s="165">
        <v>40.976999999999997</v>
      </c>
      <c r="BT39" s="165">
        <v>-130.61000000000001</v>
      </c>
      <c r="BU39" s="165">
        <v>128.97</v>
      </c>
      <c r="BV39" s="165">
        <v>109.27</v>
      </c>
      <c r="BW39" s="165">
        <v>30.95</v>
      </c>
      <c r="BX39" s="165">
        <v>31.5</v>
      </c>
      <c r="BY39" s="165">
        <v>74.94</v>
      </c>
      <c r="BZ39" s="165">
        <v>86.129000000000005</v>
      </c>
      <c r="CA39" s="165">
        <v>-7.6313000000000004</v>
      </c>
      <c r="CB39" s="165">
        <v>-7.4973999999999998</v>
      </c>
      <c r="CC39" s="165">
        <v>79.841999999999999</v>
      </c>
      <c r="CD39" s="165">
        <v>80.037000000000006</v>
      </c>
      <c r="CE39" s="165">
        <v>16.134</v>
      </c>
      <c r="CF39" s="165">
        <v>-125.08</v>
      </c>
      <c r="CG39" s="165">
        <v>-125.24</v>
      </c>
      <c r="CH39" s="165">
        <v>6.4973999999999998</v>
      </c>
      <c r="CI39" s="165">
        <v>-127.24</v>
      </c>
      <c r="CJ39" s="165">
        <v>19.57</v>
      </c>
      <c r="CK39" s="165">
        <v>25.984999999999999</v>
      </c>
      <c r="CL39" s="165">
        <v>-19.798999999999999</v>
      </c>
      <c r="CM39" s="165">
        <v>253.5</v>
      </c>
      <c r="CN39" s="165">
        <v>-19.350000000000001</v>
      </c>
      <c r="CO39" s="165">
        <v>14.760999999999999</v>
      </c>
      <c r="CP39" s="165">
        <v>13.702999999999999</v>
      </c>
      <c r="CQ39" s="165">
        <v>15.63</v>
      </c>
      <c r="CR39" s="165">
        <v>7.9696999999999996</v>
      </c>
      <c r="CS39" s="165">
        <v>8.5243000000000002</v>
      </c>
      <c r="CT39" s="165">
        <v>1</v>
      </c>
      <c r="CU39" s="165">
        <v>-66.608000000000004</v>
      </c>
      <c r="CV39" s="165">
        <v>23.527999999999999</v>
      </c>
      <c r="CW39" s="165">
        <v>14.347</v>
      </c>
      <c r="CX39" s="165">
        <v>83.66</v>
      </c>
      <c r="CY39" s="165">
        <v>93.69</v>
      </c>
      <c r="CZ39" s="165">
        <v>63.521999999999998</v>
      </c>
      <c r="DA39" s="165">
        <v>59.77</v>
      </c>
      <c r="DB39" s="165">
        <v>-37.509</v>
      </c>
      <c r="DC39" s="165">
        <v>-2.0095000000000001</v>
      </c>
      <c r="DD39" s="166"/>
      <c r="DE39" s="165">
        <v>126.58</v>
      </c>
      <c r="DF39" s="165">
        <v>-85.028999999999996</v>
      </c>
      <c r="DG39" s="165">
        <v>1E-4</v>
      </c>
      <c r="DH39" s="166"/>
      <c r="DI39" s="165">
        <v>-130.30000000000001</v>
      </c>
      <c r="DJ39" s="165">
        <v>-130.5</v>
      </c>
      <c r="DK39" s="165">
        <v>31.484000000000002</v>
      </c>
      <c r="DL39" s="165">
        <v>78.816999999999993</v>
      </c>
      <c r="DM39" s="165">
        <v>93.942999999999998</v>
      </c>
      <c r="DN39" s="165">
        <v>113.1</v>
      </c>
      <c r="DO39" s="165">
        <v>78.37</v>
      </c>
      <c r="DP39" s="165">
        <v>-16.379000000000001</v>
      </c>
      <c r="DQ39" s="165">
        <v>74.168000000000006</v>
      </c>
      <c r="DR39" s="165">
        <v>123.43</v>
      </c>
      <c r="DS39" s="165">
        <v>-10.39</v>
      </c>
      <c r="DT39" s="165">
        <v>-10.43</v>
      </c>
      <c r="DU39" s="165">
        <v>91.65</v>
      </c>
      <c r="DV39" s="165">
        <v>85.51</v>
      </c>
      <c r="DW39" s="165">
        <v>83.162999999999997</v>
      </c>
      <c r="DX39" s="166"/>
      <c r="DY39" s="165">
        <v>7.0709999999999997</v>
      </c>
      <c r="DZ39" s="165">
        <v>6.4545000000000003</v>
      </c>
      <c r="EA39" s="165">
        <v>255.34</v>
      </c>
      <c r="EB39" s="165">
        <v>202.51</v>
      </c>
      <c r="EC39" s="165">
        <v>199.07</v>
      </c>
      <c r="ED39" s="165">
        <v>199.62</v>
      </c>
      <c r="EE39" s="165">
        <v>135.47</v>
      </c>
      <c r="EF39" s="165">
        <v>110.08</v>
      </c>
      <c r="EG39" s="165">
        <v>-31.434000000000001</v>
      </c>
      <c r="EH39" s="165">
        <v>560.53</v>
      </c>
      <c r="EI39" s="165">
        <v>347.45</v>
      </c>
      <c r="EJ39" s="165">
        <v>0</v>
      </c>
      <c r="EK39" s="165">
        <v>-30.707999999999998</v>
      </c>
      <c r="EL39" s="165">
        <v>-28.384</v>
      </c>
      <c r="EM39" s="165">
        <v>-36.033000000000001</v>
      </c>
      <c r="EN39" s="165">
        <v>-1.1194999999999999</v>
      </c>
      <c r="EO39" s="165">
        <v>-0.92549999999999999</v>
      </c>
      <c r="EP39" s="165">
        <v>165.94</v>
      </c>
      <c r="EQ39" s="165">
        <v>-11.364000000000001</v>
      </c>
      <c r="ER39" s="165">
        <v>-11.852</v>
      </c>
      <c r="ES39" s="165">
        <v>-69.515000000000001</v>
      </c>
      <c r="ET39" s="165">
        <v>0</v>
      </c>
      <c r="EU39" s="165">
        <v>-21.109000000000002</v>
      </c>
      <c r="EV39" s="165">
        <v>1</v>
      </c>
      <c r="EW39" s="165">
        <v>15.172000000000001</v>
      </c>
      <c r="EX39" s="165">
        <v>-63.051000000000002</v>
      </c>
      <c r="EY39" s="165">
        <v>-30.425000000000001</v>
      </c>
      <c r="EZ39" s="165">
        <v>-29.353999999999999</v>
      </c>
      <c r="FA39" s="165">
        <v>8.1339000000000006</v>
      </c>
      <c r="FB39" s="166"/>
      <c r="FC39" s="165">
        <v>58.7</v>
      </c>
      <c r="FD39" s="165">
        <v>16.413</v>
      </c>
      <c r="FE39" s="165">
        <v>0</v>
      </c>
      <c r="FF39" s="165">
        <v>0</v>
      </c>
      <c r="FG39" s="165">
        <v>54.698</v>
      </c>
      <c r="FH39" s="165">
        <v>0</v>
      </c>
      <c r="FI39" s="165">
        <v>52.786999999999999</v>
      </c>
      <c r="FJ39" s="165">
        <v>6.6981999999999999</v>
      </c>
      <c r="FK39" s="165">
        <v>7.7028999999999996</v>
      </c>
      <c r="FL39" s="165">
        <v>-134.46</v>
      </c>
      <c r="FM39" s="165">
        <v>-5.4009999999999998</v>
      </c>
      <c r="FN39" s="165">
        <v>-4.6985999999999999</v>
      </c>
      <c r="FO39" s="165">
        <v>-112.62</v>
      </c>
      <c r="FP39" s="165">
        <v>-101.44</v>
      </c>
      <c r="FQ39" s="165">
        <v>-26.878</v>
      </c>
      <c r="FR39" s="165">
        <v>-31.149000000000001</v>
      </c>
      <c r="FS39" s="165">
        <v>13.377000000000001</v>
      </c>
      <c r="FT39" s="166"/>
      <c r="FU39" s="166"/>
      <c r="FV39" s="165">
        <v>16.670000000000002</v>
      </c>
      <c r="FW39" s="166"/>
      <c r="FX39" s="165">
        <v>10.917</v>
      </c>
      <c r="FY39" s="165">
        <v>-14.648999999999999</v>
      </c>
      <c r="FZ39" s="165">
        <v>4.3410000000000002</v>
      </c>
      <c r="GA39" s="165">
        <v>11.164999999999999</v>
      </c>
      <c r="GB39" s="165">
        <v>29.75</v>
      </c>
      <c r="GC39" s="165">
        <v>104.59</v>
      </c>
      <c r="GD39" s="165">
        <v>113.82</v>
      </c>
      <c r="GE39" s="165">
        <v>12.84</v>
      </c>
      <c r="GF39" s="165">
        <v>86.364000000000004</v>
      </c>
      <c r="GG39" s="165">
        <v>20.899000000000001</v>
      </c>
      <c r="GH39" s="165">
        <v>-13.282</v>
      </c>
      <c r="GI39" s="165">
        <v>14.053000000000001</v>
      </c>
      <c r="GJ39" s="165">
        <v>-15.005000000000001</v>
      </c>
      <c r="GK39" s="165">
        <v>2.0834999999999999</v>
      </c>
      <c r="GL39" s="165">
        <v>6.3799999999999996E-2</v>
      </c>
      <c r="GM39" s="165">
        <v>0</v>
      </c>
      <c r="GN39" s="165">
        <v>-15.648999999999999</v>
      </c>
      <c r="GO39" s="165">
        <v>-28.443999999999999</v>
      </c>
      <c r="GP39" s="165">
        <v>27.951000000000001</v>
      </c>
      <c r="GQ39" s="165">
        <v>43.527999999999999</v>
      </c>
      <c r="GR39" s="165">
        <v>91.855999999999995</v>
      </c>
      <c r="GS39" s="165">
        <v>50.585000000000001</v>
      </c>
      <c r="GT39" s="165">
        <v>-145.02000000000001</v>
      </c>
      <c r="GU39" s="165">
        <v>-29.363</v>
      </c>
      <c r="GV39" s="165">
        <v>43.109000000000002</v>
      </c>
      <c r="GW39" s="165">
        <v>-9.8318999999999992</v>
      </c>
      <c r="GX39" s="165">
        <v>12.938000000000001</v>
      </c>
      <c r="GY39" s="165">
        <v>4.7949999999999999</v>
      </c>
      <c r="GZ39" s="165">
        <v>4.3348000000000004</v>
      </c>
      <c r="HA39" s="165">
        <v>14.766999999999999</v>
      </c>
      <c r="HB39" s="165">
        <v>141.5</v>
      </c>
      <c r="HC39" s="165">
        <v>141.38999999999999</v>
      </c>
      <c r="HD39" s="165">
        <v>283.7</v>
      </c>
      <c r="HE39" s="165">
        <v>-283.3</v>
      </c>
      <c r="HF39" s="165">
        <v>-308.17</v>
      </c>
      <c r="HG39" s="165">
        <v>306.22000000000003</v>
      </c>
      <c r="HH39" s="165">
        <v>306</v>
      </c>
      <c r="HI39" s="165">
        <v>-137.26</v>
      </c>
      <c r="HJ39" s="165">
        <v>-135.22</v>
      </c>
      <c r="HK39" s="165">
        <v>-52.41</v>
      </c>
      <c r="HL39" s="165">
        <v>-43.192999999999998</v>
      </c>
      <c r="HM39" s="165">
        <v>61.753999999999998</v>
      </c>
      <c r="HN39" s="165">
        <v>61.634</v>
      </c>
      <c r="HO39" s="165">
        <v>-104.6</v>
      </c>
      <c r="HP39" s="165">
        <v>-105.98</v>
      </c>
      <c r="HQ39" s="165">
        <v>50.671999999999997</v>
      </c>
      <c r="HR39" s="165">
        <v>50.628</v>
      </c>
      <c r="HS39" s="165">
        <v>-32.045999999999999</v>
      </c>
      <c r="HT39" s="166"/>
      <c r="HU39" s="165">
        <v>81.19</v>
      </c>
      <c r="HV39" s="165">
        <v>81.44</v>
      </c>
      <c r="HW39" s="165">
        <v>61.2</v>
      </c>
      <c r="HX39" s="165">
        <v>60.9</v>
      </c>
      <c r="HY39" s="165">
        <v>21.821999999999999</v>
      </c>
      <c r="HZ39" s="165">
        <v>0.16</v>
      </c>
      <c r="IA39" s="165">
        <v>-362.23</v>
      </c>
      <c r="IB39" s="165">
        <v>101.93</v>
      </c>
      <c r="IC39" s="165">
        <v>101.94</v>
      </c>
      <c r="ID39" s="165">
        <v>20.2</v>
      </c>
      <c r="IE39" s="166"/>
      <c r="IF39" s="165">
        <v>-49</v>
      </c>
      <c r="IG39" s="165">
        <v>-49</v>
      </c>
      <c r="IH39" s="165">
        <v>1.4730000000000001</v>
      </c>
      <c r="II39" s="165">
        <v>1.1496999999999999</v>
      </c>
      <c r="IJ39" s="166"/>
      <c r="IK39" s="165">
        <v>-326.99</v>
      </c>
      <c r="IL39" s="165">
        <v>405.71</v>
      </c>
      <c r="IM39" s="167">
        <v>340.71249999999998</v>
      </c>
      <c r="IN39" s="165">
        <v>13.484999999999999</v>
      </c>
      <c r="IO39" s="167">
        <v>-330.71249999999998</v>
      </c>
      <c r="IP39" s="165">
        <v>322.64</v>
      </c>
      <c r="IQ39" s="165">
        <v>-49.298999999999999</v>
      </c>
      <c r="IR39" s="165">
        <v>-74.013999999999996</v>
      </c>
      <c r="IS39" s="167">
        <v>-327.93875000000003</v>
      </c>
      <c r="IT39" s="165">
        <v>127.91</v>
      </c>
      <c r="IU39" s="166"/>
      <c r="IV39" s="165">
        <v>53.366</v>
      </c>
      <c r="IW39" s="165">
        <v>-394.77</v>
      </c>
      <c r="IX39" s="165">
        <v>146.05000000000001</v>
      </c>
      <c r="IY39" s="165">
        <v>-250.79</v>
      </c>
      <c r="IZ39" s="165">
        <v>251.95</v>
      </c>
      <c r="JA39" s="165">
        <v>-8.3043999999999993</v>
      </c>
      <c r="JB39" s="165">
        <v>30.954999999999998</v>
      </c>
      <c r="JC39" s="165">
        <v>27.36</v>
      </c>
      <c r="JD39" s="165">
        <v>0.64200000000000002</v>
      </c>
      <c r="JE39" s="165">
        <v>0.64900000000000002</v>
      </c>
      <c r="JF39" s="165">
        <v>-26.798999999999999</v>
      </c>
      <c r="JG39" s="165">
        <v>11.359</v>
      </c>
      <c r="JH39" s="165">
        <v>7.593</v>
      </c>
      <c r="JI39" s="165">
        <v>-11.542999999999999</v>
      </c>
      <c r="JJ39" s="165">
        <v>-33.72</v>
      </c>
      <c r="JK39" s="165">
        <v>-15.849</v>
      </c>
      <c r="JL39" s="165">
        <v>35.4</v>
      </c>
      <c r="JM39" s="165">
        <v>54.207000000000001</v>
      </c>
      <c r="JN39" s="165">
        <v>54.555</v>
      </c>
      <c r="JO39" s="165">
        <v>0</v>
      </c>
      <c r="JP39" s="165">
        <v>0</v>
      </c>
      <c r="JQ39" s="165">
        <v>39.243000000000002</v>
      </c>
      <c r="JR39" s="165">
        <v>39.207000000000001</v>
      </c>
      <c r="JS39" s="165">
        <v>39.497999999999998</v>
      </c>
      <c r="JT39" s="166"/>
      <c r="JU39" s="165">
        <v>-20.399000000000001</v>
      </c>
      <c r="JV39" s="166"/>
      <c r="JW39" s="165">
        <v>8.1499000000000006</v>
      </c>
      <c r="JX39" s="165">
        <v>8.6998999999999995</v>
      </c>
      <c r="JY39" s="165">
        <v>-41.912999999999997</v>
      </c>
      <c r="JZ39" s="165">
        <v>75.42</v>
      </c>
      <c r="KA39" s="165">
        <v>54.179000000000002</v>
      </c>
      <c r="KB39" s="165">
        <v>-42.521000000000001</v>
      </c>
      <c r="KC39" s="165">
        <v>-74.373999999999995</v>
      </c>
      <c r="KD39" s="165">
        <v>41.991999999999997</v>
      </c>
      <c r="KE39" s="165">
        <v>31.004999999999999</v>
      </c>
      <c r="KF39" s="165">
        <v>12.3</v>
      </c>
      <c r="KG39" s="165">
        <v>-11.3</v>
      </c>
      <c r="KH39" s="165">
        <v>0</v>
      </c>
      <c r="KI39" s="165">
        <v>98.034999999999997</v>
      </c>
    </row>
    <row r="40" spans="1:295" ht="18" customHeight="1" x14ac:dyDescent="0.25">
      <c r="A40" s="161" t="s">
        <v>49</v>
      </c>
      <c r="B40" s="161" t="s">
        <v>723</v>
      </c>
      <c r="C40" s="168">
        <v>0</v>
      </c>
      <c r="D40" s="168">
        <v>18.009</v>
      </c>
      <c r="E40" s="168">
        <v>-35.609000000000002</v>
      </c>
      <c r="F40" s="169"/>
      <c r="G40" s="168">
        <v>36.749000000000002</v>
      </c>
      <c r="H40" s="168">
        <v>0</v>
      </c>
      <c r="I40" s="169"/>
      <c r="J40" s="168">
        <v>-138.26</v>
      </c>
      <c r="K40" s="168">
        <v>74.820999999999998</v>
      </c>
      <c r="L40" s="168">
        <v>37.962000000000003</v>
      </c>
      <c r="M40" s="168">
        <v>36.802999999999997</v>
      </c>
      <c r="N40" s="168">
        <v>17.760000000000002</v>
      </c>
      <c r="O40" s="168">
        <v>-46.601999999999997</v>
      </c>
      <c r="P40" s="168">
        <v>39.598999999999997</v>
      </c>
      <c r="Q40" s="168">
        <v>18.215</v>
      </c>
      <c r="R40" s="168">
        <v>-39.598999999999997</v>
      </c>
      <c r="S40" s="168">
        <v>4.4212999999999996</v>
      </c>
      <c r="T40" s="168">
        <v>281.02</v>
      </c>
      <c r="U40" s="168">
        <v>12.367000000000001</v>
      </c>
      <c r="V40" s="169"/>
      <c r="W40" s="168">
        <v>20.484999999999999</v>
      </c>
      <c r="X40" s="168">
        <v>0</v>
      </c>
      <c r="Y40" s="168">
        <v>13.185</v>
      </c>
      <c r="Z40" s="168">
        <v>7.3362999999999996</v>
      </c>
      <c r="AA40" s="169"/>
      <c r="AB40" s="168">
        <v>113</v>
      </c>
      <c r="AC40" s="168">
        <v>-58.048999999999999</v>
      </c>
      <c r="AD40" s="168">
        <v>-57.54</v>
      </c>
      <c r="AE40" s="168">
        <v>23.890999999999998</v>
      </c>
      <c r="AF40" s="168">
        <v>-17.760000000000002</v>
      </c>
      <c r="AG40" s="168">
        <v>44</v>
      </c>
      <c r="AH40" s="168">
        <v>7.609</v>
      </c>
      <c r="AI40" s="168">
        <v>0.14299999999999999</v>
      </c>
      <c r="AJ40" s="168">
        <v>-55.38</v>
      </c>
      <c r="AK40" s="168">
        <v>-55.668999999999997</v>
      </c>
      <c r="AL40" s="168">
        <v>-57.348999999999997</v>
      </c>
      <c r="AM40" s="168">
        <v>56.279000000000003</v>
      </c>
      <c r="AN40" s="168">
        <v>56.279000000000003</v>
      </c>
      <c r="AO40" s="168">
        <v>20.574000000000002</v>
      </c>
      <c r="AP40" s="168">
        <v>-8.0350000000000001</v>
      </c>
      <c r="AQ40" s="168">
        <v>79.287999999999997</v>
      </c>
      <c r="AR40" s="168">
        <v>82.073999999999998</v>
      </c>
      <c r="AS40" s="168">
        <v>6.7831000000000001</v>
      </c>
      <c r="AT40" s="168">
        <v>-63.094000000000001</v>
      </c>
      <c r="AU40" s="168">
        <v>0</v>
      </c>
      <c r="AV40" s="168">
        <v>9.4391999999999996</v>
      </c>
      <c r="AW40" s="168">
        <v>9.3703000000000003</v>
      </c>
      <c r="AX40" s="168">
        <v>59.610999999999997</v>
      </c>
      <c r="AY40" s="168">
        <v>60.548999999999999</v>
      </c>
      <c r="AZ40" s="168">
        <v>0</v>
      </c>
      <c r="BA40" s="168">
        <v>-4.5946999999999996</v>
      </c>
      <c r="BB40" s="168">
        <v>-384.28</v>
      </c>
      <c r="BC40" s="168">
        <v>34.006</v>
      </c>
      <c r="BD40" s="168">
        <v>-16.899000000000001</v>
      </c>
      <c r="BE40" s="168">
        <v>-16.998999999999999</v>
      </c>
      <c r="BF40" s="168">
        <v>66.938000000000002</v>
      </c>
      <c r="BG40" s="168">
        <v>0</v>
      </c>
      <c r="BH40" s="168">
        <v>-6.6402000000000001</v>
      </c>
      <c r="BI40" s="168">
        <v>-67.102000000000004</v>
      </c>
      <c r="BJ40" s="168">
        <v>-52.015999999999998</v>
      </c>
      <c r="BK40" s="168">
        <v>10.157999999999999</v>
      </c>
      <c r="BL40" s="168">
        <v>15.018000000000001</v>
      </c>
      <c r="BM40" s="168">
        <v>10.169</v>
      </c>
      <c r="BN40" s="168">
        <v>415.96</v>
      </c>
      <c r="BO40" s="168">
        <v>152.94999999999999</v>
      </c>
      <c r="BP40" s="168">
        <v>153.84</v>
      </c>
      <c r="BQ40" s="168">
        <v>-529.55999999999995</v>
      </c>
      <c r="BR40" s="168">
        <v>511.51</v>
      </c>
      <c r="BS40" s="168">
        <v>40.976999999999997</v>
      </c>
      <c r="BT40" s="168">
        <v>-129.33000000000001</v>
      </c>
      <c r="BU40" s="168">
        <v>132.75</v>
      </c>
      <c r="BV40" s="168">
        <v>106.31</v>
      </c>
      <c r="BW40" s="168">
        <v>30.459</v>
      </c>
      <c r="BX40" s="168">
        <v>30.43</v>
      </c>
      <c r="BY40" s="168">
        <v>73.44</v>
      </c>
      <c r="BZ40" s="168">
        <v>85.278999999999996</v>
      </c>
      <c r="CA40" s="168">
        <v>2.2814000000000001</v>
      </c>
      <c r="CB40" s="168">
        <v>1.6115999999999999</v>
      </c>
      <c r="CC40" s="168">
        <v>70.623999999999995</v>
      </c>
      <c r="CD40" s="168">
        <v>71.634</v>
      </c>
      <c r="CE40" s="168">
        <v>15.548999999999999</v>
      </c>
      <c r="CF40" s="168">
        <v>-137.32</v>
      </c>
      <c r="CG40" s="168">
        <v>-137.85</v>
      </c>
      <c r="CH40" s="168">
        <v>5.2743000000000002</v>
      </c>
      <c r="CI40" s="168">
        <v>-120.13</v>
      </c>
      <c r="CJ40" s="169"/>
      <c r="CK40" s="168">
        <v>25.984999999999999</v>
      </c>
      <c r="CL40" s="168">
        <v>-7.8</v>
      </c>
      <c r="CM40" s="168">
        <v>241.1</v>
      </c>
      <c r="CN40" s="168">
        <v>-18.84</v>
      </c>
      <c r="CO40" s="168">
        <v>10.004</v>
      </c>
      <c r="CP40" s="168">
        <v>9.2599</v>
      </c>
      <c r="CQ40" s="168">
        <v>11.176</v>
      </c>
      <c r="CR40" s="168">
        <v>-2.4910999999999999</v>
      </c>
      <c r="CS40" s="168">
        <v>-1.5472999999999999</v>
      </c>
      <c r="CT40" s="169"/>
      <c r="CU40" s="168">
        <v>-57.51</v>
      </c>
      <c r="CV40" s="168">
        <v>21.952000000000002</v>
      </c>
      <c r="CW40" s="168">
        <v>15.281000000000001</v>
      </c>
      <c r="CX40" s="168">
        <v>83.69</v>
      </c>
      <c r="CY40" s="168">
        <v>94.05</v>
      </c>
      <c r="CZ40" s="168">
        <v>62.116</v>
      </c>
      <c r="DA40" s="168">
        <v>59.036999999999999</v>
      </c>
      <c r="DB40" s="168">
        <v>-37.219000000000001</v>
      </c>
      <c r="DC40" s="168">
        <v>-2.0095000000000001</v>
      </c>
      <c r="DD40" s="169"/>
      <c r="DE40" s="168">
        <v>119.6</v>
      </c>
      <c r="DF40" s="168">
        <v>-56.87</v>
      </c>
      <c r="DG40" s="168">
        <v>0</v>
      </c>
      <c r="DH40" s="169"/>
      <c r="DI40" s="168">
        <v>-130.38999999999999</v>
      </c>
      <c r="DJ40" s="168">
        <v>-130.19</v>
      </c>
      <c r="DK40" s="168">
        <v>31.539000000000001</v>
      </c>
      <c r="DL40" s="168">
        <v>77.938000000000002</v>
      </c>
      <c r="DM40" s="168">
        <v>90.656000000000006</v>
      </c>
      <c r="DN40" s="168">
        <v>111.93</v>
      </c>
      <c r="DO40" s="168">
        <v>76.739999999999995</v>
      </c>
      <c r="DP40" s="168">
        <v>-15.23</v>
      </c>
      <c r="DQ40" s="168">
        <v>74.492999999999995</v>
      </c>
      <c r="DR40" s="168">
        <v>56.408999999999999</v>
      </c>
      <c r="DS40" s="168">
        <v>-9.4600000000000009</v>
      </c>
      <c r="DT40" s="168">
        <v>-9.39</v>
      </c>
      <c r="DU40" s="168">
        <v>89.3</v>
      </c>
      <c r="DV40" s="168">
        <v>85.63</v>
      </c>
      <c r="DW40" s="168">
        <v>56.654000000000003</v>
      </c>
      <c r="DX40" s="169"/>
      <c r="DY40" s="168">
        <v>8.0182000000000002</v>
      </c>
      <c r="DZ40" s="168">
        <v>6.4635999999999996</v>
      </c>
      <c r="EA40" s="168">
        <v>239.33</v>
      </c>
      <c r="EB40" s="168">
        <v>186.9</v>
      </c>
      <c r="EC40" s="168">
        <v>181.66</v>
      </c>
      <c r="ED40" s="168">
        <v>185.6</v>
      </c>
      <c r="EE40" s="168">
        <v>130.72</v>
      </c>
      <c r="EF40" s="168">
        <v>108.8</v>
      </c>
      <c r="EG40" s="168">
        <v>-31.835999999999999</v>
      </c>
      <c r="EH40" s="168">
        <v>539.96</v>
      </c>
      <c r="EI40" s="168">
        <v>380.61</v>
      </c>
      <c r="EJ40" s="168">
        <v>0</v>
      </c>
      <c r="EK40" s="168">
        <v>-28.824999999999999</v>
      </c>
      <c r="EL40" s="168">
        <v>-26.606999999999999</v>
      </c>
      <c r="EM40" s="168">
        <v>-31.699000000000002</v>
      </c>
      <c r="EN40" s="168">
        <v>-5.3428000000000004</v>
      </c>
      <c r="EO40" s="168">
        <v>-5.0643000000000002</v>
      </c>
      <c r="EP40" s="168">
        <v>156.72</v>
      </c>
      <c r="EQ40" s="168">
        <v>-7.9321000000000002</v>
      </c>
      <c r="ER40" s="168">
        <v>-8.5322999999999993</v>
      </c>
      <c r="ES40" s="168">
        <v>-66.289000000000001</v>
      </c>
      <c r="ET40" s="168">
        <v>0</v>
      </c>
      <c r="EU40" s="168">
        <v>-19.709</v>
      </c>
      <c r="EV40" s="168">
        <v>107.3</v>
      </c>
      <c r="EW40" s="168">
        <v>14.874000000000001</v>
      </c>
      <c r="EX40" s="168">
        <v>-70.787999999999997</v>
      </c>
      <c r="EY40" s="168">
        <v>-28.288</v>
      </c>
      <c r="EZ40" s="168">
        <v>-27.972999999999999</v>
      </c>
      <c r="FA40" s="168">
        <v>7.0106000000000002</v>
      </c>
      <c r="FB40" s="169"/>
      <c r="FC40" s="168">
        <v>77.466999999999999</v>
      </c>
      <c r="FD40" s="168">
        <v>14.629</v>
      </c>
      <c r="FE40" s="168">
        <v>0</v>
      </c>
      <c r="FF40" s="168">
        <v>0</v>
      </c>
      <c r="FG40" s="168">
        <v>56.305999999999997</v>
      </c>
      <c r="FH40" s="168">
        <v>0</v>
      </c>
      <c r="FI40" s="168">
        <v>52.506999999999998</v>
      </c>
      <c r="FJ40" s="168">
        <v>-1.0046999999999999</v>
      </c>
      <c r="FK40" s="168">
        <v>-1.5071000000000001</v>
      </c>
      <c r="FL40" s="168">
        <v>-133.63</v>
      </c>
      <c r="FM40" s="168">
        <v>-5.6276000000000002</v>
      </c>
      <c r="FN40" s="168">
        <v>-5.9066000000000001</v>
      </c>
      <c r="FO40" s="168">
        <v>-112.69</v>
      </c>
      <c r="FP40" s="168">
        <v>-100.66</v>
      </c>
      <c r="FQ40" s="168">
        <v>-26.878</v>
      </c>
      <c r="FR40" s="168">
        <v>-29.539000000000001</v>
      </c>
      <c r="FS40" s="168">
        <v>13.567</v>
      </c>
      <c r="FT40" s="169"/>
      <c r="FU40" s="169"/>
      <c r="FV40" s="168">
        <v>15.61</v>
      </c>
      <c r="FW40" s="169"/>
      <c r="FX40" s="168">
        <v>10.837999999999999</v>
      </c>
      <c r="FY40" s="168">
        <v>-14.493</v>
      </c>
      <c r="FZ40" s="168">
        <v>4.1459000000000001</v>
      </c>
      <c r="GA40" s="168">
        <v>11.494999999999999</v>
      </c>
      <c r="GB40" s="168">
        <v>31.04</v>
      </c>
      <c r="GC40" s="168">
        <v>103.35</v>
      </c>
      <c r="GD40" s="168">
        <v>114.53</v>
      </c>
      <c r="GE40" s="168">
        <v>12.84</v>
      </c>
      <c r="GF40" s="168">
        <v>88.233000000000004</v>
      </c>
      <c r="GG40" s="168">
        <v>21.899000000000001</v>
      </c>
      <c r="GH40" s="168">
        <v>-13.007</v>
      </c>
      <c r="GI40" s="168">
        <v>13.964</v>
      </c>
      <c r="GJ40" s="168">
        <v>-14.977</v>
      </c>
      <c r="GK40" s="168">
        <v>2.0800999999999998</v>
      </c>
      <c r="GL40" s="168">
        <v>6.3799999999999996E-2</v>
      </c>
      <c r="GM40" s="168">
        <v>0</v>
      </c>
      <c r="GN40" s="169"/>
      <c r="GO40" s="168">
        <v>-27.783000000000001</v>
      </c>
      <c r="GP40" s="168">
        <v>28.873000000000001</v>
      </c>
      <c r="GQ40" s="168">
        <v>42.603999999999999</v>
      </c>
      <c r="GR40" s="168">
        <v>90.430999999999997</v>
      </c>
      <c r="GS40" s="168">
        <v>50.024999999999999</v>
      </c>
      <c r="GT40" s="168">
        <v>-146.01</v>
      </c>
      <c r="GU40" s="168">
        <v>-29.527000000000001</v>
      </c>
      <c r="GV40" s="168">
        <v>42.798000000000002</v>
      </c>
      <c r="GW40" s="168">
        <v>-12.204000000000001</v>
      </c>
      <c r="GX40" s="168">
        <v>12.685</v>
      </c>
      <c r="GY40" s="168">
        <v>5.5970000000000004</v>
      </c>
      <c r="GZ40" s="168">
        <v>5.1786000000000003</v>
      </c>
      <c r="HA40" s="168">
        <v>13.968999999999999</v>
      </c>
      <c r="HB40" s="168">
        <v>149.09</v>
      </c>
      <c r="HC40" s="168">
        <v>147.34</v>
      </c>
      <c r="HD40" s="168">
        <v>283.7</v>
      </c>
      <c r="HE40" s="168">
        <v>-282.2</v>
      </c>
      <c r="HF40" s="168">
        <v>-306.35000000000002</v>
      </c>
      <c r="HG40" s="168">
        <v>307.7</v>
      </c>
      <c r="HH40" s="168">
        <v>309.02</v>
      </c>
      <c r="HI40" s="168">
        <v>-141.22</v>
      </c>
      <c r="HJ40" s="168">
        <v>-142.22</v>
      </c>
      <c r="HK40" s="168">
        <v>-51.917000000000002</v>
      </c>
      <c r="HL40" s="168">
        <v>-42.024999999999999</v>
      </c>
      <c r="HM40" s="168">
        <v>64.674999999999997</v>
      </c>
      <c r="HN40" s="168">
        <v>61.262</v>
      </c>
      <c r="HO40" s="168">
        <v>-104.6</v>
      </c>
      <c r="HP40" s="168">
        <v>-105.98</v>
      </c>
      <c r="HQ40" s="168">
        <v>53.188000000000002</v>
      </c>
      <c r="HR40" s="168">
        <v>52.814</v>
      </c>
      <c r="HS40" s="168">
        <v>-47.475999999999999</v>
      </c>
      <c r="HT40" s="169"/>
      <c r="HU40" s="168">
        <v>82.12</v>
      </c>
      <c r="HV40" s="168">
        <v>81.739000000000004</v>
      </c>
      <c r="HW40" s="168">
        <v>59.5</v>
      </c>
      <c r="HX40" s="168">
        <v>62</v>
      </c>
      <c r="HY40" s="168">
        <v>21.782</v>
      </c>
      <c r="HZ40" s="168">
        <v>27.92</v>
      </c>
      <c r="IA40" s="168">
        <v>-374.68</v>
      </c>
      <c r="IB40" s="168">
        <v>106.28</v>
      </c>
      <c r="IC40" s="168">
        <v>104.81</v>
      </c>
      <c r="ID40" s="168">
        <v>20.2</v>
      </c>
      <c r="IE40" s="169"/>
      <c r="IF40" s="168">
        <v>-51.598999999999997</v>
      </c>
      <c r="IG40" s="168">
        <v>-51.598999999999997</v>
      </c>
      <c r="IH40" s="168">
        <v>1.4730000000000001</v>
      </c>
      <c r="II40" s="168">
        <v>1.1496999999999999</v>
      </c>
      <c r="IJ40" s="169"/>
      <c r="IK40" s="168">
        <v>-355.15</v>
      </c>
      <c r="IL40" s="168">
        <v>430.85</v>
      </c>
      <c r="IM40" s="170">
        <v>353.55500000000001</v>
      </c>
      <c r="IN40" s="168">
        <v>17.02</v>
      </c>
      <c r="IO40" s="170">
        <v>-343.55500000000001</v>
      </c>
      <c r="IP40" s="168">
        <v>333.55</v>
      </c>
      <c r="IQ40" s="168">
        <v>-58.194000000000003</v>
      </c>
      <c r="IR40" s="168">
        <v>-75.063000000000002</v>
      </c>
      <c r="IS40" s="170">
        <v>-341.28750000000002</v>
      </c>
      <c r="IT40" s="168">
        <v>131.88999999999999</v>
      </c>
      <c r="IU40" s="169"/>
      <c r="IV40" s="168">
        <v>60.216000000000001</v>
      </c>
      <c r="IW40" s="168">
        <v>-417.98</v>
      </c>
      <c r="IX40" s="168">
        <v>146.69</v>
      </c>
      <c r="IY40" s="168">
        <v>-268.85000000000002</v>
      </c>
      <c r="IZ40" s="168">
        <v>270.17</v>
      </c>
      <c r="JA40" s="168">
        <v>-9.7299000000000007</v>
      </c>
      <c r="JB40" s="168">
        <v>30.954999999999998</v>
      </c>
      <c r="JC40" s="168">
        <v>25.04</v>
      </c>
      <c r="JD40" s="168">
        <v>-0.34499999999999997</v>
      </c>
      <c r="JE40" s="168">
        <v>-0.35199999999999998</v>
      </c>
      <c r="JF40" s="168">
        <v>-24.239000000000001</v>
      </c>
      <c r="JG40" s="168">
        <v>9.4398999999999997</v>
      </c>
      <c r="JH40" s="168">
        <v>7.0160999999999998</v>
      </c>
      <c r="JI40" s="168">
        <v>-9.9320000000000004</v>
      </c>
      <c r="JJ40" s="168">
        <v>-33.134</v>
      </c>
      <c r="JK40" s="168">
        <v>-15.877000000000001</v>
      </c>
      <c r="JL40" s="168">
        <v>35.598999999999997</v>
      </c>
      <c r="JM40" s="168">
        <v>54.889000000000003</v>
      </c>
      <c r="JN40" s="168">
        <v>57.14</v>
      </c>
      <c r="JO40" s="168">
        <v>0</v>
      </c>
      <c r="JP40" s="168">
        <v>0</v>
      </c>
      <c r="JQ40" s="168">
        <v>39.345999999999997</v>
      </c>
      <c r="JR40" s="168">
        <v>40.512999999999998</v>
      </c>
      <c r="JS40" s="168">
        <v>39.341000000000001</v>
      </c>
      <c r="JT40" s="169"/>
      <c r="JU40" s="168">
        <v>-18.2</v>
      </c>
      <c r="JV40" s="169"/>
      <c r="JW40" s="168">
        <v>8.1798999999999999</v>
      </c>
      <c r="JX40" s="168">
        <v>8.6998999999999995</v>
      </c>
      <c r="JY40" s="168">
        <v>-38.396000000000001</v>
      </c>
      <c r="JZ40" s="168">
        <v>75.653999999999996</v>
      </c>
      <c r="KA40" s="168">
        <v>53.259</v>
      </c>
      <c r="KB40" s="168">
        <v>-37.109000000000002</v>
      </c>
      <c r="KC40" s="168">
        <v>-74.638999999999996</v>
      </c>
      <c r="KD40" s="168">
        <v>41.058</v>
      </c>
      <c r="KE40" s="168">
        <v>32.866999999999997</v>
      </c>
      <c r="KF40" s="168">
        <v>10.699</v>
      </c>
      <c r="KG40" s="168">
        <v>-9.8999000000000006</v>
      </c>
      <c r="KH40" s="168">
        <v>0</v>
      </c>
      <c r="KI40" s="168">
        <v>96.012</v>
      </c>
    </row>
    <row r="41" spans="1:295" ht="18" customHeight="1" x14ac:dyDescent="0.25">
      <c r="A41" s="161" t="s">
        <v>49</v>
      </c>
      <c r="B41" s="161" t="s">
        <v>724</v>
      </c>
      <c r="C41" s="162">
        <v>0</v>
      </c>
      <c r="D41" s="162">
        <v>17.738</v>
      </c>
      <c r="E41" s="162">
        <v>-35.546999999999997</v>
      </c>
      <c r="F41" s="163"/>
      <c r="G41" s="162">
        <v>35.798999999999999</v>
      </c>
      <c r="H41" s="162">
        <v>0</v>
      </c>
      <c r="I41" s="163"/>
      <c r="J41" s="162">
        <v>-131.96</v>
      </c>
      <c r="K41" s="162">
        <v>71.602999999999994</v>
      </c>
      <c r="L41" s="162">
        <v>36.402000000000001</v>
      </c>
      <c r="M41" s="162">
        <v>35.308</v>
      </c>
      <c r="N41" s="162">
        <v>24.42</v>
      </c>
      <c r="O41" s="162">
        <v>-44.591000000000001</v>
      </c>
      <c r="P41" s="162">
        <v>37.4</v>
      </c>
      <c r="Q41" s="162">
        <v>16.559000000000001</v>
      </c>
      <c r="R41" s="162">
        <v>-37.4</v>
      </c>
      <c r="S41" s="162">
        <v>4.1643999999999997</v>
      </c>
      <c r="T41" s="162">
        <v>268.06</v>
      </c>
      <c r="U41" s="162">
        <v>12.089</v>
      </c>
      <c r="V41" s="163"/>
      <c r="W41" s="162">
        <v>19.367999999999999</v>
      </c>
      <c r="X41" s="162">
        <v>0</v>
      </c>
      <c r="Y41" s="162">
        <v>12.677</v>
      </c>
      <c r="Z41" s="162">
        <v>7.3849</v>
      </c>
      <c r="AA41" s="163"/>
      <c r="AB41" s="162">
        <v>113</v>
      </c>
      <c r="AC41" s="162">
        <v>-55.978999999999999</v>
      </c>
      <c r="AD41" s="162">
        <v>-56.04</v>
      </c>
      <c r="AE41" s="162">
        <v>23.890999999999998</v>
      </c>
      <c r="AF41" s="162">
        <v>-24.42</v>
      </c>
      <c r="AG41" s="162">
        <v>44</v>
      </c>
      <c r="AH41" s="162">
        <v>8.859</v>
      </c>
      <c r="AI41" s="162">
        <v>0.14599999999999999</v>
      </c>
      <c r="AJ41" s="162">
        <v>-57.47</v>
      </c>
      <c r="AK41" s="162">
        <v>-57.908999999999999</v>
      </c>
      <c r="AL41" s="162">
        <v>-48.978999999999999</v>
      </c>
      <c r="AM41" s="162">
        <v>58.978999999999999</v>
      </c>
      <c r="AN41" s="162">
        <v>58.08</v>
      </c>
      <c r="AO41" s="162">
        <v>20.544</v>
      </c>
      <c r="AP41" s="162">
        <v>-7.8993000000000002</v>
      </c>
      <c r="AQ41" s="162">
        <v>80.164000000000001</v>
      </c>
      <c r="AR41" s="162">
        <v>83.49</v>
      </c>
      <c r="AS41" s="162">
        <v>1.3791</v>
      </c>
      <c r="AT41" s="162">
        <v>-66.442999999999998</v>
      </c>
      <c r="AU41" s="162">
        <v>0</v>
      </c>
      <c r="AV41" s="162">
        <v>26.577000000000002</v>
      </c>
      <c r="AW41" s="162">
        <v>26.251999999999999</v>
      </c>
      <c r="AX41" s="162">
        <v>54.789000000000001</v>
      </c>
      <c r="AY41" s="162">
        <v>55.86</v>
      </c>
      <c r="AZ41" s="162">
        <v>2.6335999999999999</v>
      </c>
      <c r="BA41" s="162">
        <v>11.208</v>
      </c>
      <c r="BB41" s="162">
        <v>-394.2</v>
      </c>
      <c r="BC41" s="162">
        <v>34.087000000000003</v>
      </c>
      <c r="BD41" s="162">
        <v>-16.998999999999999</v>
      </c>
      <c r="BE41" s="162">
        <v>-17.199000000000002</v>
      </c>
      <c r="BF41" s="162">
        <v>70.762</v>
      </c>
      <c r="BG41" s="162">
        <v>0</v>
      </c>
      <c r="BH41" s="162">
        <v>-6.1323999999999996</v>
      </c>
      <c r="BI41" s="162">
        <v>-67.102000000000004</v>
      </c>
      <c r="BJ41" s="162">
        <v>-51.396999999999998</v>
      </c>
      <c r="BK41" s="162">
        <v>9.7011000000000003</v>
      </c>
      <c r="BL41" s="162">
        <v>14.532</v>
      </c>
      <c r="BM41" s="162">
        <v>9.8731000000000009</v>
      </c>
      <c r="BN41" s="162">
        <v>422.98</v>
      </c>
      <c r="BO41" s="162">
        <v>156.34</v>
      </c>
      <c r="BP41" s="162">
        <v>156.49</v>
      </c>
      <c r="BQ41" s="162">
        <v>-549.16</v>
      </c>
      <c r="BR41" s="162">
        <v>510.01</v>
      </c>
      <c r="BS41" s="162">
        <v>40.976999999999997</v>
      </c>
      <c r="BT41" s="162">
        <v>-130.5</v>
      </c>
      <c r="BU41" s="162">
        <v>133.49</v>
      </c>
      <c r="BV41" s="162">
        <v>105.37</v>
      </c>
      <c r="BW41" s="162">
        <v>29.51</v>
      </c>
      <c r="BX41" s="162">
        <v>29.809000000000001</v>
      </c>
      <c r="BY41" s="162">
        <v>73.44</v>
      </c>
      <c r="BZ41" s="162">
        <v>84.15</v>
      </c>
      <c r="CA41" s="162">
        <v>-4.0145</v>
      </c>
      <c r="CB41" s="162">
        <v>-3.6126</v>
      </c>
      <c r="CC41" s="162">
        <v>78.47</v>
      </c>
      <c r="CD41" s="162">
        <v>78.968999999999994</v>
      </c>
      <c r="CE41" s="162">
        <v>17.658000000000001</v>
      </c>
      <c r="CF41" s="162">
        <v>-122.19</v>
      </c>
      <c r="CG41" s="162">
        <v>-122.98</v>
      </c>
      <c r="CH41" s="162">
        <v>3.8481000000000001</v>
      </c>
      <c r="CI41" s="162">
        <v>-123.17</v>
      </c>
      <c r="CJ41" s="163"/>
      <c r="CK41" s="162">
        <v>25.984999999999999</v>
      </c>
      <c r="CL41" s="162">
        <v>-17.399000000000001</v>
      </c>
      <c r="CM41" s="162">
        <v>246.89</v>
      </c>
      <c r="CN41" s="162">
        <v>-18.940000000000001</v>
      </c>
      <c r="CO41" s="162">
        <v>13.676</v>
      </c>
      <c r="CP41" s="162">
        <v>13.284000000000001</v>
      </c>
      <c r="CQ41" s="162">
        <v>14.252000000000001</v>
      </c>
      <c r="CR41" s="162">
        <v>4.4424000000000001</v>
      </c>
      <c r="CS41" s="162">
        <v>5.9721000000000002</v>
      </c>
      <c r="CT41" s="162">
        <v>-12.303000000000001</v>
      </c>
      <c r="CU41" s="162">
        <v>-62.634999999999998</v>
      </c>
      <c r="CV41" s="162">
        <v>21.024999999999999</v>
      </c>
      <c r="CW41" s="162">
        <v>15.992000000000001</v>
      </c>
      <c r="CX41" s="162">
        <v>83.47</v>
      </c>
      <c r="CY41" s="162">
        <v>93.948999999999998</v>
      </c>
      <c r="CZ41" s="162">
        <v>60.71</v>
      </c>
      <c r="DA41" s="162">
        <v>57.719000000000001</v>
      </c>
      <c r="DB41" s="162">
        <v>-36.408999999999999</v>
      </c>
      <c r="DC41" s="162">
        <v>-2.0095000000000001</v>
      </c>
      <c r="DD41" s="163"/>
      <c r="DE41" s="162">
        <v>122.67</v>
      </c>
      <c r="DF41" s="162">
        <v>-78.176000000000002</v>
      </c>
      <c r="DG41" s="162">
        <v>1E-4</v>
      </c>
      <c r="DH41" s="163"/>
      <c r="DI41" s="162">
        <v>-129</v>
      </c>
      <c r="DJ41" s="162">
        <v>-129.6</v>
      </c>
      <c r="DK41" s="162">
        <v>31.143000000000001</v>
      </c>
      <c r="DL41" s="162">
        <v>76.180999999999997</v>
      </c>
      <c r="DM41" s="162">
        <v>88.777000000000001</v>
      </c>
      <c r="DN41" s="162">
        <v>109.58</v>
      </c>
      <c r="DO41" s="162">
        <v>75.2</v>
      </c>
      <c r="DP41" s="162">
        <v>-15.27</v>
      </c>
      <c r="DQ41" s="162">
        <v>69.039000000000001</v>
      </c>
      <c r="DR41" s="162">
        <v>69.801000000000002</v>
      </c>
      <c r="DS41" s="162">
        <v>-8.25</v>
      </c>
      <c r="DT41" s="162">
        <v>-8.1499000000000006</v>
      </c>
      <c r="DU41" s="162">
        <v>93.57</v>
      </c>
      <c r="DV41" s="162">
        <v>83.73</v>
      </c>
      <c r="DW41" s="162">
        <v>76.236000000000004</v>
      </c>
      <c r="DX41" s="163"/>
      <c r="DY41" s="162">
        <v>8.7151999999999994</v>
      </c>
      <c r="DZ41" s="162">
        <v>8.1272000000000002</v>
      </c>
      <c r="EA41" s="162">
        <v>245.51</v>
      </c>
      <c r="EB41" s="162">
        <v>195.86</v>
      </c>
      <c r="EC41" s="162">
        <v>189.52</v>
      </c>
      <c r="ED41" s="162">
        <v>193.56</v>
      </c>
      <c r="EE41" s="162">
        <v>127.19</v>
      </c>
      <c r="EF41" s="162">
        <v>107.23</v>
      </c>
      <c r="EG41" s="162">
        <v>-31.867000000000001</v>
      </c>
      <c r="EH41" s="162">
        <v>556.35</v>
      </c>
      <c r="EI41" s="162">
        <v>360.93</v>
      </c>
      <c r="EJ41" s="162">
        <v>0</v>
      </c>
      <c r="EK41" s="162">
        <v>-21.283999999999999</v>
      </c>
      <c r="EL41" s="162">
        <v>-18.236999999999998</v>
      </c>
      <c r="EM41" s="162">
        <v>-29.34</v>
      </c>
      <c r="EN41" s="162">
        <v>-4.6816000000000004</v>
      </c>
      <c r="EO41" s="162">
        <v>-4.2651000000000003</v>
      </c>
      <c r="EP41" s="162">
        <v>144.44</v>
      </c>
      <c r="EQ41" s="162">
        <v>-4.7743000000000002</v>
      </c>
      <c r="ER41" s="162">
        <v>-5.7306999999999997</v>
      </c>
      <c r="ES41" s="162">
        <v>-63.5</v>
      </c>
      <c r="ET41" s="162">
        <v>0</v>
      </c>
      <c r="EU41" s="162">
        <v>-20.939</v>
      </c>
      <c r="EV41" s="162">
        <v>106.9</v>
      </c>
      <c r="EW41" s="162">
        <v>14.214</v>
      </c>
      <c r="EX41" s="162">
        <v>-64.519000000000005</v>
      </c>
      <c r="EY41" s="162">
        <v>-29.925000000000001</v>
      </c>
      <c r="EZ41" s="162">
        <v>-28.916</v>
      </c>
      <c r="FA41" s="162">
        <v>7.7314999999999996</v>
      </c>
      <c r="FB41" s="163"/>
      <c r="FC41" s="162">
        <v>72.617999999999995</v>
      </c>
      <c r="FD41" s="162">
        <v>15.475</v>
      </c>
      <c r="FE41" s="162">
        <v>0</v>
      </c>
      <c r="FF41" s="162">
        <v>0</v>
      </c>
      <c r="FG41" s="162">
        <v>55.685000000000002</v>
      </c>
      <c r="FH41" s="162">
        <v>0.22409999999999999</v>
      </c>
      <c r="FI41" s="162">
        <v>53.552999999999997</v>
      </c>
      <c r="FJ41" s="162">
        <v>3.3491</v>
      </c>
      <c r="FK41" s="162">
        <v>2.5118</v>
      </c>
      <c r="FL41" s="162">
        <v>-133.63</v>
      </c>
      <c r="FM41" s="162">
        <v>-7.2866</v>
      </c>
      <c r="FN41" s="162">
        <v>-7.7156000000000002</v>
      </c>
      <c r="FO41" s="162">
        <v>-110.17</v>
      </c>
      <c r="FP41" s="162">
        <v>-100.62</v>
      </c>
      <c r="FQ41" s="162">
        <v>-30.189</v>
      </c>
      <c r="FR41" s="162">
        <v>-30.439</v>
      </c>
      <c r="FS41" s="162">
        <v>13.776999999999999</v>
      </c>
      <c r="FT41" s="163"/>
      <c r="FU41" s="163"/>
      <c r="FV41" s="162">
        <v>15.04</v>
      </c>
      <c r="FW41" s="163"/>
      <c r="FX41" s="162">
        <v>11.084</v>
      </c>
      <c r="FY41" s="162">
        <v>-14.497999999999999</v>
      </c>
      <c r="FZ41" s="162">
        <v>4.3159000000000001</v>
      </c>
      <c r="GA41" s="162">
        <v>11.436</v>
      </c>
      <c r="GB41" s="162">
        <v>30.309000000000001</v>
      </c>
      <c r="GC41" s="162">
        <v>101.26</v>
      </c>
      <c r="GD41" s="162">
        <v>114.53</v>
      </c>
      <c r="GE41" s="162">
        <v>12.56</v>
      </c>
      <c r="GF41" s="162">
        <v>86.269000000000005</v>
      </c>
      <c r="GG41" s="162">
        <v>20.798999999999999</v>
      </c>
      <c r="GH41" s="162">
        <v>-14.305999999999999</v>
      </c>
      <c r="GI41" s="162">
        <v>14.03</v>
      </c>
      <c r="GJ41" s="162">
        <v>-14.832000000000001</v>
      </c>
      <c r="GK41" s="162">
        <v>2.0760000000000001</v>
      </c>
      <c r="GL41" s="162">
        <v>6.3799999999999996E-2</v>
      </c>
      <c r="GM41" s="162">
        <v>0</v>
      </c>
      <c r="GN41" s="163"/>
      <c r="GO41" s="162">
        <v>-27.751999999999999</v>
      </c>
      <c r="GP41" s="162">
        <v>26.896000000000001</v>
      </c>
      <c r="GQ41" s="162">
        <v>43.36</v>
      </c>
      <c r="GR41" s="162">
        <v>92.236999999999995</v>
      </c>
      <c r="GS41" s="162">
        <v>50.999000000000002</v>
      </c>
      <c r="GT41" s="162">
        <v>-145.96</v>
      </c>
      <c r="GU41" s="162">
        <v>-29.669</v>
      </c>
      <c r="GV41" s="162">
        <v>42.429000000000002</v>
      </c>
      <c r="GW41" s="162">
        <v>-11.279</v>
      </c>
      <c r="GX41" s="162">
        <v>12.978</v>
      </c>
      <c r="GY41" s="162">
        <v>5.89</v>
      </c>
      <c r="GZ41" s="162">
        <v>5.4964000000000004</v>
      </c>
      <c r="HA41" s="162">
        <v>15</v>
      </c>
      <c r="HB41" s="162">
        <v>147.38999999999999</v>
      </c>
      <c r="HC41" s="162">
        <v>146.51</v>
      </c>
      <c r="HD41" s="162">
        <v>283.7</v>
      </c>
      <c r="HE41" s="162">
        <v>-282.13</v>
      </c>
      <c r="HF41" s="162">
        <v>-307.95</v>
      </c>
      <c r="HG41" s="162">
        <v>308.44</v>
      </c>
      <c r="HH41" s="162">
        <v>305.2</v>
      </c>
      <c r="HI41" s="162">
        <v>-141.63999999999999</v>
      </c>
      <c r="HJ41" s="162">
        <v>-140.36000000000001</v>
      </c>
      <c r="HK41" s="162">
        <v>-49.529000000000003</v>
      </c>
      <c r="HL41" s="162">
        <v>-39.94</v>
      </c>
      <c r="HM41" s="162">
        <v>62.052</v>
      </c>
      <c r="HN41" s="162">
        <v>59.47</v>
      </c>
      <c r="HO41" s="162">
        <v>-104.6</v>
      </c>
      <c r="HP41" s="162">
        <v>-105.98</v>
      </c>
      <c r="HQ41" s="162">
        <v>51.484999999999999</v>
      </c>
      <c r="HR41" s="162">
        <v>50.616999999999997</v>
      </c>
      <c r="HS41" s="162">
        <v>-48.784999999999997</v>
      </c>
      <c r="HT41" s="163"/>
      <c r="HU41" s="162">
        <v>80.19</v>
      </c>
      <c r="HV41" s="162">
        <v>79.808999999999997</v>
      </c>
      <c r="HW41" s="162">
        <v>60.4</v>
      </c>
      <c r="HX41" s="162">
        <v>61.2</v>
      </c>
      <c r="HY41" s="162">
        <v>21.863</v>
      </c>
      <c r="HZ41" s="162">
        <v>29.92</v>
      </c>
      <c r="IA41" s="162">
        <v>-371.01</v>
      </c>
      <c r="IB41" s="162">
        <v>105.11</v>
      </c>
      <c r="IC41" s="162">
        <v>104.28</v>
      </c>
      <c r="ID41" s="162">
        <v>17.298999999999999</v>
      </c>
      <c r="IE41" s="163"/>
      <c r="IF41" s="162">
        <v>-49.7</v>
      </c>
      <c r="IG41" s="162">
        <v>-49.798999999999999</v>
      </c>
      <c r="IH41" s="162">
        <v>1.429</v>
      </c>
      <c r="II41" s="162">
        <v>1.0822000000000001</v>
      </c>
      <c r="IJ41" s="163"/>
      <c r="IK41" s="162">
        <v>-348.06</v>
      </c>
      <c r="IL41" s="162">
        <v>427.42</v>
      </c>
      <c r="IM41" s="164">
        <v>366.39749999999998</v>
      </c>
      <c r="IN41" s="162">
        <v>11.887</v>
      </c>
      <c r="IO41" s="164">
        <v>-356.39749999999998</v>
      </c>
      <c r="IP41" s="162">
        <v>332.48</v>
      </c>
      <c r="IQ41" s="162">
        <v>-55.121000000000002</v>
      </c>
      <c r="IR41" s="162">
        <v>-74.998999999999995</v>
      </c>
      <c r="IS41" s="164">
        <v>-354.63625000000002</v>
      </c>
      <c r="IT41" s="162">
        <v>132.91999999999999</v>
      </c>
      <c r="IU41" s="163"/>
      <c r="IV41" s="162">
        <v>57.777999999999999</v>
      </c>
      <c r="IW41" s="162">
        <v>-414.71</v>
      </c>
      <c r="IX41" s="162">
        <v>147.26</v>
      </c>
      <c r="IY41" s="162">
        <v>-268.14</v>
      </c>
      <c r="IZ41" s="162">
        <v>271.08</v>
      </c>
      <c r="JA41" s="162">
        <v>-9.6227</v>
      </c>
      <c r="JB41" s="162">
        <v>30.954999999999998</v>
      </c>
      <c r="JC41" s="162">
        <v>24.559000000000001</v>
      </c>
      <c r="JD41" s="162">
        <v>0.64500000000000002</v>
      </c>
      <c r="JE41" s="162">
        <v>0.628</v>
      </c>
      <c r="JF41" s="162">
        <v>-23.6</v>
      </c>
      <c r="JG41" s="162">
        <v>8.8800000000000008</v>
      </c>
      <c r="JH41" s="162">
        <v>7.2102000000000004</v>
      </c>
      <c r="JI41" s="162">
        <v>-9.6390999999999991</v>
      </c>
      <c r="JJ41" s="162">
        <v>-32.637</v>
      </c>
      <c r="JK41" s="162">
        <v>-16.609000000000002</v>
      </c>
      <c r="JL41" s="162">
        <v>36.200000000000003</v>
      </c>
      <c r="JM41" s="162">
        <v>55.77</v>
      </c>
      <c r="JN41" s="162">
        <v>55.563000000000002</v>
      </c>
      <c r="JO41" s="162">
        <v>0</v>
      </c>
      <c r="JP41" s="162">
        <v>0</v>
      </c>
      <c r="JQ41" s="162">
        <v>38.741999999999997</v>
      </c>
      <c r="JR41" s="162">
        <v>39.273000000000003</v>
      </c>
      <c r="JS41" s="162">
        <v>38.698999999999998</v>
      </c>
      <c r="JT41" s="163"/>
      <c r="JU41" s="162">
        <v>-19.600000000000001</v>
      </c>
      <c r="JV41" s="163"/>
      <c r="JW41" s="162">
        <v>8.2399000000000004</v>
      </c>
      <c r="JX41" s="162">
        <v>8.6998999999999995</v>
      </c>
      <c r="JY41" s="162">
        <v>-36.542000000000002</v>
      </c>
      <c r="JZ41" s="162">
        <v>74.680999999999997</v>
      </c>
      <c r="KA41" s="162">
        <v>51.398000000000003</v>
      </c>
      <c r="KB41" s="162">
        <v>-35.122999999999998</v>
      </c>
      <c r="KC41" s="162">
        <v>-73.867000000000004</v>
      </c>
      <c r="KD41" s="162">
        <v>39.256999999999998</v>
      </c>
      <c r="KE41" s="162">
        <v>33.03</v>
      </c>
      <c r="KF41" s="162">
        <v>11.5</v>
      </c>
      <c r="KG41" s="162">
        <v>-11.3</v>
      </c>
      <c r="KH41" s="162">
        <v>0</v>
      </c>
      <c r="KI41" s="162">
        <v>96.617999999999995</v>
      </c>
    </row>
    <row r="42" spans="1:295" ht="18" customHeight="1" x14ac:dyDescent="0.25">
      <c r="A42" s="161" t="s">
        <v>49</v>
      </c>
      <c r="B42" s="161" t="s">
        <v>725</v>
      </c>
      <c r="C42" s="165">
        <v>0</v>
      </c>
      <c r="D42" s="165">
        <v>17.625</v>
      </c>
      <c r="E42" s="165">
        <v>-35.134999999999998</v>
      </c>
      <c r="F42" s="166"/>
      <c r="G42" s="165">
        <v>34.219000000000001</v>
      </c>
      <c r="H42" s="165">
        <v>0</v>
      </c>
      <c r="I42" s="166"/>
      <c r="J42" s="165">
        <v>-126.9</v>
      </c>
      <c r="K42" s="165">
        <v>69.001999999999995</v>
      </c>
      <c r="L42" s="165">
        <v>34.886000000000003</v>
      </c>
      <c r="M42" s="165">
        <v>34.070999999999998</v>
      </c>
      <c r="N42" s="165">
        <v>-6.6599000000000004</v>
      </c>
      <c r="O42" s="165">
        <v>-37.186</v>
      </c>
      <c r="P42" s="165">
        <v>30.798999999999999</v>
      </c>
      <c r="Q42" s="165">
        <v>12.42</v>
      </c>
      <c r="R42" s="165">
        <v>-30.798999999999999</v>
      </c>
      <c r="S42" s="165">
        <v>4.2508999999999997</v>
      </c>
      <c r="T42" s="165">
        <v>257.10000000000002</v>
      </c>
      <c r="U42" s="165">
        <v>11.891999999999999</v>
      </c>
      <c r="V42" s="166"/>
      <c r="W42" s="165">
        <v>19.675000000000001</v>
      </c>
      <c r="X42" s="165">
        <v>0</v>
      </c>
      <c r="Y42" s="165">
        <v>13.614000000000001</v>
      </c>
      <c r="Z42" s="165">
        <v>7.3643999999999998</v>
      </c>
      <c r="AA42" s="166"/>
      <c r="AB42" s="165">
        <v>113</v>
      </c>
      <c r="AC42" s="165">
        <v>-67.16</v>
      </c>
      <c r="AD42" s="165">
        <v>-67.180000000000007</v>
      </c>
      <c r="AE42" s="165">
        <v>23.890999999999998</v>
      </c>
      <c r="AF42" s="165">
        <v>6.6599000000000004</v>
      </c>
      <c r="AG42" s="165">
        <v>35.200000000000003</v>
      </c>
      <c r="AH42" s="165">
        <v>8.9540000000000006</v>
      </c>
      <c r="AI42" s="165">
        <v>0.151</v>
      </c>
      <c r="AJ42" s="165">
        <v>-69.650000000000006</v>
      </c>
      <c r="AK42" s="165">
        <v>-68.918999999999997</v>
      </c>
      <c r="AL42" s="165">
        <v>-48.15</v>
      </c>
      <c r="AM42" s="165">
        <v>70.338999999999999</v>
      </c>
      <c r="AN42" s="165">
        <v>71.019000000000005</v>
      </c>
      <c r="AO42" s="165">
        <v>20.355</v>
      </c>
      <c r="AP42" s="165">
        <v>-7.8148</v>
      </c>
      <c r="AQ42" s="165">
        <v>78.63</v>
      </c>
      <c r="AR42" s="165">
        <v>81.769000000000005</v>
      </c>
      <c r="AS42" s="165">
        <v>28.619</v>
      </c>
      <c r="AT42" s="165">
        <v>-75.016999999999996</v>
      </c>
      <c r="AU42" s="165">
        <v>0</v>
      </c>
      <c r="AV42" s="165">
        <v>27.558</v>
      </c>
      <c r="AW42" s="165">
        <v>30.678999999999998</v>
      </c>
      <c r="AX42" s="165">
        <v>65.906999999999996</v>
      </c>
      <c r="AY42" s="165">
        <v>68.988</v>
      </c>
      <c r="AZ42" s="165">
        <v>1.5867</v>
      </c>
      <c r="BA42" s="165">
        <v>9.7696000000000005</v>
      </c>
      <c r="BB42" s="165">
        <v>-483.66</v>
      </c>
      <c r="BC42" s="165">
        <v>35.427</v>
      </c>
      <c r="BD42" s="165">
        <v>-17.699000000000002</v>
      </c>
      <c r="BE42" s="165">
        <v>-17.899000000000001</v>
      </c>
      <c r="BF42" s="165">
        <v>79.650000000000006</v>
      </c>
      <c r="BG42" s="165">
        <v>0</v>
      </c>
      <c r="BH42" s="165">
        <v>-6.1810999999999998</v>
      </c>
      <c r="BI42" s="165">
        <v>-67.102000000000004</v>
      </c>
      <c r="BJ42" s="165">
        <v>-60.206000000000003</v>
      </c>
      <c r="BK42" s="165">
        <v>9.3590999999999998</v>
      </c>
      <c r="BL42" s="165">
        <v>14.452999999999999</v>
      </c>
      <c r="BM42" s="165">
        <v>9.7843999999999998</v>
      </c>
      <c r="BN42" s="165">
        <v>511.15</v>
      </c>
      <c r="BO42" s="165">
        <v>147.25</v>
      </c>
      <c r="BP42" s="165">
        <v>146.47</v>
      </c>
      <c r="BQ42" s="165">
        <v>-560.29</v>
      </c>
      <c r="BR42" s="165">
        <v>549.65</v>
      </c>
      <c r="BS42" s="165">
        <v>40.976999999999997</v>
      </c>
      <c r="BT42" s="165">
        <v>-127.19</v>
      </c>
      <c r="BU42" s="165">
        <v>132</v>
      </c>
      <c r="BV42" s="165">
        <v>102.24</v>
      </c>
      <c r="BW42" s="165">
        <v>28.53</v>
      </c>
      <c r="BX42" s="165">
        <v>29.1</v>
      </c>
      <c r="BY42" s="165">
        <v>72.650000000000006</v>
      </c>
      <c r="BZ42" s="165">
        <v>82.25</v>
      </c>
      <c r="CA42" s="165">
        <v>-4.1483999999999996</v>
      </c>
      <c r="CB42" s="165">
        <v>-4.1483999999999996</v>
      </c>
      <c r="CC42" s="165">
        <v>77.287000000000006</v>
      </c>
      <c r="CD42" s="165">
        <v>77.471999999999994</v>
      </c>
      <c r="CE42" s="165">
        <v>16.344000000000001</v>
      </c>
      <c r="CF42" s="165">
        <v>-127.32</v>
      </c>
      <c r="CG42" s="165">
        <v>-128.25</v>
      </c>
      <c r="CH42" s="165">
        <v>3.8306</v>
      </c>
      <c r="CI42" s="165">
        <v>-125.24</v>
      </c>
      <c r="CJ42" s="166"/>
      <c r="CK42" s="165">
        <v>25.984999999999999</v>
      </c>
      <c r="CL42" s="165">
        <v>-26.5</v>
      </c>
      <c r="CM42" s="165">
        <v>251.19</v>
      </c>
      <c r="CN42" s="165">
        <v>-18.45</v>
      </c>
      <c r="CO42" s="165">
        <v>9.4681999999999995</v>
      </c>
      <c r="CP42" s="165">
        <v>8.7753999999999994</v>
      </c>
      <c r="CQ42" s="165">
        <v>9.2448999999999995</v>
      </c>
      <c r="CR42" s="165">
        <v>-5.7154999999999996</v>
      </c>
      <c r="CS42" s="165">
        <v>-4.6879</v>
      </c>
      <c r="CT42" s="165">
        <v>-12.991</v>
      </c>
      <c r="CU42" s="165">
        <v>-58.828000000000003</v>
      </c>
      <c r="CV42" s="165">
        <v>20.451000000000001</v>
      </c>
      <c r="CW42" s="165">
        <v>15.971</v>
      </c>
      <c r="CX42" s="165">
        <v>81.019000000000005</v>
      </c>
      <c r="CY42" s="165">
        <v>94.489000000000004</v>
      </c>
      <c r="CZ42" s="165">
        <v>60.71</v>
      </c>
      <c r="DA42" s="165">
        <v>57.133000000000003</v>
      </c>
      <c r="DB42" s="165">
        <v>-36.700000000000003</v>
      </c>
      <c r="DC42" s="165">
        <v>-2.0095000000000001</v>
      </c>
      <c r="DD42" s="166"/>
      <c r="DE42" s="165">
        <v>124.81</v>
      </c>
      <c r="DF42" s="165">
        <v>-80.751999999999995</v>
      </c>
      <c r="DG42" s="165">
        <v>0</v>
      </c>
      <c r="DH42" s="166"/>
      <c r="DI42" s="165">
        <v>-126.5</v>
      </c>
      <c r="DJ42" s="165">
        <v>-125.8</v>
      </c>
      <c r="DK42" s="165">
        <v>30.709</v>
      </c>
      <c r="DL42" s="165">
        <v>74.423000000000002</v>
      </c>
      <c r="DM42" s="165">
        <v>87.837999999999994</v>
      </c>
      <c r="DN42" s="165">
        <v>107.24</v>
      </c>
      <c r="DO42" s="165">
        <v>73.650000000000006</v>
      </c>
      <c r="DP42" s="165">
        <v>-14.99</v>
      </c>
      <c r="DQ42" s="165">
        <v>68.215000000000003</v>
      </c>
      <c r="DR42" s="165">
        <v>78.634</v>
      </c>
      <c r="DS42" s="165">
        <v>-4.07</v>
      </c>
      <c r="DT42" s="165">
        <v>-3.93</v>
      </c>
      <c r="DU42" s="165">
        <v>84.08</v>
      </c>
      <c r="DV42" s="165">
        <v>81.540000000000006</v>
      </c>
      <c r="DW42" s="165">
        <v>79.436000000000007</v>
      </c>
      <c r="DX42" s="166"/>
      <c r="DY42" s="165">
        <v>9.3573000000000004</v>
      </c>
      <c r="DZ42" s="165">
        <v>8.5</v>
      </c>
      <c r="EA42" s="165">
        <v>242.38</v>
      </c>
      <c r="EB42" s="165">
        <v>193.22</v>
      </c>
      <c r="EC42" s="165">
        <v>188.33</v>
      </c>
      <c r="ED42" s="165">
        <v>191.46</v>
      </c>
      <c r="EE42" s="165">
        <v>97.156999999999996</v>
      </c>
      <c r="EF42" s="165">
        <v>76.043000000000006</v>
      </c>
      <c r="EG42" s="165">
        <v>-31.777999999999999</v>
      </c>
      <c r="EH42" s="165">
        <v>570.55999999999995</v>
      </c>
      <c r="EI42" s="165">
        <v>323.60000000000002</v>
      </c>
      <c r="EJ42" s="165">
        <v>0</v>
      </c>
      <c r="EK42" s="165">
        <v>-14.711</v>
      </c>
      <c r="EL42" s="165">
        <v>-13.026999999999999</v>
      </c>
      <c r="EM42" s="165">
        <v>0</v>
      </c>
      <c r="EN42" s="165">
        <v>-3.0152000000000001</v>
      </c>
      <c r="EO42" s="165">
        <v>-2.2170999999999998</v>
      </c>
      <c r="EP42" s="165">
        <v>50.735999999999997</v>
      </c>
      <c r="EQ42" s="165">
        <v>10.875999999999999</v>
      </c>
      <c r="ER42" s="165">
        <v>10.33</v>
      </c>
      <c r="ES42" s="165">
        <v>-36.11</v>
      </c>
      <c r="ET42" s="165">
        <v>0</v>
      </c>
      <c r="EU42" s="165">
        <v>-24.228999999999999</v>
      </c>
      <c r="EV42" s="165">
        <v>1</v>
      </c>
      <c r="EW42" s="165">
        <v>13.454000000000001</v>
      </c>
      <c r="EX42" s="165">
        <v>-60.686999999999998</v>
      </c>
      <c r="EY42" s="165">
        <v>-30.774000000000001</v>
      </c>
      <c r="EZ42" s="165">
        <v>-30.033999999999999</v>
      </c>
      <c r="FA42" s="165">
        <v>10.755000000000001</v>
      </c>
      <c r="FB42" s="166"/>
      <c r="FC42" s="165">
        <v>68.994</v>
      </c>
      <c r="FD42" s="165">
        <v>15.06</v>
      </c>
      <c r="FE42" s="165">
        <v>0</v>
      </c>
      <c r="FF42" s="165">
        <v>0</v>
      </c>
      <c r="FG42" s="165">
        <v>55.67</v>
      </c>
      <c r="FH42" s="165">
        <v>0</v>
      </c>
      <c r="FI42" s="165">
        <v>53.033999999999999</v>
      </c>
      <c r="FJ42" s="165">
        <v>1.8420000000000001</v>
      </c>
      <c r="FK42" s="165">
        <v>3.6840000000000002</v>
      </c>
      <c r="FL42" s="165">
        <v>-124.08</v>
      </c>
      <c r="FM42" s="165">
        <v>-7.5570000000000004</v>
      </c>
      <c r="FN42" s="165">
        <v>-7.7255000000000003</v>
      </c>
      <c r="FO42" s="165">
        <v>-101.1</v>
      </c>
      <c r="FP42" s="165">
        <v>-90.906999999999996</v>
      </c>
      <c r="FQ42" s="165">
        <v>-27.646999999999998</v>
      </c>
      <c r="FR42" s="165">
        <v>-29.439</v>
      </c>
      <c r="FS42" s="165">
        <v>13.776999999999999</v>
      </c>
      <c r="FT42" s="166"/>
      <c r="FU42" s="166"/>
      <c r="FV42" s="165">
        <v>15.53</v>
      </c>
      <c r="FW42" s="166"/>
      <c r="FX42" s="165">
        <v>9.7119</v>
      </c>
      <c r="FY42" s="165">
        <v>-14.488</v>
      </c>
      <c r="FZ42" s="165">
        <v>4.2179000000000002</v>
      </c>
      <c r="GA42" s="165">
        <v>11.247999999999999</v>
      </c>
      <c r="GB42" s="165">
        <v>29.649000000000001</v>
      </c>
      <c r="GC42" s="165">
        <v>91.89</v>
      </c>
      <c r="GD42" s="165">
        <v>103.96</v>
      </c>
      <c r="GE42" s="165">
        <v>13.5</v>
      </c>
      <c r="GF42" s="165">
        <v>85.545000000000002</v>
      </c>
      <c r="GG42" s="165">
        <v>20.7</v>
      </c>
      <c r="GH42" s="165">
        <v>-14.39</v>
      </c>
      <c r="GI42" s="165">
        <v>13.564</v>
      </c>
      <c r="GJ42" s="165">
        <v>-14.756</v>
      </c>
      <c r="GK42" s="165">
        <v>2.1046999999999998</v>
      </c>
      <c r="GL42" s="165">
        <v>6.3799999999999996E-2</v>
      </c>
      <c r="GM42" s="165">
        <v>0</v>
      </c>
      <c r="GN42" s="166"/>
      <c r="GO42" s="165">
        <v>-29.667999999999999</v>
      </c>
      <c r="GP42" s="165">
        <v>28.373000000000001</v>
      </c>
      <c r="GQ42" s="165">
        <v>45.460999999999999</v>
      </c>
      <c r="GR42" s="165">
        <v>94.492000000000004</v>
      </c>
      <c r="GS42" s="165">
        <v>55.084000000000003</v>
      </c>
      <c r="GT42" s="165">
        <v>-155.75</v>
      </c>
      <c r="GU42" s="165">
        <v>-29.004000000000001</v>
      </c>
      <c r="GV42" s="165">
        <v>43.401000000000003</v>
      </c>
      <c r="GW42" s="165">
        <v>-11.519</v>
      </c>
      <c r="GX42" s="165">
        <v>13.337</v>
      </c>
      <c r="GY42" s="165">
        <v>5.3723999999999998</v>
      </c>
      <c r="GZ42" s="165">
        <v>4.9570999999999996</v>
      </c>
      <c r="HA42" s="165">
        <v>15</v>
      </c>
      <c r="HB42" s="165">
        <v>150.62</v>
      </c>
      <c r="HC42" s="165">
        <v>149.84</v>
      </c>
      <c r="HD42" s="165">
        <v>283.7</v>
      </c>
      <c r="HE42" s="165">
        <v>-282.13</v>
      </c>
      <c r="HF42" s="165">
        <v>-297.97000000000003</v>
      </c>
      <c r="HG42" s="165">
        <v>301.01</v>
      </c>
      <c r="HH42" s="165">
        <v>303.43</v>
      </c>
      <c r="HI42" s="165">
        <v>-143.30000000000001</v>
      </c>
      <c r="HJ42" s="165">
        <v>-143.57</v>
      </c>
      <c r="HK42" s="165">
        <v>-49.752000000000002</v>
      </c>
      <c r="HL42" s="165">
        <v>-39.331000000000003</v>
      </c>
      <c r="HM42" s="165">
        <v>62.555</v>
      </c>
      <c r="HN42" s="165">
        <v>62.622</v>
      </c>
      <c r="HO42" s="165">
        <v>-104.6</v>
      </c>
      <c r="HP42" s="165">
        <v>-105.98</v>
      </c>
      <c r="HQ42" s="165">
        <v>51.484999999999999</v>
      </c>
      <c r="HR42" s="165">
        <v>51.484999999999999</v>
      </c>
      <c r="HS42" s="165">
        <v>-47.542999999999999</v>
      </c>
      <c r="HT42" s="166"/>
      <c r="HU42" s="165">
        <v>81.5</v>
      </c>
      <c r="HV42" s="165">
        <v>80.72</v>
      </c>
      <c r="HW42" s="165">
        <v>61.298999999999999</v>
      </c>
      <c r="HX42" s="165">
        <v>60.598999999999997</v>
      </c>
      <c r="HY42" s="165">
        <v>21.904</v>
      </c>
      <c r="HZ42" s="165">
        <v>34.478999999999999</v>
      </c>
      <c r="IA42" s="165">
        <v>-372.54</v>
      </c>
      <c r="IB42" s="165">
        <v>106.36</v>
      </c>
      <c r="IC42" s="165">
        <v>106.11</v>
      </c>
      <c r="ID42" s="165">
        <v>18.399000000000001</v>
      </c>
      <c r="IE42" s="166"/>
      <c r="IF42" s="165">
        <v>-49.7</v>
      </c>
      <c r="IG42" s="165">
        <v>-49.2</v>
      </c>
      <c r="IH42" s="165">
        <v>1.2395</v>
      </c>
      <c r="II42" s="165">
        <v>1.0822000000000001</v>
      </c>
      <c r="IJ42" s="166"/>
      <c r="IK42" s="165">
        <v>-307.18</v>
      </c>
      <c r="IL42" s="165">
        <v>435.02</v>
      </c>
      <c r="IM42" s="167">
        <v>379.24</v>
      </c>
      <c r="IN42" s="165">
        <v>2.8136999999999999</v>
      </c>
      <c r="IO42" s="167">
        <v>-369.24</v>
      </c>
      <c r="IP42" s="165">
        <v>337.78</v>
      </c>
      <c r="IQ42" s="165">
        <v>-60.3</v>
      </c>
      <c r="IR42" s="165">
        <v>-76.19</v>
      </c>
      <c r="IS42" s="167">
        <v>-367.98500000000001</v>
      </c>
      <c r="IT42" s="165">
        <v>131.41999999999999</v>
      </c>
      <c r="IU42" s="166"/>
      <c r="IV42" s="165">
        <v>60.006</v>
      </c>
      <c r="IW42" s="165">
        <v>-419.49</v>
      </c>
      <c r="IX42" s="165">
        <v>157.03</v>
      </c>
      <c r="IY42" s="165">
        <v>-269.69</v>
      </c>
      <c r="IZ42" s="165">
        <v>270.02999999999997</v>
      </c>
      <c r="JA42" s="165">
        <v>-9.3344000000000005</v>
      </c>
      <c r="JB42" s="165">
        <v>30.954999999999998</v>
      </c>
      <c r="JC42" s="165">
        <v>25.6</v>
      </c>
      <c r="JD42" s="165">
        <v>0.626</v>
      </c>
      <c r="JE42" s="165">
        <v>0.61</v>
      </c>
      <c r="JF42" s="165">
        <v>-25.52</v>
      </c>
      <c r="JG42" s="165">
        <v>10.64</v>
      </c>
      <c r="JH42" s="165">
        <v>6.8513999999999999</v>
      </c>
      <c r="JI42" s="165">
        <v>-10.837999999999999</v>
      </c>
      <c r="JJ42" s="165">
        <v>-33.222999999999999</v>
      </c>
      <c r="JK42" s="165">
        <v>-16.346</v>
      </c>
      <c r="JL42" s="165">
        <v>35</v>
      </c>
      <c r="JM42" s="165">
        <v>54</v>
      </c>
      <c r="JN42" s="165">
        <v>54.901000000000003</v>
      </c>
      <c r="JO42" s="165">
        <v>0</v>
      </c>
      <c r="JP42" s="165">
        <v>0</v>
      </c>
      <c r="JQ42" s="165">
        <v>40.716000000000001</v>
      </c>
      <c r="JR42" s="165">
        <v>40.770000000000003</v>
      </c>
      <c r="JS42" s="165">
        <v>40.840000000000003</v>
      </c>
      <c r="JT42" s="166"/>
      <c r="JU42" s="165">
        <v>-19.600000000000001</v>
      </c>
      <c r="JV42" s="166"/>
      <c r="JW42" s="165">
        <v>8.4398999999999997</v>
      </c>
      <c r="JX42" s="165">
        <v>8.6998999999999995</v>
      </c>
      <c r="JY42" s="165">
        <v>-33.308</v>
      </c>
      <c r="JZ42" s="165">
        <v>74.442999999999998</v>
      </c>
      <c r="KA42" s="165">
        <v>50.484000000000002</v>
      </c>
      <c r="KB42" s="165">
        <v>-32.084000000000003</v>
      </c>
      <c r="KC42" s="165">
        <v>-73.234999999999999</v>
      </c>
      <c r="KD42" s="165">
        <v>38.491999999999997</v>
      </c>
      <c r="KE42" s="165">
        <v>33.765999999999998</v>
      </c>
      <c r="KF42" s="165">
        <v>12.1</v>
      </c>
      <c r="KG42" s="165">
        <v>-12</v>
      </c>
      <c r="KH42" s="165">
        <v>0</v>
      </c>
      <c r="KI42" s="165">
        <v>100.42</v>
      </c>
    </row>
    <row r="43" spans="1:295" ht="18" customHeight="1" x14ac:dyDescent="0.25">
      <c r="A43" s="161" t="s">
        <v>49</v>
      </c>
      <c r="B43" s="161" t="s">
        <v>726</v>
      </c>
      <c r="C43" s="165">
        <v>0</v>
      </c>
      <c r="D43" s="165">
        <v>21.263999999999999</v>
      </c>
      <c r="E43" s="165">
        <v>-42.529000000000003</v>
      </c>
      <c r="F43" s="166"/>
      <c r="G43" s="165">
        <v>32.987000000000002</v>
      </c>
      <c r="H43" s="165">
        <v>0</v>
      </c>
      <c r="I43" s="166"/>
      <c r="J43" s="165">
        <v>-120.97</v>
      </c>
      <c r="K43" s="165">
        <v>66.165999999999997</v>
      </c>
      <c r="L43" s="165">
        <v>33.548000000000002</v>
      </c>
      <c r="M43" s="165">
        <v>32.652999999999999</v>
      </c>
      <c r="N43" s="165">
        <v>-13.319000000000001</v>
      </c>
      <c r="O43" s="165">
        <v>-33.4</v>
      </c>
      <c r="P43" s="165">
        <v>26.399000000000001</v>
      </c>
      <c r="Q43" s="165">
        <v>10.763</v>
      </c>
      <c r="R43" s="165">
        <v>-26.399000000000001</v>
      </c>
      <c r="S43" s="165">
        <v>4.5304000000000002</v>
      </c>
      <c r="T43" s="165">
        <v>247.82</v>
      </c>
      <c r="U43" s="165">
        <v>11.297000000000001</v>
      </c>
      <c r="V43" s="166"/>
      <c r="W43" s="165">
        <v>18.791</v>
      </c>
      <c r="X43" s="165">
        <v>0</v>
      </c>
      <c r="Y43" s="165">
        <v>13.396000000000001</v>
      </c>
      <c r="Z43" s="165">
        <v>7.4622999999999999</v>
      </c>
      <c r="AA43" s="166"/>
      <c r="AB43" s="165">
        <v>113</v>
      </c>
      <c r="AC43" s="165">
        <v>-66.900000000000006</v>
      </c>
      <c r="AD43" s="165">
        <v>-67.37</v>
      </c>
      <c r="AE43" s="165">
        <v>23.890999999999998</v>
      </c>
      <c r="AF43" s="165">
        <v>13.319000000000001</v>
      </c>
      <c r="AG43" s="165">
        <v>30.8</v>
      </c>
      <c r="AH43" s="165">
        <v>9.5190000000000001</v>
      </c>
      <c r="AI43" s="165">
        <v>0.154</v>
      </c>
      <c r="AJ43" s="165">
        <v>-68.83</v>
      </c>
      <c r="AK43" s="165">
        <v>-69.010000000000005</v>
      </c>
      <c r="AL43" s="165">
        <v>-49.2</v>
      </c>
      <c r="AM43" s="165">
        <v>70.739000000000004</v>
      </c>
      <c r="AN43" s="165">
        <v>70.75</v>
      </c>
      <c r="AO43" s="165">
        <v>20.545000000000002</v>
      </c>
      <c r="AP43" s="165">
        <v>-8.0458999999999996</v>
      </c>
      <c r="AQ43" s="165">
        <v>77.92</v>
      </c>
      <c r="AR43" s="165">
        <v>80.849000000000004</v>
      </c>
      <c r="AS43" s="165">
        <v>32.68</v>
      </c>
      <c r="AT43" s="165">
        <v>-77.963999999999999</v>
      </c>
      <c r="AU43" s="165">
        <v>0</v>
      </c>
      <c r="AV43" s="165">
        <v>27.297000000000001</v>
      </c>
      <c r="AW43" s="165">
        <v>28.609000000000002</v>
      </c>
      <c r="AX43" s="165">
        <v>67.515000000000001</v>
      </c>
      <c r="AY43" s="165">
        <v>69.256</v>
      </c>
      <c r="AZ43" s="165">
        <v>2.1101000000000001</v>
      </c>
      <c r="BA43" s="165">
        <v>7.4383999999999997</v>
      </c>
      <c r="BB43" s="165">
        <v>-476.12</v>
      </c>
      <c r="BC43" s="165">
        <v>35.054000000000002</v>
      </c>
      <c r="BD43" s="165">
        <v>-17.498999999999999</v>
      </c>
      <c r="BE43" s="165">
        <v>-17.699000000000002</v>
      </c>
      <c r="BF43" s="165">
        <v>83.183999999999997</v>
      </c>
      <c r="BG43" s="165">
        <v>0</v>
      </c>
      <c r="BH43" s="165">
        <v>-5.7573999999999996</v>
      </c>
      <c r="BI43" s="165">
        <v>-67.102000000000004</v>
      </c>
      <c r="BJ43" s="165">
        <v>-60.584000000000003</v>
      </c>
      <c r="BK43" s="165">
        <v>8.2705000000000002</v>
      </c>
      <c r="BL43" s="165">
        <v>14.305999999999999</v>
      </c>
      <c r="BM43" s="165">
        <v>9.7391000000000005</v>
      </c>
      <c r="BN43" s="165">
        <v>509.17</v>
      </c>
      <c r="BO43" s="165">
        <v>133.94</v>
      </c>
      <c r="BP43" s="165">
        <v>134.63999999999999</v>
      </c>
      <c r="BQ43" s="165">
        <v>-527.79</v>
      </c>
      <c r="BR43" s="165">
        <v>542.07000000000005</v>
      </c>
      <c r="BS43" s="165">
        <v>40.976999999999997</v>
      </c>
      <c r="BT43" s="165">
        <v>-127.21</v>
      </c>
      <c r="BU43" s="165">
        <v>129.26</v>
      </c>
      <c r="BV43" s="165">
        <v>99.066999999999993</v>
      </c>
      <c r="BW43" s="165">
        <v>28.6</v>
      </c>
      <c r="BX43" s="165">
        <v>29.42</v>
      </c>
      <c r="BY43" s="165">
        <v>71.16</v>
      </c>
      <c r="BZ43" s="165">
        <v>81.33</v>
      </c>
      <c r="CA43" s="165">
        <v>6.0321999999999996</v>
      </c>
      <c r="CB43" s="165">
        <v>5.3624000000000001</v>
      </c>
      <c r="CC43" s="165">
        <v>67.867999999999995</v>
      </c>
      <c r="CD43" s="165">
        <v>69.06</v>
      </c>
      <c r="CE43" s="165">
        <v>19.032</v>
      </c>
      <c r="CF43" s="165">
        <v>-135.86000000000001</v>
      </c>
      <c r="CG43" s="165">
        <v>-135.97</v>
      </c>
      <c r="CH43" s="165">
        <v>2.3418000000000001</v>
      </c>
      <c r="CI43" s="165">
        <v>-124.71</v>
      </c>
      <c r="CJ43" s="166"/>
      <c r="CK43" s="165">
        <v>25.984999999999999</v>
      </c>
      <c r="CL43" s="165">
        <v>-26.1</v>
      </c>
      <c r="CM43" s="165">
        <v>246.5</v>
      </c>
      <c r="CN43" s="165">
        <v>-17.84</v>
      </c>
      <c r="CO43" s="165">
        <v>4.3403999999999998</v>
      </c>
      <c r="CP43" s="165">
        <v>3.5365000000000002</v>
      </c>
      <c r="CQ43" s="165">
        <v>5.1177000000000001</v>
      </c>
      <c r="CR43" s="165">
        <v>-16.46</v>
      </c>
      <c r="CS43" s="165">
        <v>-16.367999999999999</v>
      </c>
      <c r="CT43" s="165">
        <v>1</v>
      </c>
      <c r="CU43" s="165">
        <v>-44.475999999999999</v>
      </c>
      <c r="CV43" s="165">
        <v>17.893000000000001</v>
      </c>
      <c r="CW43" s="165">
        <v>15.872</v>
      </c>
      <c r="CX43" s="165">
        <v>79.819000000000003</v>
      </c>
      <c r="CY43" s="165">
        <v>94.989000000000004</v>
      </c>
      <c r="CZ43" s="165">
        <v>57.896999999999998</v>
      </c>
      <c r="DA43" s="165">
        <v>54.789000000000001</v>
      </c>
      <c r="DB43" s="165">
        <v>-35.168999999999997</v>
      </c>
      <c r="DC43" s="165">
        <v>-2.0095000000000001</v>
      </c>
      <c r="DD43" s="166"/>
      <c r="DE43" s="165">
        <v>124.15</v>
      </c>
      <c r="DF43" s="165">
        <v>-69.867000000000004</v>
      </c>
      <c r="DG43" s="165">
        <v>1E-4</v>
      </c>
      <c r="DH43" s="166"/>
      <c r="DI43" s="165">
        <v>-121.59</v>
      </c>
      <c r="DJ43" s="165">
        <v>-122.69</v>
      </c>
      <c r="DK43" s="165">
        <v>30.445</v>
      </c>
      <c r="DL43" s="165">
        <v>72.665000000000006</v>
      </c>
      <c r="DM43" s="165">
        <v>85.02</v>
      </c>
      <c r="DN43" s="165">
        <v>104.9</v>
      </c>
      <c r="DO43" s="165">
        <v>72.05</v>
      </c>
      <c r="DP43" s="165">
        <v>-13.96</v>
      </c>
      <c r="DQ43" s="165">
        <v>65.474999999999994</v>
      </c>
      <c r="DR43" s="165">
        <v>57.72</v>
      </c>
      <c r="DS43" s="165">
        <v>-1.31</v>
      </c>
      <c r="DT43" s="165">
        <v>-1.19</v>
      </c>
      <c r="DU43" s="165">
        <v>73.849999999999994</v>
      </c>
      <c r="DV43" s="165">
        <v>79.77</v>
      </c>
      <c r="DW43" s="165">
        <v>69.835999999999999</v>
      </c>
      <c r="DX43" s="166"/>
      <c r="DY43" s="165">
        <v>15.856</v>
      </c>
      <c r="DZ43" s="165">
        <v>15.29</v>
      </c>
      <c r="EA43" s="165">
        <v>233.11</v>
      </c>
      <c r="EB43" s="165">
        <v>185.87</v>
      </c>
      <c r="EC43" s="165">
        <v>178.58</v>
      </c>
      <c r="ED43" s="165">
        <v>181.19</v>
      </c>
      <c r="EE43" s="165">
        <v>103.38</v>
      </c>
      <c r="EF43" s="165">
        <v>82.254999999999995</v>
      </c>
      <c r="EG43" s="165">
        <v>-30.684999999999999</v>
      </c>
      <c r="EH43" s="165">
        <v>533.11</v>
      </c>
      <c r="EI43" s="165">
        <v>427.46</v>
      </c>
      <c r="EJ43" s="165">
        <v>0</v>
      </c>
      <c r="EK43" s="165">
        <v>-13.946999999999999</v>
      </c>
      <c r="EL43" s="165">
        <v>-12.257</v>
      </c>
      <c r="EM43" s="165">
        <v>-13.041</v>
      </c>
      <c r="EN43" s="165">
        <v>-2.0741000000000001</v>
      </c>
      <c r="EO43" s="165">
        <v>-2.0053999999999998</v>
      </c>
      <c r="EP43" s="165">
        <v>64.558999999999997</v>
      </c>
      <c r="EQ43" s="165">
        <v>17.213999999999999</v>
      </c>
      <c r="ER43" s="165">
        <v>16.648</v>
      </c>
      <c r="ES43" s="165">
        <v>-43.847000000000001</v>
      </c>
      <c r="ET43" s="165">
        <v>15.429</v>
      </c>
      <c r="EU43" s="165">
        <v>-24.09</v>
      </c>
      <c r="EV43" s="165">
        <v>1</v>
      </c>
      <c r="EW43" s="165">
        <v>12.298999999999999</v>
      </c>
      <c r="EX43" s="165">
        <v>-53.512</v>
      </c>
      <c r="EY43" s="165">
        <v>-31.898</v>
      </c>
      <c r="EZ43" s="165">
        <v>-30.748999999999999</v>
      </c>
      <c r="FA43" s="165">
        <v>11.944000000000001</v>
      </c>
      <c r="FB43" s="166"/>
      <c r="FC43" s="165">
        <v>39.232999999999997</v>
      </c>
      <c r="FD43" s="165">
        <v>16.056000000000001</v>
      </c>
      <c r="FE43" s="165">
        <v>0</v>
      </c>
      <c r="FF43" s="165">
        <v>0</v>
      </c>
      <c r="FG43" s="165">
        <v>55.448</v>
      </c>
      <c r="FH43" s="165">
        <v>0</v>
      </c>
      <c r="FI43" s="165">
        <v>54.232999999999997</v>
      </c>
      <c r="FJ43" s="165">
        <v>-7.0331000000000001</v>
      </c>
      <c r="FK43" s="165">
        <v>-7.3680000000000003</v>
      </c>
      <c r="FL43" s="165">
        <v>-132.12</v>
      </c>
      <c r="FM43" s="165">
        <v>-14.345000000000001</v>
      </c>
      <c r="FN43" s="165">
        <v>-14.471</v>
      </c>
      <c r="FO43" s="165">
        <v>-106.64</v>
      </c>
      <c r="FP43" s="165">
        <v>-95.331999999999994</v>
      </c>
      <c r="FQ43" s="165">
        <v>-31.829000000000001</v>
      </c>
      <c r="FR43" s="165">
        <v>-29.379000000000001</v>
      </c>
      <c r="FS43" s="165">
        <v>13.57</v>
      </c>
      <c r="FT43" s="166"/>
      <c r="FU43" s="166"/>
      <c r="FV43" s="165">
        <v>13.54</v>
      </c>
      <c r="FW43" s="166"/>
      <c r="FX43" s="165">
        <v>11.176</v>
      </c>
      <c r="FY43" s="165">
        <v>-14.324</v>
      </c>
      <c r="FZ43" s="165">
        <v>4.2300000000000004</v>
      </c>
      <c r="GA43" s="165">
        <v>11.564</v>
      </c>
      <c r="GB43" s="165">
        <v>28.809000000000001</v>
      </c>
      <c r="GC43" s="165">
        <v>97.203999999999994</v>
      </c>
      <c r="GD43" s="165">
        <v>108.86</v>
      </c>
      <c r="GE43" s="165">
        <v>13.03</v>
      </c>
      <c r="GF43" s="165">
        <v>84.265000000000001</v>
      </c>
      <c r="GG43" s="165">
        <v>19.399000000000001</v>
      </c>
      <c r="GH43" s="165">
        <v>-13.396000000000001</v>
      </c>
      <c r="GI43" s="165">
        <v>13.778</v>
      </c>
      <c r="GJ43" s="165">
        <v>-14.715999999999999</v>
      </c>
      <c r="GK43" s="165">
        <v>2.1793999999999998</v>
      </c>
      <c r="GL43" s="165">
        <v>6.3799999999999996E-2</v>
      </c>
      <c r="GM43" s="165">
        <v>0</v>
      </c>
      <c r="GN43" s="166"/>
      <c r="GO43" s="165">
        <v>-29.623999999999999</v>
      </c>
      <c r="GP43" s="165">
        <v>28.795000000000002</v>
      </c>
      <c r="GQ43" s="165">
        <v>46.301000000000002</v>
      </c>
      <c r="GR43" s="165">
        <v>92.756</v>
      </c>
      <c r="GS43" s="165">
        <v>53.957000000000001</v>
      </c>
      <c r="GT43" s="165">
        <v>-153.5</v>
      </c>
      <c r="GU43" s="165">
        <v>-27.253</v>
      </c>
      <c r="GV43" s="165">
        <v>42.411000000000001</v>
      </c>
      <c r="GW43" s="165">
        <v>-7.5575999999999999</v>
      </c>
      <c r="GX43" s="165">
        <v>12.827</v>
      </c>
      <c r="GY43" s="165">
        <v>5.6166</v>
      </c>
      <c r="GZ43" s="165">
        <v>5.3156999999999996</v>
      </c>
      <c r="HA43" s="165">
        <v>15</v>
      </c>
      <c r="HB43" s="165">
        <v>171.44</v>
      </c>
      <c r="HC43" s="165">
        <v>169.75</v>
      </c>
      <c r="HD43" s="165">
        <v>283.7</v>
      </c>
      <c r="HE43" s="165">
        <v>-282.13</v>
      </c>
      <c r="HF43" s="165">
        <v>-327.23</v>
      </c>
      <c r="HG43" s="165">
        <v>328.54</v>
      </c>
      <c r="HH43" s="165">
        <v>328.08</v>
      </c>
      <c r="HI43" s="165">
        <v>-164.37</v>
      </c>
      <c r="HJ43" s="165">
        <v>-164.51</v>
      </c>
      <c r="HK43" s="165">
        <v>-51.954999999999998</v>
      </c>
      <c r="HL43" s="165">
        <v>-42.524999999999999</v>
      </c>
      <c r="HM43" s="165">
        <v>64.671999999999997</v>
      </c>
      <c r="HN43" s="165">
        <v>61.527999999999999</v>
      </c>
      <c r="HO43" s="165">
        <v>-119.93</v>
      </c>
      <c r="HP43" s="165">
        <v>-124.52</v>
      </c>
      <c r="HQ43" s="165">
        <v>59.713999999999999</v>
      </c>
      <c r="HR43" s="165">
        <v>59.823999999999998</v>
      </c>
      <c r="HS43" s="165">
        <v>-51.534999999999997</v>
      </c>
      <c r="HT43" s="166"/>
      <c r="HU43" s="165">
        <v>90.26</v>
      </c>
      <c r="HV43" s="165">
        <v>88.918999999999997</v>
      </c>
      <c r="HW43" s="165">
        <v>61.5</v>
      </c>
      <c r="HX43" s="165">
        <v>61.098999999999997</v>
      </c>
      <c r="HY43" s="165">
        <v>21.943999999999999</v>
      </c>
      <c r="HZ43" s="165">
        <v>37.439</v>
      </c>
      <c r="IA43" s="165">
        <v>-352.98</v>
      </c>
      <c r="IB43" s="165">
        <v>108.39</v>
      </c>
      <c r="IC43" s="165">
        <v>107.35</v>
      </c>
      <c r="ID43" s="165">
        <v>19</v>
      </c>
      <c r="IE43" s="166"/>
      <c r="IF43" s="165">
        <v>-58.2</v>
      </c>
      <c r="IG43" s="165">
        <v>-57.598999999999997</v>
      </c>
      <c r="IH43" s="165">
        <v>1.2395</v>
      </c>
      <c r="II43" s="165">
        <v>1.0822000000000001</v>
      </c>
      <c r="IJ43" s="166"/>
      <c r="IK43" s="165">
        <v>-397.3</v>
      </c>
      <c r="IL43" s="165">
        <v>520.39</v>
      </c>
      <c r="IM43" s="167">
        <v>392.08249999999998</v>
      </c>
      <c r="IN43" s="165">
        <v>-9.1090999999999998</v>
      </c>
      <c r="IO43" s="167">
        <v>-382.08249999999998</v>
      </c>
      <c r="IP43" s="165">
        <v>404.46</v>
      </c>
      <c r="IQ43" s="165">
        <v>-142.80000000000001</v>
      </c>
      <c r="IR43" s="165">
        <v>-117.85</v>
      </c>
      <c r="IS43" s="167">
        <v>-381.33375000000001</v>
      </c>
      <c r="IT43" s="165">
        <v>126.73</v>
      </c>
      <c r="IU43" s="166"/>
      <c r="IV43" s="165">
        <v>146.25</v>
      </c>
      <c r="IW43" s="165">
        <v>-504.67</v>
      </c>
      <c r="IX43" s="165">
        <v>232.98</v>
      </c>
      <c r="IY43" s="165">
        <v>-269.17</v>
      </c>
      <c r="IZ43" s="165">
        <v>272.14</v>
      </c>
      <c r="JA43" s="165">
        <v>-8.8591999999999995</v>
      </c>
      <c r="JB43" s="165">
        <v>30.954999999999998</v>
      </c>
      <c r="JC43" s="165">
        <v>24.158999999999999</v>
      </c>
      <c r="JD43" s="165">
        <v>0.46200000000000002</v>
      </c>
      <c r="JE43" s="165">
        <v>0.44500000000000001</v>
      </c>
      <c r="JF43" s="165">
        <v>-23.92</v>
      </c>
      <c r="JG43" s="165">
        <v>9.84</v>
      </c>
      <c r="JH43" s="165">
        <v>6.2504</v>
      </c>
      <c r="JI43" s="165">
        <v>-10.077999999999999</v>
      </c>
      <c r="JJ43" s="165">
        <v>-40.018999999999998</v>
      </c>
      <c r="JK43" s="165">
        <v>-14.734999999999999</v>
      </c>
      <c r="JL43" s="165">
        <v>38.9</v>
      </c>
      <c r="JM43" s="165">
        <v>56.283000000000001</v>
      </c>
      <c r="JN43" s="165">
        <v>56.68</v>
      </c>
      <c r="JO43" s="165">
        <v>0</v>
      </c>
      <c r="JP43" s="165">
        <v>0</v>
      </c>
      <c r="JQ43" s="165">
        <v>39.981000000000002</v>
      </c>
      <c r="JR43" s="165">
        <v>40.283999999999999</v>
      </c>
      <c r="JS43" s="165">
        <v>39.04</v>
      </c>
      <c r="JT43" s="166"/>
      <c r="JU43" s="165">
        <v>-18</v>
      </c>
      <c r="JV43" s="166"/>
      <c r="JW43" s="165">
        <v>8.8598999999999997</v>
      </c>
      <c r="JX43" s="165">
        <v>8.6998999999999995</v>
      </c>
      <c r="JY43" s="165">
        <v>-44.783999999999999</v>
      </c>
      <c r="JZ43" s="165">
        <v>72.641000000000005</v>
      </c>
      <c r="KA43" s="165">
        <v>52.177999999999997</v>
      </c>
      <c r="KB43" s="165">
        <v>-44.636000000000003</v>
      </c>
      <c r="KC43" s="165">
        <v>-71.897000000000006</v>
      </c>
      <c r="KD43" s="165">
        <v>41.552</v>
      </c>
      <c r="KE43" s="165">
        <v>29.838000000000001</v>
      </c>
      <c r="KF43" s="165">
        <v>10.8</v>
      </c>
      <c r="KG43" s="165">
        <v>-9.8999000000000006</v>
      </c>
      <c r="KH43" s="165">
        <v>0</v>
      </c>
      <c r="KI43" s="165">
        <v>97.159000000000006</v>
      </c>
    </row>
    <row r="44" spans="1:295" ht="18" customHeight="1" x14ac:dyDescent="0.25">
      <c r="A44" s="161" t="s">
        <v>49</v>
      </c>
      <c r="B44" s="161" t="s">
        <v>727</v>
      </c>
      <c r="C44" s="165">
        <v>0</v>
      </c>
      <c r="D44" s="165">
        <v>20.734000000000002</v>
      </c>
      <c r="E44" s="165">
        <v>-41.484999999999999</v>
      </c>
      <c r="F44" s="166"/>
      <c r="G44" s="165">
        <v>31.678000000000001</v>
      </c>
      <c r="H44" s="165">
        <v>0</v>
      </c>
      <c r="I44" s="166"/>
      <c r="J44" s="165">
        <v>-117.07</v>
      </c>
      <c r="K44" s="165">
        <v>62.311999999999998</v>
      </c>
      <c r="L44" s="165">
        <v>31.370999999999999</v>
      </c>
      <c r="M44" s="165">
        <v>30.396999999999998</v>
      </c>
      <c r="N44" s="165">
        <v>-6.6599000000000004</v>
      </c>
      <c r="O44" s="165">
        <v>-32.933999999999997</v>
      </c>
      <c r="P44" s="165">
        <v>26.399000000000001</v>
      </c>
      <c r="Q44" s="165">
        <v>10.763</v>
      </c>
      <c r="R44" s="165">
        <v>-26.399000000000001</v>
      </c>
      <c r="S44" s="165">
        <v>4.2735000000000003</v>
      </c>
      <c r="T44" s="165">
        <v>239.7</v>
      </c>
      <c r="U44" s="165">
        <v>8.4967000000000006</v>
      </c>
      <c r="V44" s="166"/>
      <c r="W44" s="165">
        <v>13.487</v>
      </c>
      <c r="X44" s="165">
        <v>0</v>
      </c>
      <c r="Y44" s="165">
        <v>5.5049999999999999</v>
      </c>
      <c r="Z44" s="165">
        <v>6.7458999999999998</v>
      </c>
      <c r="AA44" s="166"/>
      <c r="AB44" s="165">
        <v>113</v>
      </c>
      <c r="AC44" s="165">
        <v>-64.98</v>
      </c>
      <c r="AD44" s="165">
        <v>-65.278999999999996</v>
      </c>
      <c r="AE44" s="165">
        <v>23.890999999999998</v>
      </c>
      <c r="AF44" s="165">
        <v>6.6599000000000004</v>
      </c>
      <c r="AG44" s="165">
        <v>30.8</v>
      </c>
      <c r="AH44" s="165">
        <v>9.8140000000000001</v>
      </c>
      <c r="AI44" s="165">
        <v>0.16200000000000001</v>
      </c>
      <c r="AJ44" s="165">
        <v>-67.040000000000006</v>
      </c>
      <c r="AK44" s="165">
        <v>-66.879000000000005</v>
      </c>
      <c r="AL44" s="165">
        <v>-50.918999999999997</v>
      </c>
      <c r="AM44" s="165">
        <v>67.010000000000005</v>
      </c>
      <c r="AN44" s="165">
        <v>67.19</v>
      </c>
      <c r="AO44" s="165">
        <v>20.030999999999999</v>
      </c>
      <c r="AP44" s="165">
        <v>-8.0277999999999992</v>
      </c>
      <c r="AQ44" s="165">
        <v>74.171000000000006</v>
      </c>
      <c r="AR44" s="165">
        <v>77.204999999999998</v>
      </c>
      <c r="AS44" s="165">
        <v>24.869</v>
      </c>
      <c r="AT44" s="165">
        <v>-74.346999999999994</v>
      </c>
      <c r="AU44" s="165">
        <v>0</v>
      </c>
      <c r="AV44" s="165">
        <v>29.882000000000001</v>
      </c>
      <c r="AW44" s="165">
        <v>27.626000000000001</v>
      </c>
      <c r="AX44" s="165">
        <v>63.496000000000002</v>
      </c>
      <c r="AY44" s="165">
        <v>64.701999999999998</v>
      </c>
      <c r="AZ44" s="165">
        <v>1.0631999999999999</v>
      </c>
      <c r="BA44" s="165">
        <v>6.4687999999999999</v>
      </c>
      <c r="BB44" s="165">
        <v>-443.53</v>
      </c>
      <c r="BC44" s="165">
        <v>35.423999999999999</v>
      </c>
      <c r="BD44" s="165">
        <v>-17.699000000000002</v>
      </c>
      <c r="BE44" s="165">
        <v>-17.599</v>
      </c>
      <c r="BF44" s="165">
        <v>78.198999999999998</v>
      </c>
      <c r="BG44" s="165">
        <v>0</v>
      </c>
      <c r="BH44" s="165">
        <v>-5.4508999999999999</v>
      </c>
      <c r="BI44" s="165">
        <v>-67.102000000000004</v>
      </c>
      <c r="BJ44" s="165">
        <v>-57.984000000000002</v>
      </c>
      <c r="BK44" s="165">
        <v>6.2042000000000002</v>
      </c>
      <c r="BL44" s="165">
        <v>13.13</v>
      </c>
      <c r="BM44" s="165">
        <v>9.0063999999999993</v>
      </c>
      <c r="BN44" s="165">
        <v>469.46</v>
      </c>
      <c r="BO44" s="165">
        <v>133.15</v>
      </c>
      <c r="BP44" s="165">
        <v>133.88</v>
      </c>
      <c r="BQ44" s="165">
        <v>-514.73</v>
      </c>
      <c r="BR44" s="165">
        <v>505.33</v>
      </c>
      <c r="BS44" s="165">
        <v>40.976999999999997</v>
      </c>
      <c r="BT44" s="165">
        <v>-132.15</v>
      </c>
      <c r="BU44" s="165">
        <v>134.34</v>
      </c>
      <c r="BV44" s="165">
        <v>95.025000000000006</v>
      </c>
      <c r="BW44" s="165">
        <v>25.11</v>
      </c>
      <c r="BX44" s="165">
        <v>27.818999999999999</v>
      </c>
      <c r="BY44" s="165">
        <v>69.69</v>
      </c>
      <c r="BZ44" s="165">
        <v>78.62</v>
      </c>
      <c r="CA44" s="165">
        <v>2.6833</v>
      </c>
      <c r="CB44" s="165">
        <v>2.2814000000000001</v>
      </c>
      <c r="CC44" s="165">
        <v>73.218999999999994</v>
      </c>
      <c r="CD44" s="165">
        <v>73.36</v>
      </c>
      <c r="CE44" s="165">
        <v>19.943999999999999</v>
      </c>
      <c r="CF44" s="165">
        <v>-120.22</v>
      </c>
      <c r="CG44" s="165">
        <v>-119.77</v>
      </c>
      <c r="CH44" s="165">
        <v>4.2640000000000002</v>
      </c>
      <c r="CI44" s="165">
        <v>-124.24</v>
      </c>
      <c r="CJ44" s="166"/>
      <c r="CK44" s="165">
        <v>25.984999999999999</v>
      </c>
      <c r="CL44" s="165">
        <v>-19.899000000000001</v>
      </c>
      <c r="CM44" s="165">
        <v>249.1</v>
      </c>
      <c r="CN44" s="165">
        <v>-17.489000000000001</v>
      </c>
      <c r="CO44" s="165">
        <v>10.795</v>
      </c>
      <c r="CP44" s="165">
        <v>10.029999999999999</v>
      </c>
      <c r="CQ44" s="165">
        <v>11.673</v>
      </c>
      <c r="CR44" s="165">
        <v>-6.9931999999999999</v>
      </c>
      <c r="CS44" s="165">
        <v>-6.1966000000000001</v>
      </c>
      <c r="CT44" s="165">
        <v>1</v>
      </c>
      <c r="CU44" s="165">
        <v>-44.978999999999999</v>
      </c>
      <c r="CV44" s="165">
        <v>13.829000000000001</v>
      </c>
      <c r="CW44" s="165">
        <v>17.21</v>
      </c>
      <c r="CX44" s="165">
        <v>79.198999999999998</v>
      </c>
      <c r="CY44" s="165">
        <v>94.44</v>
      </c>
      <c r="CZ44" s="165">
        <v>57.194000000000003</v>
      </c>
      <c r="DA44" s="165">
        <v>53.616999999999997</v>
      </c>
      <c r="DB44" s="165">
        <v>-34.450000000000003</v>
      </c>
      <c r="DC44" s="165">
        <v>-2.0095000000000001</v>
      </c>
      <c r="DD44" s="166"/>
      <c r="DE44" s="165">
        <v>124.61</v>
      </c>
      <c r="DF44" s="165">
        <v>-77.463999999999999</v>
      </c>
      <c r="DG44" s="165">
        <v>1E-4</v>
      </c>
      <c r="DH44" s="166"/>
      <c r="DI44" s="165">
        <v>-117</v>
      </c>
      <c r="DJ44" s="165">
        <v>-119.19</v>
      </c>
      <c r="DK44" s="165">
        <v>29.358000000000001</v>
      </c>
      <c r="DL44" s="165">
        <v>70.906999999999996</v>
      </c>
      <c r="DM44" s="165">
        <v>84.081000000000003</v>
      </c>
      <c r="DN44" s="165">
        <v>102.55</v>
      </c>
      <c r="DO44" s="165">
        <v>70.599999999999994</v>
      </c>
      <c r="DP44" s="165">
        <v>-13.81</v>
      </c>
      <c r="DQ44" s="165">
        <v>62.976999999999997</v>
      </c>
      <c r="DR44" s="165">
        <v>76.495999999999995</v>
      </c>
      <c r="DS44" s="165">
        <v>-2.2799999999999998</v>
      </c>
      <c r="DT44" s="165">
        <v>-2.1800000000000002</v>
      </c>
      <c r="DU44" s="165">
        <v>80.180000000000007</v>
      </c>
      <c r="DV44" s="165">
        <v>75.62</v>
      </c>
      <c r="DW44" s="165">
        <v>77.290000000000006</v>
      </c>
      <c r="DX44" s="166"/>
      <c r="DY44" s="165">
        <v>15.613</v>
      </c>
      <c r="DZ44" s="165">
        <v>14.372</v>
      </c>
      <c r="EA44" s="165">
        <v>231.46</v>
      </c>
      <c r="EB44" s="165">
        <v>187.63</v>
      </c>
      <c r="EC44" s="165">
        <v>180.73</v>
      </c>
      <c r="ED44" s="165">
        <v>184.88</v>
      </c>
      <c r="EE44" s="165">
        <v>105.11</v>
      </c>
      <c r="EF44" s="165">
        <v>82.23</v>
      </c>
      <c r="EG44" s="165">
        <v>-29.908999999999999</v>
      </c>
      <c r="EH44" s="165">
        <v>524.89</v>
      </c>
      <c r="EI44" s="165">
        <v>462.19</v>
      </c>
      <c r="EJ44" s="165">
        <v>0</v>
      </c>
      <c r="EK44" s="165">
        <v>-12.602</v>
      </c>
      <c r="EL44" s="165">
        <v>-10.617000000000001</v>
      </c>
      <c r="EM44" s="165">
        <v>-19.577999999999999</v>
      </c>
      <c r="EN44" s="165">
        <v>10.32</v>
      </c>
      <c r="EO44" s="165">
        <v>10.202999999999999</v>
      </c>
      <c r="EP44" s="165">
        <v>47.664000000000001</v>
      </c>
      <c r="EQ44" s="165">
        <v>19.664000000000001</v>
      </c>
      <c r="ER44" s="165">
        <v>19.268999999999998</v>
      </c>
      <c r="ES44" s="165">
        <v>-45.88</v>
      </c>
      <c r="ET44" s="165">
        <v>0</v>
      </c>
      <c r="EU44" s="165">
        <v>-25.529</v>
      </c>
      <c r="EV44" s="165">
        <v>1</v>
      </c>
      <c r="EW44" s="165">
        <v>11.492000000000001</v>
      </c>
      <c r="EX44" s="165">
        <v>-27.478999999999999</v>
      </c>
      <c r="EY44" s="165">
        <v>-32.005000000000003</v>
      </c>
      <c r="EZ44" s="165">
        <v>-31.350999999999999</v>
      </c>
      <c r="FA44" s="165">
        <v>11.997</v>
      </c>
      <c r="FB44" s="166"/>
      <c r="FC44" s="165">
        <v>46.627000000000002</v>
      </c>
      <c r="FD44" s="165">
        <v>16.529</v>
      </c>
      <c r="FE44" s="165">
        <v>0</v>
      </c>
      <c r="FF44" s="165">
        <v>0</v>
      </c>
      <c r="FG44" s="165">
        <v>54.881999999999998</v>
      </c>
      <c r="FH44" s="165">
        <v>0</v>
      </c>
      <c r="FI44" s="165">
        <v>52.878</v>
      </c>
      <c r="FJ44" s="165">
        <v>-3.8513999999999999</v>
      </c>
      <c r="FK44" s="165">
        <v>-3.6840000000000002</v>
      </c>
      <c r="FL44" s="165">
        <v>-145.51</v>
      </c>
      <c r="FM44" s="165">
        <v>-13.493</v>
      </c>
      <c r="FN44" s="165">
        <v>-13.679</v>
      </c>
      <c r="FO44" s="165">
        <v>-115.57</v>
      </c>
      <c r="FP44" s="165">
        <v>-104.43</v>
      </c>
      <c r="FQ44" s="165">
        <v>-38.326000000000001</v>
      </c>
      <c r="FR44" s="165">
        <v>-34.279000000000003</v>
      </c>
      <c r="FS44" s="165">
        <v>13.776999999999999</v>
      </c>
      <c r="FT44" s="166"/>
      <c r="FU44" s="166"/>
      <c r="FV44" s="165">
        <v>12.64</v>
      </c>
      <c r="FW44" s="166"/>
      <c r="FX44" s="165">
        <v>11.023</v>
      </c>
      <c r="FY44" s="165">
        <v>-13.82</v>
      </c>
      <c r="FZ44" s="165">
        <v>0.72899999999999998</v>
      </c>
      <c r="GA44" s="165">
        <v>11.581</v>
      </c>
      <c r="GB44" s="165">
        <v>25.35</v>
      </c>
      <c r="GC44" s="165">
        <v>105.26</v>
      </c>
      <c r="GD44" s="165">
        <v>116.67</v>
      </c>
      <c r="GE44" s="165">
        <v>13.17</v>
      </c>
      <c r="GF44" s="165">
        <v>84.072999999999993</v>
      </c>
      <c r="GG44" s="165">
        <v>18.5</v>
      </c>
      <c r="GH44" s="165">
        <v>-11.877000000000001</v>
      </c>
      <c r="GI44" s="165">
        <v>14.798</v>
      </c>
      <c r="GJ44" s="165">
        <v>-15.754</v>
      </c>
      <c r="GK44" s="165">
        <v>2.5383</v>
      </c>
      <c r="GL44" s="165">
        <v>6.3799999999999996E-2</v>
      </c>
      <c r="GM44" s="165">
        <v>0</v>
      </c>
      <c r="GN44" s="166"/>
      <c r="GO44" s="165">
        <v>-29.899000000000001</v>
      </c>
      <c r="GP44" s="165">
        <v>29.102</v>
      </c>
      <c r="GQ44" s="165">
        <v>45.796999999999997</v>
      </c>
      <c r="GR44" s="165">
        <v>92.683999999999997</v>
      </c>
      <c r="GS44" s="165">
        <v>53.185000000000002</v>
      </c>
      <c r="GT44" s="165">
        <v>-148.66</v>
      </c>
      <c r="GU44" s="165">
        <v>-26.044</v>
      </c>
      <c r="GV44" s="165">
        <v>41.66</v>
      </c>
      <c r="GW44" s="165">
        <v>-5.2317</v>
      </c>
      <c r="GX44" s="165">
        <v>12.827</v>
      </c>
      <c r="GY44" s="165">
        <v>7.5111999999999997</v>
      </c>
      <c r="GZ44" s="165">
        <v>7.0468000000000002</v>
      </c>
      <c r="HA44" s="165">
        <v>15</v>
      </c>
      <c r="HB44" s="165">
        <v>176.78</v>
      </c>
      <c r="HC44" s="165">
        <v>175.21</v>
      </c>
      <c r="HD44" s="165">
        <v>283.7</v>
      </c>
      <c r="HE44" s="165">
        <v>-282.13</v>
      </c>
      <c r="HF44" s="165">
        <v>-338.64</v>
      </c>
      <c r="HG44" s="165">
        <v>341.1</v>
      </c>
      <c r="HH44" s="165">
        <v>340.59</v>
      </c>
      <c r="HI44" s="165">
        <v>-169.88</v>
      </c>
      <c r="HJ44" s="165">
        <v>-168.65</v>
      </c>
      <c r="HK44" s="165">
        <v>-52.548999999999999</v>
      </c>
      <c r="HL44" s="165">
        <v>-41.713000000000001</v>
      </c>
      <c r="HM44" s="165">
        <v>59.02</v>
      </c>
      <c r="HN44" s="165">
        <v>57.378</v>
      </c>
      <c r="HO44" s="165">
        <v>-134.49</v>
      </c>
      <c r="HP44" s="165">
        <v>-124.52</v>
      </c>
      <c r="HQ44" s="165">
        <v>64.228999999999999</v>
      </c>
      <c r="HR44" s="165">
        <v>64.206999999999994</v>
      </c>
      <c r="HS44" s="165">
        <v>-51.628</v>
      </c>
      <c r="HT44" s="166"/>
      <c r="HU44" s="165">
        <v>92.168999999999997</v>
      </c>
      <c r="HV44" s="165">
        <v>91.198999999999998</v>
      </c>
      <c r="HW44" s="165">
        <v>65</v>
      </c>
      <c r="HX44" s="165">
        <v>64.3</v>
      </c>
      <c r="HY44" s="165">
        <v>21.966000000000001</v>
      </c>
      <c r="HZ44" s="165">
        <v>38.24</v>
      </c>
      <c r="IA44" s="165">
        <v>-361.83</v>
      </c>
      <c r="IB44" s="165">
        <v>112.79</v>
      </c>
      <c r="IC44" s="165">
        <v>112.51</v>
      </c>
      <c r="ID44" s="165">
        <v>19</v>
      </c>
      <c r="IE44" s="166"/>
      <c r="IF44" s="165">
        <v>-62.5</v>
      </c>
      <c r="IG44" s="165">
        <v>-62.798999999999999</v>
      </c>
      <c r="IH44" s="165">
        <v>1.3626</v>
      </c>
      <c r="II44" s="165">
        <v>0.99439999999999995</v>
      </c>
      <c r="IJ44" s="166"/>
      <c r="IK44" s="165">
        <v>-438.07</v>
      </c>
      <c r="IL44" s="165">
        <v>533.41</v>
      </c>
      <c r="IM44" s="167">
        <v>404.92500000000001</v>
      </c>
      <c r="IN44" s="165">
        <v>-8.5591000000000008</v>
      </c>
      <c r="IO44" s="167">
        <v>-394.92500000000001</v>
      </c>
      <c r="IP44" s="165">
        <v>418.03</v>
      </c>
      <c r="IQ44" s="165">
        <v>-159.4</v>
      </c>
      <c r="IR44" s="165">
        <v>-123.7</v>
      </c>
      <c r="IS44" s="167">
        <v>-394.6825</v>
      </c>
      <c r="IT44" s="165">
        <v>122.72</v>
      </c>
      <c r="IU44" s="166"/>
      <c r="IV44" s="165">
        <v>151.72</v>
      </c>
      <c r="IW44" s="165">
        <v>-516.23</v>
      </c>
      <c r="IX44" s="165">
        <v>244.71</v>
      </c>
      <c r="IY44" s="165">
        <v>-273.10000000000002</v>
      </c>
      <c r="IZ44" s="165">
        <v>275.39</v>
      </c>
      <c r="JA44" s="165">
        <v>-9.4662000000000006</v>
      </c>
      <c r="JB44" s="165">
        <v>30.954999999999998</v>
      </c>
      <c r="JC44" s="165">
        <v>25.44</v>
      </c>
      <c r="JD44" s="165">
        <v>2E-3</v>
      </c>
      <c r="JE44" s="165">
        <v>-1.4E-2</v>
      </c>
      <c r="JF44" s="165">
        <v>-24.959</v>
      </c>
      <c r="JG44" s="165">
        <v>11.359</v>
      </c>
      <c r="JH44" s="165">
        <v>6.3395000000000001</v>
      </c>
      <c r="JI44" s="165">
        <v>-11.659000000000001</v>
      </c>
      <c r="JJ44" s="165">
        <v>-40.107999999999997</v>
      </c>
      <c r="JK44" s="165">
        <v>-12.361000000000001</v>
      </c>
      <c r="JL44" s="165">
        <v>38.5</v>
      </c>
      <c r="JM44" s="165">
        <v>54.71</v>
      </c>
      <c r="JN44" s="165">
        <v>54.319000000000003</v>
      </c>
      <c r="JO44" s="165">
        <v>0</v>
      </c>
      <c r="JP44" s="165">
        <v>0</v>
      </c>
      <c r="JQ44" s="165">
        <v>37.691000000000003</v>
      </c>
      <c r="JR44" s="165">
        <v>38.359000000000002</v>
      </c>
      <c r="JS44" s="165">
        <v>41.508000000000003</v>
      </c>
      <c r="JT44" s="166"/>
      <c r="JU44" s="165">
        <v>-20.5</v>
      </c>
      <c r="JV44" s="166"/>
      <c r="JW44" s="165">
        <v>9.5699000000000005</v>
      </c>
      <c r="JX44" s="165">
        <v>8.6998999999999995</v>
      </c>
      <c r="JY44" s="165">
        <v>-39.037999999999997</v>
      </c>
      <c r="JZ44" s="165">
        <v>77.180000000000007</v>
      </c>
      <c r="KA44" s="165">
        <v>54.082000000000001</v>
      </c>
      <c r="KB44" s="165">
        <v>-38.329000000000001</v>
      </c>
      <c r="KC44" s="165">
        <v>-75.918999999999997</v>
      </c>
      <c r="KD44" s="165">
        <v>41.890999999999998</v>
      </c>
      <c r="KE44" s="165">
        <v>32.966000000000001</v>
      </c>
      <c r="KF44" s="165">
        <v>13.898999999999999</v>
      </c>
      <c r="KG44" s="165">
        <v>-13.699</v>
      </c>
      <c r="KH44" s="165">
        <v>0</v>
      </c>
      <c r="KI44" s="165">
        <v>96.73</v>
      </c>
    </row>
    <row r="45" spans="1:295" ht="18" customHeight="1" x14ac:dyDescent="0.25">
      <c r="A45" s="161" t="s">
        <v>49</v>
      </c>
      <c r="B45" s="161" t="s">
        <v>728</v>
      </c>
      <c r="C45" s="165">
        <v>0</v>
      </c>
      <c r="D45" s="165">
        <v>21.76</v>
      </c>
      <c r="E45" s="165">
        <v>-43.526000000000003</v>
      </c>
      <c r="F45" s="166"/>
      <c r="G45" s="165">
        <v>32.246000000000002</v>
      </c>
      <c r="H45" s="165">
        <v>0</v>
      </c>
      <c r="I45" s="166"/>
      <c r="J45" s="165">
        <v>-119.98</v>
      </c>
      <c r="K45" s="165">
        <v>63.006999999999998</v>
      </c>
      <c r="L45" s="165">
        <v>32.226999999999997</v>
      </c>
      <c r="M45" s="165">
        <v>31.469000000000001</v>
      </c>
      <c r="N45" s="165">
        <v>-8.8800000000000008</v>
      </c>
      <c r="O45" s="165">
        <v>-44.38</v>
      </c>
      <c r="P45" s="165">
        <v>35.200000000000003</v>
      </c>
      <c r="Q45" s="165">
        <v>13.247999999999999</v>
      </c>
      <c r="R45" s="165">
        <v>-35.200000000000003</v>
      </c>
      <c r="S45" s="165">
        <v>4.5248999999999997</v>
      </c>
      <c r="T45" s="165">
        <v>245.96</v>
      </c>
      <c r="U45" s="165">
        <v>7.0026000000000002</v>
      </c>
      <c r="V45" s="166"/>
      <c r="W45" s="165">
        <v>11.66</v>
      </c>
      <c r="X45" s="165">
        <v>0</v>
      </c>
      <c r="Y45" s="165">
        <v>3.7987000000000002</v>
      </c>
      <c r="Z45" s="165">
        <v>2.3805999999999998</v>
      </c>
      <c r="AA45" s="166"/>
      <c r="AB45" s="165">
        <v>113</v>
      </c>
      <c r="AC45" s="165">
        <v>-67.91</v>
      </c>
      <c r="AD45" s="165">
        <v>-68.099000000000004</v>
      </c>
      <c r="AE45" s="165">
        <v>23.890999999999998</v>
      </c>
      <c r="AF45" s="165">
        <v>6.6599000000000004</v>
      </c>
      <c r="AG45" s="165">
        <v>41.798999999999999</v>
      </c>
      <c r="AH45" s="165">
        <v>10.8</v>
      </c>
      <c r="AI45" s="165">
        <v>0.17399999999999999</v>
      </c>
      <c r="AJ45" s="165">
        <v>-65.22</v>
      </c>
      <c r="AK45" s="165">
        <v>-65.379000000000005</v>
      </c>
      <c r="AL45" s="165">
        <v>-57.25</v>
      </c>
      <c r="AM45" s="165">
        <v>65.94</v>
      </c>
      <c r="AN45" s="165">
        <v>66.379000000000005</v>
      </c>
      <c r="AO45" s="165">
        <v>21.37</v>
      </c>
      <c r="AP45" s="165">
        <v>-8.9741999999999997</v>
      </c>
      <c r="AQ45" s="165">
        <v>70.488</v>
      </c>
      <c r="AR45" s="165">
        <v>73.381</v>
      </c>
      <c r="AS45" s="165">
        <v>27.812999999999999</v>
      </c>
      <c r="AT45" s="165">
        <v>-74.480999999999995</v>
      </c>
      <c r="AU45" s="165">
        <v>0</v>
      </c>
      <c r="AV45" s="165">
        <v>10.497</v>
      </c>
      <c r="AW45" s="165">
        <v>9.6340000000000003</v>
      </c>
      <c r="AX45" s="165">
        <v>66.710999999999999</v>
      </c>
      <c r="AY45" s="165">
        <v>68.051000000000002</v>
      </c>
      <c r="AZ45" s="165">
        <v>-1.0468999999999999</v>
      </c>
      <c r="BA45" s="165">
        <v>-7.39</v>
      </c>
      <c r="BB45" s="165">
        <v>-427.98</v>
      </c>
      <c r="BC45" s="165">
        <v>21.204999999999998</v>
      </c>
      <c r="BD45" s="165">
        <v>-10.099</v>
      </c>
      <c r="BE45" s="165">
        <v>-10.298999999999999</v>
      </c>
      <c r="BF45" s="165">
        <v>80.084000000000003</v>
      </c>
      <c r="BG45" s="165">
        <v>0</v>
      </c>
      <c r="BH45" s="165">
        <v>-5.6075999999999997</v>
      </c>
      <c r="BI45" s="165">
        <v>-67.102000000000004</v>
      </c>
      <c r="BJ45" s="165">
        <v>-56.914999999999999</v>
      </c>
      <c r="BK45" s="165">
        <v>7.5812999999999997</v>
      </c>
      <c r="BL45" s="165">
        <v>9.6193000000000008</v>
      </c>
      <c r="BM45" s="165">
        <v>6.5467000000000004</v>
      </c>
      <c r="BN45" s="165">
        <v>459.45</v>
      </c>
      <c r="BO45" s="165">
        <v>127.29</v>
      </c>
      <c r="BP45" s="165">
        <v>126.8</v>
      </c>
      <c r="BQ45" s="165">
        <v>-494.5</v>
      </c>
      <c r="BR45" s="165">
        <v>500.25</v>
      </c>
      <c r="BS45" s="165">
        <v>40.976999999999997</v>
      </c>
      <c r="BT45" s="165">
        <v>-124.94</v>
      </c>
      <c r="BU45" s="165">
        <v>128.32</v>
      </c>
      <c r="BV45" s="165">
        <v>94.037000000000006</v>
      </c>
      <c r="BW45" s="165">
        <v>25.068999999999999</v>
      </c>
      <c r="BX45" s="165">
        <v>31.068999999999999</v>
      </c>
      <c r="BY45" s="165">
        <v>69.75</v>
      </c>
      <c r="BZ45" s="165">
        <v>73.599000000000004</v>
      </c>
      <c r="CA45" s="165">
        <v>8.4434000000000005</v>
      </c>
      <c r="CB45" s="165">
        <v>8.1754999999999995</v>
      </c>
      <c r="CC45" s="165">
        <v>61.451999999999998</v>
      </c>
      <c r="CD45" s="165">
        <v>62.192</v>
      </c>
      <c r="CE45" s="165">
        <v>12.276999999999999</v>
      </c>
      <c r="CF45" s="165">
        <v>-128.38</v>
      </c>
      <c r="CG45" s="165">
        <v>-128.15</v>
      </c>
      <c r="CH45" s="165">
        <v>3.9559000000000002</v>
      </c>
      <c r="CI45" s="165">
        <v>-121.01</v>
      </c>
      <c r="CJ45" s="166"/>
      <c r="CK45" s="165">
        <v>25.984999999999999</v>
      </c>
      <c r="CL45" s="165">
        <v>-10.898999999999999</v>
      </c>
      <c r="CM45" s="165">
        <v>240.19</v>
      </c>
      <c r="CN45" s="165">
        <v>-17.899000000000001</v>
      </c>
      <c r="CO45" s="165">
        <v>8.9107000000000003</v>
      </c>
      <c r="CP45" s="165">
        <v>7.9537000000000004</v>
      </c>
      <c r="CQ45" s="165">
        <v>9.4553999999999991</v>
      </c>
      <c r="CR45" s="165">
        <v>-13.135</v>
      </c>
      <c r="CS45" s="165">
        <v>-13.125</v>
      </c>
      <c r="CT45" s="166"/>
      <c r="CU45" s="165">
        <v>-36.823999999999998</v>
      </c>
      <c r="CV45" s="165">
        <v>16.754000000000001</v>
      </c>
      <c r="CW45" s="165">
        <v>17.702999999999999</v>
      </c>
      <c r="CX45" s="165">
        <v>83.15</v>
      </c>
      <c r="CY45" s="165">
        <v>93.29</v>
      </c>
      <c r="CZ45" s="165">
        <v>57.194000000000003</v>
      </c>
      <c r="DA45" s="165">
        <v>54.203000000000003</v>
      </c>
      <c r="DB45" s="165">
        <v>-35.86</v>
      </c>
      <c r="DC45" s="165">
        <v>-2.1351</v>
      </c>
      <c r="DD45" s="166"/>
      <c r="DE45" s="165">
        <v>120.57</v>
      </c>
      <c r="DF45" s="165">
        <v>-64.138999999999996</v>
      </c>
      <c r="DG45" s="165">
        <v>0</v>
      </c>
      <c r="DH45" s="166"/>
      <c r="DI45" s="165">
        <v>-118.09</v>
      </c>
      <c r="DJ45" s="165">
        <v>-117.4</v>
      </c>
      <c r="DK45" s="165">
        <v>28.088999999999999</v>
      </c>
      <c r="DL45" s="165">
        <v>70.028000000000006</v>
      </c>
      <c r="DM45" s="165">
        <v>89.716999999999999</v>
      </c>
      <c r="DN45" s="165">
        <v>101.38</v>
      </c>
      <c r="DO45" s="165">
        <v>69.900000000000006</v>
      </c>
      <c r="DP45" s="165">
        <v>-14.98</v>
      </c>
      <c r="DQ45" s="165">
        <v>62.545000000000002</v>
      </c>
      <c r="DR45" s="165">
        <v>80.001999999999995</v>
      </c>
      <c r="DS45" s="165">
        <v>-2.84</v>
      </c>
      <c r="DT45" s="165">
        <v>-2.67</v>
      </c>
      <c r="DU45" s="165">
        <v>88.19</v>
      </c>
      <c r="DV45" s="165">
        <v>76.98</v>
      </c>
      <c r="DW45" s="165">
        <v>63.49</v>
      </c>
      <c r="DX45" s="166"/>
      <c r="DY45" s="165">
        <v>17.582000000000001</v>
      </c>
      <c r="DZ45" s="165">
        <v>17.463000000000001</v>
      </c>
      <c r="EA45" s="165">
        <v>230.74</v>
      </c>
      <c r="EB45" s="165">
        <v>185.38</v>
      </c>
      <c r="EC45" s="165">
        <v>178.95</v>
      </c>
      <c r="ED45" s="165">
        <v>181.83</v>
      </c>
      <c r="EE45" s="165">
        <v>108.85</v>
      </c>
      <c r="EF45" s="165">
        <v>84.322000000000003</v>
      </c>
      <c r="EG45" s="165">
        <v>-31.887</v>
      </c>
      <c r="EH45" s="165">
        <v>505.12</v>
      </c>
      <c r="EI45" s="165">
        <v>483.1</v>
      </c>
      <c r="EJ45" s="165">
        <v>0</v>
      </c>
      <c r="EK45" s="165">
        <v>-12.439</v>
      </c>
      <c r="EL45" s="165">
        <v>-10.26</v>
      </c>
      <c r="EM45" s="165">
        <v>-18.491</v>
      </c>
      <c r="EN45" s="165">
        <v>9.4581999999999997</v>
      </c>
      <c r="EO45" s="165">
        <v>9.2741000000000007</v>
      </c>
      <c r="EP45" s="165">
        <v>38.448</v>
      </c>
      <c r="EQ45" s="165">
        <v>24.553999999999998</v>
      </c>
      <c r="ER45" s="165">
        <v>24.077000000000002</v>
      </c>
      <c r="ES45" s="165">
        <v>-45.01</v>
      </c>
      <c r="ET45" s="165">
        <v>0</v>
      </c>
      <c r="EU45" s="165">
        <v>-14.92</v>
      </c>
      <c r="EV45" s="165">
        <v>1</v>
      </c>
      <c r="EW45" s="165">
        <v>12.62</v>
      </c>
      <c r="EX45" s="165">
        <v>-33.692999999999998</v>
      </c>
      <c r="EY45" s="165">
        <v>-30.773</v>
      </c>
      <c r="EZ45" s="165">
        <v>-29.734000000000002</v>
      </c>
      <c r="FA45" s="165">
        <v>5.8086000000000002</v>
      </c>
      <c r="FB45" s="166"/>
      <c r="FC45" s="165">
        <v>49.146999999999998</v>
      </c>
      <c r="FD45" s="165">
        <v>17.260999999999999</v>
      </c>
      <c r="FE45" s="165">
        <v>0</v>
      </c>
      <c r="FF45" s="165">
        <v>0</v>
      </c>
      <c r="FG45" s="165">
        <v>54.545999999999999</v>
      </c>
      <c r="FH45" s="165">
        <v>0</v>
      </c>
      <c r="FI45" s="165">
        <v>54.398000000000003</v>
      </c>
      <c r="FJ45" s="165">
        <v>-7.2005999999999997</v>
      </c>
      <c r="FK45" s="165">
        <v>-8.3727999999999998</v>
      </c>
      <c r="FL45" s="165">
        <v>-142</v>
      </c>
      <c r="FM45" s="165">
        <v>-16.963000000000001</v>
      </c>
      <c r="FN45" s="165">
        <v>-16.919</v>
      </c>
      <c r="FO45" s="165">
        <v>-114.63</v>
      </c>
      <c r="FP45" s="165">
        <v>-100.19</v>
      </c>
      <c r="FQ45" s="165">
        <v>-39.439</v>
      </c>
      <c r="FR45" s="165">
        <v>-33.719000000000001</v>
      </c>
      <c r="FS45" s="165">
        <v>13.772</v>
      </c>
      <c r="FT45" s="166"/>
      <c r="FU45" s="166"/>
      <c r="FV45" s="165">
        <v>11.96</v>
      </c>
      <c r="FW45" s="166"/>
      <c r="FX45" s="165">
        <v>11.093999999999999</v>
      </c>
      <c r="FY45" s="165">
        <v>-12.956</v>
      </c>
      <c r="FZ45" s="165">
        <v>0.749</v>
      </c>
      <c r="GA45" s="165">
        <v>9.5989000000000004</v>
      </c>
      <c r="GB45" s="165">
        <v>26.36</v>
      </c>
      <c r="GC45" s="165">
        <v>101.78</v>
      </c>
      <c r="GD45" s="165">
        <v>116.45</v>
      </c>
      <c r="GE45" s="165">
        <v>14.04</v>
      </c>
      <c r="GF45" s="165">
        <v>87.35</v>
      </c>
      <c r="GG45" s="165">
        <v>18.298999999999999</v>
      </c>
      <c r="GH45" s="165">
        <v>-13.163</v>
      </c>
      <c r="GI45" s="165">
        <v>15.896000000000001</v>
      </c>
      <c r="GJ45" s="165">
        <v>-16.878</v>
      </c>
      <c r="GK45" s="165">
        <v>2.7427999999999999</v>
      </c>
      <c r="GL45" s="165">
        <v>6.3799999999999996E-2</v>
      </c>
      <c r="GM45" s="165">
        <v>0</v>
      </c>
      <c r="GN45" s="166"/>
      <c r="GO45" s="165">
        <v>-33.238999999999997</v>
      </c>
      <c r="GP45" s="165">
        <v>27.626000000000001</v>
      </c>
      <c r="GQ45" s="165">
        <v>51.762999999999998</v>
      </c>
      <c r="GR45" s="165">
        <v>90.132000000000005</v>
      </c>
      <c r="GS45" s="165">
        <v>50.555</v>
      </c>
      <c r="GT45" s="165">
        <v>-146.77000000000001</v>
      </c>
      <c r="GU45" s="165">
        <v>-28.83</v>
      </c>
      <c r="GV45" s="165">
        <v>44.646999999999998</v>
      </c>
      <c r="GW45" s="165">
        <v>-15.471</v>
      </c>
      <c r="GX45" s="165">
        <v>11.849</v>
      </c>
      <c r="GY45" s="165">
        <v>10.481</v>
      </c>
      <c r="GZ45" s="165">
        <v>10.084</v>
      </c>
      <c r="HA45" s="165">
        <v>15</v>
      </c>
      <c r="HB45" s="165">
        <v>185.05</v>
      </c>
      <c r="HC45" s="165">
        <v>183.31</v>
      </c>
      <c r="HD45" s="165">
        <v>283.7</v>
      </c>
      <c r="HE45" s="165">
        <v>-282.13</v>
      </c>
      <c r="HF45" s="165">
        <v>-338.63</v>
      </c>
      <c r="HG45" s="165">
        <v>343.07</v>
      </c>
      <c r="HH45" s="165">
        <v>338.93</v>
      </c>
      <c r="HI45" s="165">
        <v>-178.7</v>
      </c>
      <c r="HJ45" s="165">
        <v>-176.61</v>
      </c>
      <c r="HK45" s="165">
        <v>-45.789000000000001</v>
      </c>
      <c r="HL45" s="165">
        <v>-35.731000000000002</v>
      </c>
      <c r="HM45" s="165">
        <v>59.713999999999999</v>
      </c>
      <c r="HN45" s="165">
        <v>60.067</v>
      </c>
      <c r="HO45" s="165">
        <v>-134.49</v>
      </c>
      <c r="HP45" s="165">
        <v>-134</v>
      </c>
      <c r="HQ45" s="165">
        <v>65.085999999999999</v>
      </c>
      <c r="HR45" s="165">
        <v>64.239000000000004</v>
      </c>
      <c r="HS45" s="165">
        <v>-59.204000000000001</v>
      </c>
      <c r="HT45" s="166"/>
      <c r="HU45" s="165">
        <v>89.528999999999996</v>
      </c>
      <c r="HV45" s="165">
        <v>88.51</v>
      </c>
      <c r="HW45" s="165">
        <v>67.5</v>
      </c>
      <c r="HX45" s="165">
        <v>66.599000000000004</v>
      </c>
      <c r="HY45" s="165">
        <v>22.047000000000001</v>
      </c>
      <c r="HZ45" s="165">
        <v>48.88</v>
      </c>
      <c r="IA45" s="165">
        <v>-372.63</v>
      </c>
      <c r="IB45" s="165">
        <v>112.97</v>
      </c>
      <c r="IC45" s="165">
        <v>112.69</v>
      </c>
      <c r="ID45" s="165">
        <v>20.2</v>
      </c>
      <c r="IE45" s="166"/>
      <c r="IF45" s="165">
        <v>-64.198999999999998</v>
      </c>
      <c r="IG45" s="165">
        <v>-64.400000000000006</v>
      </c>
      <c r="IH45" s="165">
        <v>1.2956000000000001</v>
      </c>
      <c r="II45" s="165">
        <v>1.161</v>
      </c>
      <c r="IJ45" s="166"/>
      <c r="IK45" s="165">
        <v>-461.2</v>
      </c>
      <c r="IL45" s="165">
        <v>555.41</v>
      </c>
      <c r="IM45" s="167">
        <v>417.76749999999998</v>
      </c>
      <c r="IN45" s="165">
        <v>-9.2797999999999998</v>
      </c>
      <c r="IO45" s="167">
        <v>-407.76749999999998</v>
      </c>
      <c r="IP45" s="165">
        <v>430.87</v>
      </c>
      <c r="IQ45" s="165">
        <v>-159.05000000000001</v>
      </c>
      <c r="IR45" s="165">
        <v>-127.62</v>
      </c>
      <c r="IS45" s="167">
        <v>-408.03125</v>
      </c>
      <c r="IT45" s="165">
        <v>128.07</v>
      </c>
      <c r="IU45" s="166"/>
      <c r="IV45" s="165">
        <v>161.25</v>
      </c>
      <c r="IW45" s="165">
        <v>-539.29</v>
      </c>
      <c r="IX45" s="165">
        <v>250.78</v>
      </c>
      <c r="IY45" s="165">
        <v>-283.89</v>
      </c>
      <c r="IZ45" s="165">
        <v>286.41000000000003</v>
      </c>
      <c r="JA45" s="165">
        <v>-8.7521000000000004</v>
      </c>
      <c r="JB45" s="165">
        <v>30.954999999999998</v>
      </c>
      <c r="JC45" s="165">
        <v>27.36</v>
      </c>
      <c r="JD45" s="165">
        <v>-0.40600000000000003</v>
      </c>
      <c r="JE45" s="165">
        <v>-0.42</v>
      </c>
      <c r="JF45" s="165">
        <v>-26.399000000000001</v>
      </c>
      <c r="JG45" s="165">
        <v>11.68</v>
      </c>
      <c r="JH45" s="165">
        <v>6.1932999999999998</v>
      </c>
      <c r="JI45" s="165">
        <v>-12.568</v>
      </c>
      <c r="JJ45" s="165">
        <v>-38.057000000000002</v>
      </c>
      <c r="JK45" s="165">
        <v>-12.04</v>
      </c>
      <c r="JL45" s="165">
        <v>36.700000000000003</v>
      </c>
      <c r="JM45" s="165">
        <v>56.368000000000002</v>
      </c>
      <c r="JN45" s="165">
        <v>54.424999999999997</v>
      </c>
      <c r="JO45" s="165">
        <v>0</v>
      </c>
      <c r="JP45" s="165">
        <v>0</v>
      </c>
      <c r="JQ45" s="165">
        <v>38.343000000000004</v>
      </c>
      <c r="JR45" s="165">
        <v>39.097000000000001</v>
      </c>
      <c r="JS45" s="165">
        <v>39.317</v>
      </c>
      <c r="JT45" s="166"/>
      <c r="JU45" s="165">
        <v>-24.798999999999999</v>
      </c>
      <c r="JV45" s="166"/>
      <c r="JW45" s="165">
        <v>10.109</v>
      </c>
      <c r="JX45" s="165">
        <v>8.6998999999999995</v>
      </c>
      <c r="JY45" s="165">
        <v>-32.066000000000003</v>
      </c>
      <c r="JZ45" s="165">
        <v>73.141999999999996</v>
      </c>
      <c r="KA45" s="165">
        <v>47.826999999999998</v>
      </c>
      <c r="KB45" s="165">
        <v>-30.6</v>
      </c>
      <c r="KC45" s="165">
        <v>-71.816000000000003</v>
      </c>
      <c r="KD45" s="165">
        <v>34.085000000000001</v>
      </c>
      <c r="KE45" s="165">
        <v>37.259</v>
      </c>
      <c r="KF45" s="165">
        <v>17.798999999999999</v>
      </c>
      <c r="KG45" s="165">
        <v>-17.399000000000001</v>
      </c>
      <c r="KH45" s="165">
        <v>0</v>
      </c>
      <c r="KI45" s="165">
        <v>90.241</v>
      </c>
    </row>
    <row r="46" spans="1:295" ht="18" customHeight="1" x14ac:dyDescent="0.25">
      <c r="A46" s="161" t="s">
        <v>49</v>
      </c>
      <c r="B46" s="161" t="s">
        <v>729</v>
      </c>
      <c r="C46" s="165">
        <v>0</v>
      </c>
      <c r="D46" s="165">
        <v>24.053999999999998</v>
      </c>
      <c r="E46" s="165">
        <v>-48.029000000000003</v>
      </c>
      <c r="F46" s="165">
        <v>14.81</v>
      </c>
      <c r="G46" s="165">
        <v>35.459000000000003</v>
      </c>
      <c r="H46" s="165">
        <v>0</v>
      </c>
      <c r="I46" s="165">
        <v>71.052000000000007</v>
      </c>
      <c r="J46" s="165">
        <v>-129.63</v>
      </c>
      <c r="K46" s="165">
        <v>70.768000000000001</v>
      </c>
      <c r="L46" s="165">
        <v>35.963999999999999</v>
      </c>
      <c r="M46" s="165">
        <v>35.213999999999999</v>
      </c>
      <c r="N46" s="165">
        <v>-24.42</v>
      </c>
      <c r="O46" s="165">
        <v>-49.902000000000001</v>
      </c>
      <c r="P46" s="165">
        <v>39.598999999999997</v>
      </c>
      <c r="Q46" s="165">
        <v>15.731999999999999</v>
      </c>
      <c r="R46" s="165">
        <v>-39.598999999999997</v>
      </c>
      <c r="S46" s="165">
        <v>4.6085000000000003</v>
      </c>
      <c r="T46" s="165">
        <v>262.82</v>
      </c>
      <c r="U46" s="165">
        <v>9.7111999999999998</v>
      </c>
      <c r="V46" s="165">
        <v>10.092000000000001</v>
      </c>
      <c r="W46" s="165">
        <v>16.038</v>
      </c>
      <c r="X46" s="165">
        <v>0</v>
      </c>
      <c r="Y46" s="165">
        <v>3.7841999999999998</v>
      </c>
      <c r="Z46" s="165">
        <v>2.4295</v>
      </c>
      <c r="AA46" s="166"/>
      <c r="AB46" s="165">
        <v>113</v>
      </c>
      <c r="AC46" s="165">
        <v>-78.180000000000007</v>
      </c>
      <c r="AD46" s="165">
        <v>-78.260000000000005</v>
      </c>
      <c r="AE46" s="165">
        <v>23.890999999999998</v>
      </c>
      <c r="AF46" s="165">
        <v>24.42</v>
      </c>
      <c r="AG46" s="165">
        <v>48.4</v>
      </c>
      <c r="AH46" s="165">
        <v>11.246</v>
      </c>
      <c r="AI46" s="165">
        <v>0.17799999999999999</v>
      </c>
      <c r="AJ46" s="165">
        <v>-76.25</v>
      </c>
      <c r="AK46" s="165">
        <v>-76.418999999999997</v>
      </c>
      <c r="AL46" s="165">
        <v>-56.418999999999997</v>
      </c>
      <c r="AM46" s="165">
        <v>77.448999999999998</v>
      </c>
      <c r="AN46" s="165">
        <v>77.540000000000006</v>
      </c>
      <c r="AO46" s="165">
        <v>23.853000000000002</v>
      </c>
      <c r="AP46" s="165">
        <v>-11.069000000000001</v>
      </c>
      <c r="AQ46" s="165">
        <v>78.040999999999997</v>
      </c>
      <c r="AR46" s="165">
        <v>81.075999999999993</v>
      </c>
      <c r="AS46" s="165">
        <v>39.482999999999997</v>
      </c>
      <c r="AT46" s="165">
        <v>-83.322000000000003</v>
      </c>
      <c r="AU46" s="165">
        <v>0</v>
      </c>
      <c r="AV46" s="165">
        <v>7.9170999999999996</v>
      </c>
      <c r="AW46" s="165">
        <v>7.7507000000000001</v>
      </c>
      <c r="AX46" s="165">
        <v>77.025999999999996</v>
      </c>
      <c r="AY46" s="165">
        <v>79.168999999999997</v>
      </c>
      <c r="AZ46" s="165">
        <v>-0.52349999999999997</v>
      </c>
      <c r="BA46" s="165">
        <v>-1.6132</v>
      </c>
      <c r="BB46" s="165">
        <v>-507.14</v>
      </c>
      <c r="BC46" s="165">
        <v>21.626000000000001</v>
      </c>
      <c r="BD46" s="165">
        <v>-10.599</v>
      </c>
      <c r="BE46" s="165">
        <v>-10.499000000000001</v>
      </c>
      <c r="BF46" s="165">
        <v>88.888999999999996</v>
      </c>
      <c r="BG46" s="165">
        <v>0</v>
      </c>
      <c r="BH46" s="165">
        <v>-6.6858000000000004</v>
      </c>
      <c r="BI46" s="165">
        <v>-67.102000000000004</v>
      </c>
      <c r="BJ46" s="165">
        <v>-63.3</v>
      </c>
      <c r="BK46" s="165">
        <v>8.8800000000000008</v>
      </c>
      <c r="BL46" s="165">
        <v>11.207000000000001</v>
      </c>
      <c r="BM46" s="165">
        <v>7.6113999999999997</v>
      </c>
      <c r="BN46" s="165">
        <v>543.01</v>
      </c>
      <c r="BO46" s="165">
        <v>133.94</v>
      </c>
      <c r="BP46" s="165">
        <v>132.96</v>
      </c>
      <c r="BQ46" s="165">
        <v>-532.78</v>
      </c>
      <c r="BR46" s="165">
        <v>556.64</v>
      </c>
      <c r="BS46" s="165">
        <v>40.976999999999997</v>
      </c>
      <c r="BT46" s="165">
        <v>-130.97</v>
      </c>
      <c r="BU46" s="165">
        <v>132.27000000000001</v>
      </c>
      <c r="BV46" s="165">
        <v>104.39</v>
      </c>
      <c r="BW46" s="165">
        <v>30.26</v>
      </c>
      <c r="BX46" s="165">
        <v>37</v>
      </c>
      <c r="BY46" s="165">
        <v>76.650000000000006</v>
      </c>
      <c r="BZ46" s="165">
        <v>81.778999999999996</v>
      </c>
      <c r="CA46" s="165">
        <v>7.6397000000000004</v>
      </c>
      <c r="CB46" s="165">
        <v>7.5057</v>
      </c>
      <c r="CC46" s="165">
        <v>63.219000000000001</v>
      </c>
      <c r="CD46" s="165">
        <v>63.677999999999997</v>
      </c>
      <c r="CE46" s="165">
        <v>12.736000000000001</v>
      </c>
      <c r="CF46" s="165">
        <v>-148.22</v>
      </c>
      <c r="CG46" s="165">
        <v>-148.29</v>
      </c>
      <c r="CH46" s="165">
        <v>4.5829000000000004</v>
      </c>
      <c r="CI46" s="165">
        <v>-138.54</v>
      </c>
      <c r="CJ46" s="165">
        <v>19.57</v>
      </c>
      <c r="CK46" s="165">
        <v>25.984999999999999</v>
      </c>
      <c r="CL46" s="165">
        <v>-31.899000000000001</v>
      </c>
      <c r="CM46" s="165">
        <v>274.10000000000002</v>
      </c>
      <c r="CN46" s="165">
        <v>-18.399000000000001</v>
      </c>
      <c r="CO46" s="165">
        <v>0</v>
      </c>
      <c r="CP46" s="165">
        <v>0</v>
      </c>
      <c r="CQ46" s="165">
        <v>0</v>
      </c>
      <c r="CR46" s="165">
        <v>-23.754000000000001</v>
      </c>
      <c r="CS46" s="165">
        <v>-22.146000000000001</v>
      </c>
      <c r="CT46" s="165">
        <v>-11.917999999999999</v>
      </c>
      <c r="CU46" s="165">
        <v>-41.091000000000001</v>
      </c>
      <c r="CV46" s="165">
        <v>19.103000000000002</v>
      </c>
      <c r="CW46" s="165">
        <v>19.030999999999999</v>
      </c>
      <c r="CX46" s="165">
        <v>86.75</v>
      </c>
      <c r="CY46" s="165">
        <v>103.65</v>
      </c>
      <c r="CZ46" s="165">
        <v>57.896999999999998</v>
      </c>
      <c r="DA46" s="165">
        <v>54.789000000000001</v>
      </c>
      <c r="DB46" s="165">
        <v>-36.738999999999997</v>
      </c>
      <c r="DC46" s="165">
        <v>-2.1351</v>
      </c>
      <c r="DD46" s="165">
        <v>138.05000000000001</v>
      </c>
      <c r="DE46" s="165">
        <v>137.54</v>
      </c>
      <c r="DF46" s="165">
        <v>-95.16</v>
      </c>
      <c r="DG46" s="165">
        <v>1E-4</v>
      </c>
      <c r="DH46" s="165">
        <v>-22.222000000000001</v>
      </c>
      <c r="DI46" s="165">
        <v>-120.3</v>
      </c>
      <c r="DJ46" s="165">
        <v>-122.4</v>
      </c>
      <c r="DK46" s="165">
        <v>28.170999999999999</v>
      </c>
      <c r="DL46" s="165">
        <v>70.028000000000006</v>
      </c>
      <c r="DM46" s="165">
        <v>94.412999999999997</v>
      </c>
      <c r="DN46" s="165">
        <v>102.55</v>
      </c>
      <c r="DO46" s="165">
        <v>69.900000000000006</v>
      </c>
      <c r="DP46" s="165">
        <v>-16.27</v>
      </c>
      <c r="DQ46" s="165">
        <v>63.139000000000003</v>
      </c>
      <c r="DR46" s="165">
        <v>94.397000000000006</v>
      </c>
      <c r="DS46" s="165">
        <v>-2.14</v>
      </c>
      <c r="DT46" s="165">
        <v>-1.95</v>
      </c>
      <c r="DU46" s="165">
        <v>94.96</v>
      </c>
      <c r="DV46" s="165">
        <v>78.58</v>
      </c>
      <c r="DW46" s="165">
        <v>95</v>
      </c>
      <c r="DX46" s="165">
        <v>92.835999999999999</v>
      </c>
      <c r="DY46" s="165">
        <v>25.068000000000001</v>
      </c>
      <c r="DZ46" s="165">
        <v>23.472000000000001</v>
      </c>
      <c r="EA46" s="165">
        <v>252</v>
      </c>
      <c r="EB46" s="165">
        <v>206.79</v>
      </c>
      <c r="EC46" s="165">
        <v>200.81</v>
      </c>
      <c r="ED46" s="165">
        <v>203.04</v>
      </c>
      <c r="EE46" s="165">
        <v>112.56</v>
      </c>
      <c r="EF46" s="165">
        <v>84.551000000000002</v>
      </c>
      <c r="EG46" s="165">
        <v>-33.475999999999999</v>
      </c>
      <c r="EH46" s="165">
        <v>540.05999999999995</v>
      </c>
      <c r="EI46" s="165">
        <v>472.33</v>
      </c>
      <c r="EJ46" s="165">
        <v>0</v>
      </c>
      <c r="EK46" s="165">
        <v>-12.22</v>
      </c>
      <c r="EL46" s="165">
        <v>-9.9145000000000003</v>
      </c>
      <c r="EM46" s="165">
        <v>-19.003</v>
      </c>
      <c r="EN46" s="165">
        <v>5.2808999999999999</v>
      </c>
      <c r="EO46" s="165">
        <v>4.4775999999999998</v>
      </c>
      <c r="EP46" s="165">
        <v>41.52</v>
      </c>
      <c r="EQ46" s="165">
        <v>27.661000000000001</v>
      </c>
      <c r="ER46" s="165">
        <v>27.588999999999999</v>
      </c>
      <c r="ES46" s="165">
        <v>-44.485999999999997</v>
      </c>
      <c r="ET46" s="165">
        <v>0</v>
      </c>
      <c r="EU46" s="165">
        <v>-16.459</v>
      </c>
      <c r="EV46" s="165">
        <v>1</v>
      </c>
      <c r="EW46" s="165">
        <v>13.287000000000001</v>
      </c>
      <c r="EX46" s="165">
        <v>-43.707000000000001</v>
      </c>
      <c r="EY46" s="165">
        <v>-30.236999999999998</v>
      </c>
      <c r="EZ46" s="165">
        <v>-29.69</v>
      </c>
      <c r="FA46" s="165">
        <v>4.9137000000000004</v>
      </c>
      <c r="FB46" s="165">
        <v>-83.347999999999999</v>
      </c>
      <c r="FC46" s="165">
        <v>50.341000000000001</v>
      </c>
      <c r="FD46" s="165">
        <v>17.335999999999999</v>
      </c>
      <c r="FE46" s="165">
        <v>0</v>
      </c>
      <c r="FF46" s="165">
        <v>0</v>
      </c>
      <c r="FG46" s="165">
        <v>53.671999999999997</v>
      </c>
      <c r="FH46" s="165">
        <v>0</v>
      </c>
      <c r="FI46" s="165">
        <v>51.734000000000002</v>
      </c>
      <c r="FJ46" s="165">
        <v>-8.8750999999999998</v>
      </c>
      <c r="FK46" s="165">
        <v>-8.7077000000000009</v>
      </c>
      <c r="FL46" s="165">
        <v>-127.76</v>
      </c>
      <c r="FM46" s="165">
        <v>-22.722999999999999</v>
      </c>
      <c r="FN46" s="165">
        <v>-23.163</v>
      </c>
      <c r="FO46" s="165">
        <v>-101.58</v>
      </c>
      <c r="FP46" s="165">
        <v>-88.233999999999995</v>
      </c>
      <c r="FQ46" s="165">
        <v>-35.110999999999997</v>
      </c>
      <c r="FR46" s="165">
        <v>-29.768999999999998</v>
      </c>
      <c r="FS46" s="165">
        <v>13.776999999999999</v>
      </c>
      <c r="FT46" s="165">
        <v>1.6433</v>
      </c>
      <c r="FU46" s="165">
        <v>-8.5599000000000007</v>
      </c>
      <c r="FV46" s="165">
        <v>12.24</v>
      </c>
      <c r="FW46" s="165">
        <v>-35.500999999999998</v>
      </c>
      <c r="FX46" s="165">
        <v>10.917999999999999</v>
      </c>
      <c r="FY46" s="165">
        <v>-12.67</v>
      </c>
      <c r="FZ46" s="165">
        <v>0.81799999999999995</v>
      </c>
      <c r="GA46" s="165">
        <v>8.4184999999999999</v>
      </c>
      <c r="GB46" s="165">
        <v>29.079000000000001</v>
      </c>
      <c r="GC46" s="165">
        <v>92.016000000000005</v>
      </c>
      <c r="GD46" s="165">
        <v>102.72</v>
      </c>
      <c r="GE46" s="165">
        <v>15.27</v>
      </c>
      <c r="GF46" s="165">
        <v>89.665000000000006</v>
      </c>
      <c r="GG46" s="165">
        <v>16.600000000000001</v>
      </c>
      <c r="GH46" s="165">
        <v>-16.637</v>
      </c>
      <c r="GI46" s="165">
        <v>17.222999999999999</v>
      </c>
      <c r="GJ46" s="165">
        <v>-18.466999999999999</v>
      </c>
      <c r="GK46" s="165">
        <v>2.9148999999999998</v>
      </c>
      <c r="GL46" s="165">
        <v>6.3799999999999996E-2</v>
      </c>
      <c r="GM46" s="165">
        <v>0</v>
      </c>
      <c r="GN46" s="165">
        <v>-17.04</v>
      </c>
      <c r="GO46" s="165">
        <v>-38.173000000000002</v>
      </c>
      <c r="GP46" s="165">
        <v>27.484999999999999</v>
      </c>
      <c r="GQ46" s="165">
        <v>58.738</v>
      </c>
      <c r="GR46" s="165">
        <v>95.013999999999996</v>
      </c>
      <c r="GS46" s="165">
        <v>55.716000000000001</v>
      </c>
      <c r="GT46" s="165">
        <v>-158.27000000000001</v>
      </c>
      <c r="GU46" s="165">
        <v>-29.826000000000001</v>
      </c>
      <c r="GV46" s="165">
        <v>50.508000000000003</v>
      </c>
      <c r="GW46" s="165">
        <v>-19.385000000000002</v>
      </c>
      <c r="GX46" s="165">
        <v>11.685</v>
      </c>
      <c r="GY46" s="165">
        <v>11.682</v>
      </c>
      <c r="GZ46" s="165">
        <v>11.33</v>
      </c>
      <c r="HA46" s="165">
        <v>14</v>
      </c>
      <c r="HB46" s="165">
        <v>179.61</v>
      </c>
      <c r="HC46" s="165">
        <v>180.25</v>
      </c>
      <c r="HD46" s="165">
        <v>283.7</v>
      </c>
      <c r="HE46" s="165">
        <v>-282.13</v>
      </c>
      <c r="HF46" s="165">
        <v>-338</v>
      </c>
      <c r="HG46" s="165">
        <v>341.5</v>
      </c>
      <c r="HH46" s="165">
        <v>336.84</v>
      </c>
      <c r="HI46" s="165">
        <v>-170.28</v>
      </c>
      <c r="HJ46" s="165">
        <v>-169.96</v>
      </c>
      <c r="HK46" s="165">
        <v>-47.874000000000002</v>
      </c>
      <c r="HL46" s="165">
        <v>-37.887999999999998</v>
      </c>
      <c r="HM46" s="165">
        <v>62.463999999999999</v>
      </c>
      <c r="HN46" s="165">
        <v>61.390999999999998</v>
      </c>
      <c r="HO46" s="165">
        <v>-134.49</v>
      </c>
      <c r="HP46" s="165">
        <v>-134</v>
      </c>
      <c r="HQ46" s="165">
        <v>63.372</v>
      </c>
      <c r="HR46" s="165">
        <v>62.658000000000001</v>
      </c>
      <c r="HS46" s="165">
        <v>-58.930999999999997</v>
      </c>
      <c r="HT46" s="165">
        <v>-58.451000000000001</v>
      </c>
      <c r="HU46" s="165">
        <v>90.528999999999996</v>
      </c>
      <c r="HV46" s="165">
        <v>90.278999999999996</v>
      </c>
      <c r="HW46" s="165">
        <v>65.198999999999998</v>
      </c>
      <c r="HX46" s="165">
        <v>65.599000000000004</v>
      </c>
      <c r="HY46" s="165">
        <v>21.863</v>
      </c>
      <c r="HZ46" s="165">
        <v>47.759</v>
      </c>
      <c r="IA46" s="165">
        <v>-367.43</v>
      </c>
      <c r="IB46" s="165">
        <v>109.25</v>
      </c>
      <c r="IC46" s="165">
        <v>109.23</v>
      </c>
      <c r="ID46" s="165">
        <v>20.7</v>
      </c>
      <c r="IE46" s="165">
        <v>24.2</v>
      </c>
      <c r="IF46" s="165">
        <v>-61</v>
      </c>
      <c r="IG46" s="165">
        <v>-61.098999999999997</v>
      </c>
      <c r="IH46" s="165">
        <v>1.2956000000000001</v>
      </c>
      <c r="II46" s="165">
        <v>1.161</v>
      </c>
      <c r="IJ46" s="165">
        <v>-338.47</v>
      </c>
      <c r="IK46" s="165">
        <v>-446.09</v>
      </c>
      <c r="IL46" s="165">
        <v>547.38</v>
      </c>
      <c r="IM46" s="167">
        <v>430.61</v>
      </c>
      <c r="IN46" s="165">
        <v>-1.3280000000000001</v>
      </c>
      <c r="IO46" s="165">
        <v>-420.61</v>
      </c>
      <c r="IP46" s="165">
        <v>428.49</v>
      </c>
      <c r="IQ46" s="165">
        <v>-152.66</v>
      </c>
      <c r="IR46" s="165">
        <v>-124.86</v>
      </c>
      <c r="IS46" s="165">
        <v>-421.38</v>
      </c>
      <c r="IT46" s="165">
        <v>128.28</v>
      </c>
      <c r="IU46" s="165">
        <v>126.91</v>
      </c>
      <c r="IV46" s="165">
        <v>157.05000000000001</v>
      </c>
      <c r="IW46" s="165">
        <v>-532.86</v>
      </c>
      <c r="IX46" s="165">
        <v>250.35</v>
      </c>
      <c r="IY46" s="165">
        <v>-282.45</v>
      </c>
      <c r="IZ46" s="165">
        <v>283.92</v>
      </c>
      <c r="JA46" s="165">
        <v>-9.3590999999999998</v>
      </c>
      <c r="JB46" s="165">
        <v>30.954999999999998</v>
      </c>
      <c r="JC46" s="165">
        <v>25.92</v>
      </c>
      <c r="JD46" s="165">
        <v>-0.57099999999999995</v>
      </c>
      <c r="JE46" s="165">
        <v>-0.58199999999999996</v>
      </c>
      <c r="JF46" s="165">
        <v>-25.6</v>
      </c>
      <c r="JG46" s="165">
        <v>11.119</v>
      </c>
      <c r="JH46" s="165">
        <v>6.3205</v>
      </c>
      <c r="JI46" s="165">
        <v>-11.276999999999999</v>
      </c>
      <c r="JJ46" s="165">
        <v>-36.738999999999997</v>
      </c>
      <c r="JK46" s="165">
        <v>-11.863</v>
      </c>
      <c r="JL46" s="165">
        <v>35.5</v>
      </c>
      <c r="JM46" s="165">
        <v>51.884</v>
      </c>
      <c r="JN46" s="165">
        <v>51.734000000000002</v>
      </c>
      <c r="JO46" s="165">
        <v>0</v>
      </c>
      <c r="JP46" s="165">
        <v>0</v>
      </c>
      <c r="JQ46" s="165">
        <v>39.378</v>
      </c>
      <c r="JR46" s="165">
        <v>39.414000000000001</v>
      </c>
      <c r="JS46" s="165">
        <v>38.325000000000003</v>
      </c>
      <c r="JT46" s="166"/>
      <c r="JU46" s="165">
        <v>-23.798999999999999</v>
      </c>
      <c r="JV46" s="165">
        <v>15.218</v>
      </c>
      <c r="JW46" s="165">
        <v>10.189</v>
      </c>
      <c r="JX46" s="165">
        <v>8.6998999999999995</v>
      </c>
      <c r="JY46" s="165">
        <v>-35.886000000000003</v>
      </c>
      <c r="JZ46" s="165">
        <v>74.950999999999993</v>
      </c>
      <c r="KA46" s="165">
        <v>49.106000000000002</v>
      </c>
      <c r="KB46" s="165">
        <v>-35.316000000000003</v>
      </c>
      <c r="KC46" s="165">
        <v>-73.372</v>
      </c>
      <c r="KD46" s="165">
        <v>36.420999999999999</v>
      </c>
      <c r="KE46" s="165">
        <v>36.253999999999998</v>
      </c>
      <c r="KF46" s="165">
        <v>17.600000000000001</v>
      </c>
      <c r="KG46" s="165">
        <v>-17.5</v>
      </c>
      <c r="KH46" s="165">
        <v>0</v>
      </c>
      <c r="KI46" s="165">
        <v>93.182000000000002</v>
      </c>
    </row>
    <row r="47" spans="1:295" ht="18" customHeight="1" x14ac:dyDescent="0.25">
      <c r="A47" s="161" t="s">
        <v>49</v>
      </c>
      <c r="B47" s="161" t="s">
        <v>730</v>
      </c>
      <c r="C47" s="165">
        <v>0</v>
      </c>
      <c r="D47" s="165">
        <v>24.821000000000002</v>
      </c>
      <c r="E47" s="165">
        <v>-49.716000000000001</v>
      </c>
      <c r="F47" s="165">
        <v>15.084</v>
      </c>
      <c r="G47" s="165">
        <v>35.994999999999997</v>
      </c>
      <c r="H47" s="165">
        <v>0</v>
      </c>
      <c r="I47" s="165">
        <v>71.837000000000003</v>
      </c>
      <c r="J47" s="165">
        <v>-106.95</v>
      </c>
      <c r="K47" s="165">
        <v>73.061999999999998</v>
      </c>
      <c r="L47" s="165">
        <v>37.154000000000003</v>
      </c>
      <c r="M47" s="165">
        <v>36.322000000000003</v>
      </c>
      <c r="N47" s="165">
        <v>-15.539</v>
      </c>
      <c r="O47" s="165">
        <v>-50.591000000000001</v>
      </c>
      <c r="P47" s="165">
        <v>41.798999999999999</v>
      </c>
      <c r="Q47" s="165">
        <v>16.559000000000001</v>
      </c>
      <c r="R47" s="165">
        <v>-39.598999999999997</v>
      </c>
      <c r="S47" s="165">
        <v>4.28</v>
      </c>
      <c r="T47" s="165">
        <v>217.4</v>
      </c>
      <c r="U47" s="165">
        <v>10.163</v>
      </c>
      <c r="V47" s="165">
        <v>10.234</v>
      </c>
      <c r="W47" s="165">
        <v>16.745000000000001</v>
      </c>
      <c r="X47" s="165">
        <v>0</v>
      </c>
      <c r="Y47" s="165">
        <v>3.6042999999999998</v>
      </c>
      <c r="Z47" s="165">
        <v>2.3927999999999998</v>
      </c>
      <c r="AA47" s="166"/>
      <c r="AB47" s="165">
        <v>113</v>
      </c>
      <c r="AC47" s="165">
        <v>-74.668999999999997</v>
      </c>
      <c r="AD47" s="165">
        <v>-74.55</v>
      </c>
      <c r="AE47" s="165">
        <v>23.890999999999998</v>
      </c>
      <c r="AF47" s="165">
        <v>15.539</v>
      </c>
      <c r="AG47" s="165">
        <v>48.4</v>
      </c>
      <c r="AH47" s="165">
        <v>11.641999999999999</v>
      </c>
      <c r="AI47" s="165">
        <v>0.185</v>
      </c>
      <c r="AJ47" s="165">
        <v>-70.448999999999998</v>
      </c>
      <c r="AK47" s="165">
        <v>-70.519000000000005</v>
      </c>
      <c r="AL47" s="165">
        <v>-56.43</v>
      </c>
      <c r="AM47" s="166"/>
      <c r="AN47" s="165">
        <v>71.838999999999999</v>
      </c>
      <c r="AO47" s="165">
        <v>24.542000000000002</v>
      </c>
      <c r="AP47" s="165">
        <v>-11.477</v>
      </c>
      <c r="AQ47" s="166"/>
      <c r="AR47" s="165">
        <v>82.866</v>
      </c>
      <c r="AS47" s="165">
        <v>34.814</v>
      </c>
      <c r="AT47" s="165">
        <v>-74.078999999999994</v>
      </c>
      <c r="AU47" s="165">
        <v>0</v>
      </c>
      <c r="AV47" s="166"/>
      <c r="AW47" s="165">
        <v>4.8844000000000003</v>
      </c>
      <c r="AX47" s="166"/>
      <c r="AY47" s="166"/>
      <c r="AZ47" s="165">
        <v>0</v>
      </c>
      <c r="BA47" s="165">
        <v>-1.7877000000000001</v>
      </c>
      <c r="BB47" s="165">
        <v>-484.04</v>
      </c>
      <c r="BC47" s="165">
        <v>21.465</v>
      </c>
      <c r="BD47" s="165">
        <v>-10.398999999999999</v>
      </c>
      <c r="BE47" s="165">
        <v>-10.298999999999999</v>
      </c>
      <c r="BF47" s="166"/>
      <c r="BG47" s="165">
        <v>0</v>
      </c>
      <c r="BH47" s="165">
        <v>-6.5620000000000003</v>
      </c>
      <c r="BI47" s="165">
        <v>-67.102000000000004</v>
      </c>
      <c r="BJ47" s="166"/>
      <c r="BK47" s="165">
        <v>9.0952000000000002</v>
      </c>
      <c r="BL47" s="165">
        <v>7.1954000000000002</v>
      </c>
      <c r="BM47" s="165">
        <v>4.9305000000000003</v>
      </c>
      <c r="BN47" s="165">
        <v>516.12</v>
      </c>
      <c r="BO47" s="165">
        <v>139.04</v>
      </c>
      <c r="BP47" s="165">
        <v>139.07</v>
      </c>
      <c r="BQ47" s="165">
        <v>-528.17999999999995</v>
      </c>
      <c r="BR47" s="165">
        <v>538.76</v>
      </c>
      <c r="BS47" s="165">
        <v>40.976999999999997</v>
      </c>
      <c r="BT47" s="165">
        <v>-131.13999999999999</v>
      </c>
      <c r="BU47" s="165">
        <v>132.79</v>
      </c>
      <c r="BV47" s="165">
        <v>106.49</v>
      </c>
      <c r="BW47" s="165">
        <v>30.6</v>
      </c>
      <c r="BX47" s="165">
        <v>37.380000000000003</v>
      </c>
      <c r="BY47" s="165">
        <v>77.48</v>
      </c>
      <c r="BZ47" s="165">
        <v>82.668999999999997</v>
      </c>
      <c r="CA47" s="166"/>
      <c r="CB47" s="165">
        <v>10.72</v>
      </c>
      <c r="CC47" s="165">
        <v>62.972000000000001</v>
      </c>
      <c r="CD47" s="165">
        <v>62.637</v>
      </c>
      <c r="CE47" s="165">
        <v>18.260000000000002</v>
      </c>
      <c r="CF47" s="165">
        <v>-150.18</v>
      </c>
      <c r="CG47" s="166"/>
      <c r="CH47" s="165">
        <v>2.5771999999999999</v>
      </c>
      <c r="CI47" s="165">
        <v>-138.69</v>
      </c>
      <c r="CJ47" s="165">
        <v>19.57</v>
      </c>
      <c r="CK47" s="165">
        <v>25.984999999999999</v>
      </c>
      <c r="CL47" s="165">
        <v>-34</v>
      </c>
      <c r="CM47" s="165">
        <v>275</v>
      </c>
      <c r="CN47" s="165">
        <v>-18.43</v>
      </c>
      <c r="CO47" s="165">
        <v>0</v>
      </c>
      <c r="CP47" s="165">
        <v>-1.2257</v>
      </c>
      <c r="CQ47" s="165">
        <v>0</v>
      </c>
      <c r="CR47" s="165">
        <v>-24.085000000000001</v>
      </c>
      <c r="CS47" s="165">
        <v>-23.594999999999999</v>
      </c>
      <c r="CT47" s="166"/>
      <c r="CU47" s="165">
        <v>-46.009</v>
      </c>
      <c r="CV47" s="165">
        <v>19.649000000000001</v>
      </c>
      <c r="CW47" s="165">
        <v>19.454000000000001</v>
      </c>
      <c r="CX47" s="165">
        <v>81.510000000000005</v>
      </c>
      <c r="CY47" s="165">
        <v>105.56</v>
      </c>
      <c r="CZ47" s="165">
        <v>56.491</v>
      </c>
      <c r="DA47" s="165">
        <v>53.616999999999997</v>
      </c>
      <c r="DB47" s="165">
        <v>-36.009</v>
      </c>
      <c r="DC47" s="165">
        <v>-2.1351</v>
      </c>
      <c r="DD47" s="165">
        <v>136.84</v>
      </c>
      <c r="DE47" s="165">
        <v>137.69</v>
      </c>
      <c r="DF47" s="165">
        <v>-91.647999999999996</v>
      </c>
      <c r="DG47" s="165">
        <v>0</v>
      </c>
      <c r="DH47" s="165">
        <v>-21.72</v>
      </c>
      <c r="DI47" s="165">
        <v>-122.19</v>
      </c>
      <c r="DJ47" s="165">
        <v>-121.59</v>
      </c>
      <c r="DK47" s="165">
        <v>28.808</v>
      </c>
      <c r="DL47" s="165">
        <v>69.149000000000001</v>
      </c>
      <c r="DM47" s="165">
        <v>94.412999999999997</v>
      </c>
      <c r="DN47" s="165">
        <v>100.21</v>
      </c>
      <c r="DO47" s="165">
        <v>68.430000000000007</v>
      </c>
      <c r="DP47" s="165">
        <v>-15.64</v>
      </c>
      <c r="DQ47" s="165">
        <v>63.801000000000002</v>
      </c>
      <c r="DR47" s="165">
        <v>90.772000000000006</v>
      </c>
      <c r="DS47" s="165">
        <v>-1.83</v>
      </c>
      <c r="DT47" s="165">
        <v>-1.73</v>
      </c>
      <c r="DU47" s="165">
        <v>93.11</v>
      </c>
      <c r="DV47" s="165">
        <v>80.44</v>
      </c>
      <c r="DW47" s="165">
        <v>89.853999999999999</v>
      </c>
      <c r="DX47" s="165">
        <v>87.872</v>
      </c>
      <c r="DY47" s="165">
        <v>25.736000000000001</v>
      </c>
      <c r="DZ47" s="165">
        <v>24.518000000000001</v>
      </c>
      <c r="EA47" s="165">
        <v>249.39</v>
      </c>
      <c r="EB47" s="165">
        <v>206.4</v>
      </c>
      <c r="EC47" s="165">
        <v>199.06</v>
      </c>
      <c r="ED47" s="165">
        <v>200.53</v>
      </c>
      <c r="EE47" s="165">
        <v>115.35</v>
      </c>
      <c r="EF47" s="165">
        <v>90.385000000000005</v>
      </c>
      <c r="EG47" s="165">
        <v>-32.997999999999998</v>
      </c>
      <c r="EH47" s="165">
        <v>533.98</v>
      </c>
      <c r="EI47" s="165">
        <v>486.76</v>
      </c>
      <c r="EJ47" s="165">
        <v>0</v>
      </c>
      <c r="EK47" s="165">
        <v>-11.867000000000001</v>
      </c>
      <c r="EL47" s="165">
        <v>-9.3698999999999995</v>
      </c>
      <c r="EM47" s="165">
        <v>-23.584</v>
      </c>
      <c r="EN47" s="165">
        <v>15.384</v>
      </c>
      <c r="EO47" s="165">
        <v>14.856</v>
      </c>
      <c r="EP47" s="165">
        <v>39.984000000000002</v>
      </c>
      <c r="EQ47" s="165">
        <v>25.689</v>
      </c>
      <c r="ER47" s="165">
        <v>25.350999999999999</v>
      </c>
      <c r="ES47" s="165">
        <v>-48.43</v>
      </c>
      <c r="ET47" s="165">
        <v>0</v>
      </c>
      <c r="EU47" s="165">
        <v>-15.289</v>
      </c>
      <c r="EV47" s="165">
        <v>1</v>
      </c>
      <c r="EW47" s="165">
        <v>13.129</v>
      </c>
      <c r="EX47" s="165">
        <v>-23.553999999999998</v>
      </c>
      <c r="EY47" s="166"/>
      <c r="EZ47" s="165">
        <v>-30.827000000000002</v>
      </c>
      <c r="FA47" s="165">
        <v>7.0109000000000004</v>
      </c>
      <c r="FB47" s="165">
        <v>-87.757000000000005</v>
      </c>
      <c r="FC47" s="165">
        <v>52.363</v>
      </c>
      <c r="FD47" s="165">
        <v>17.41</v>
      </c>
      <c r="FE47" s="165">
        <v>0</v>
      </c>
      <c r="FF47" s="165">
        <v>0</v>
      </c>
      <c r="FG47" s="166"/>
      <c r="FH47" s="165">
        <v>0</v>
      </c>
      <c r="FI47" s="165">
        <v>52.713999999999999</v>
      </c>
      <c r="FJ47" s="165">
        <v>-11.888999999999999</v>
      </c>
      <c r="FK47" s="165">
        <v>-12.558999999999999</v>
      </c>
      <c r="FL47" s="165">
        <v>-124.92</v>
      </c>
      <c r="FM47" s="165">
        <v>-23.588000000000001</v>
      </c>
      <c r="FN47" s="165">
        <v>-24.158000000000001</v>
      </c>
      <c r="FO47" s="165">
        <v>-99.825000000000003</v>
      </c>
      <c r="FP47" s="165">
        <v>-88.427999999999997</v>
      </c>
      <c r="FQ47" s="165">
        <v>-33.015999999999998</v>
      </c>
      <c r="FR47" s="165">
        <v>-27.798999999999999</v>
      </c>
      <c r="FS47" s="165">
        <v>13.872</v>
      </c>
      <c r="FT47" s="166"/>
      <c r="FU47" s="165">
        <v>-8.5099</v>
      </c>
      <c r="FV47" s="165">
        <v>12.38</v>
      </c>
      <c r="FW47" s="165">
        <v>-33.872999999999998</v>
      </c>
      <c r="FX47" s="166"/>
      <c r="FY47" s="166"/>
      <c r="FZ47" s="165">
        <v>0.621</v>
      </c>
      <c r="GA47" s="165">
        <v>8.6216000000000008</v>
      </c>
      <c r="GB47" s="165">
        <v>31.709</v>
      </c>
      <c r="GC47" s="165">
        <v>90.195999999999998</v>
      </c>
      <c r="GD47" s="165">
        <v>103.36</v>
      </c>
      <c r="GE47" s="165">
        <v>15.27</v>
      </c>
      <c r="GF47" s="165">
        <v>92.206999999999994</v>
      </c>
      <c r="GG47" s="165">
        <v>18.600000000000001</v>
      </c>
      <c r="GH47" s="165">
        <v>-15.422000000000001</v>
      </c>
      <c r="GI47" s="165">
        <v>17.47</v>
      </c>
      <c r="GJ47" s="165">
        <v>-18.684000000000001</v>
      </c>
      <c r="GK47" s="165">
        <v>2.9182999999999999</v>
      </c>
      <c r="GL47" s="165">
        <v>6.3799999999999996E-2</v>
      </c>
      <c r="GM47" s="165">
        <v>0</v>
      </c>
      <c r="GN47" s="165">
        <v>-18.638999999999999</v>
      </c>
      <c r="GO47" s="165">
        <v>-36.128999999999998</v>
      </c>
      <c r="GP47" s="165">
        <v>29.146000000000001</v>
      </c>
      <c r="GQ47" s="165">
        <v>56.889000000000003</v>
      </c>
      <c r="GR47" s="165">
        <v>95.123000000000005</v>
      </c>
      <c r="GS47" s="165">
        <v>54.451000000000001</v>
      </c>
      <c r="GT47" s="165">
        <v>-156.82</v>
      </c>
      <c r="GU47" s="165">
        <v>-29.507000000000001</v>
      </c>
      <c r="GV47" s="165">
        <v>49.326999999999998</v>
      </c>
      <c r="GW47" s="166"/>
      <c r="GX47" s="165">
        <v>11.11</v>
      </c>
      <c r="GY47" s="165">
        <v>12.092000000000001</v>
      </c>
      <c r="GZ47" s="165">
        <v>11.52</v>
      </c>
      <c r="HA47" s="165">
        <v>13.836</v>
      </c>
      <c r="HB47" s="165">
        <v>179.65</v>
      </c>
      <c r="HC47" s="165">
        <v>178.67</v>
      </c>
      <c r="HD47" s="165">
        <v>283.7</v>
      </c>
      <c r="HE47" s="165">
        <v>-282.13</v>
      </c>
      <c r="HF47" s="165">
        <v>-341.26</v>
      </c>
      <c r="HG47" s="166"/>
      <c r="HH47" s="166"/>
      <c r="HI47" s="165">
        <v>-172.82</v>
      </c>
      <c r="HJ47" s="165">
        <v>-170.13</v>
      </c>
      <c r="HK47" s="165">
        <v>-49.267000000000003</v>
      </c>
      <c r="HL47" s="166"/>
      <c r="HM47" s="165">
        <v>60.96</v>
      </c>
      <c r="HN47" s="165">
        <v>61.265999999999998</v>
      </c>
      <c r="HO47" s="165">
        <v>-134.49</v>
      </c>
      <c r="HP47" s="165">
        <v>-134</v>
      </c>
      <c r="HQ47" s="165">
        <v>61.668999999999997</v>
      </c>
      <c r="HR47" s="165">
        <v>61.636000000000003</v>
      </c>
      <c r="HS47" s="165">
        <v>-58.033000000000001</v>
      </c>
      <c r="HT47" s="165">
        <v>-57.834000000000003</v>
      </c>
      <c r="HU47" s="165">
        <v>86.01</v>
      </c>
      <c r="HV47" s="165">
        <v>85.66</v>
      </c>
      <c r="HW47" s="165">
        <v>66.3</v>
      </c>
      <c r="HX47" s="165">
        <v>65.8</v>
      </c>
      <c r="HY47" s="165">
        <v>21.925000000000001</v>
      </c>
      <c r="HZ47" s="165">
        <v>45.52</v>
      </c>
      <c r="IA47" s="165">
        <v>-357.06</v>
      </c>
      <c r="IB47" s="165">
        <v>108.12</v>
      </c>
      <c r="IC47" s="165">
        <v>108.74</v>
      </c>
      <c r="ID47" s="165">
        <v>20.7</v>
      </c>
      <c r="IE47" s="165">
        <v>25.6</v>
      </c>
      <c r="IF47" s="165">
        <v>-60</v>
      </c>
      <c r="IG47" s="165">
        <v>-60.098999999999997</v>
      </c>
      <c r="IH47" s="165">
        <v>1.2956000000000001</v>
      </c>
      <c r="II47" s="165">
        <v>1.0235000000000001</v>
      </c>
      <c r="IJ47" s="165">
        <v>-342.21</v>
      </c>
      <c r="IK47" s="166"/>
      <c r="IL47" s="165">
        <v>537.96</v>
      </c>
      <c r="IM47" s="167">
        <v>424.76</v>
      </c>
      <c r="IN47" s="165">
        <v>9.5111000000000008</v>
      </c>
      <c r="IO47" s="165">
        <v>-414.76</v>
      </c>
      <c r="IP47" s="165">
        <v>413.54</v>
      </c>
      <c r="IQ47" s="165">
        <v>-154.25</v>
      </c>
      <c r="IR47" s="165">
        <v>-124.25</v>
      </c>
      <c r="IS47" s="165">
        <v>-411.65</v>
      </c>
      <c r="IT47" s="166"/>
      <c r="IU47" s="165">
        <v>125.13</v>
      </c>
      <c r="IV47" s="165">
        <v>156.76</v>
      </c>
      <c r="IW47" s="165">
        <v>-522.64</v>
      </c>
      <c r="IX47" s="165">
        <v>244.67</v>
      </c>
      <c r="IY47" s="165">
        <v>-277.52</v>
      </c>
      <c r="IZ47" s="165">
        <v>278.64999999999998</v>
      </c>
      <c r="JA47" s="165">
        <v>-9.4387000000000008</v>
      </c>
      <c r="JB47" s="165">
        <v>30.954999999999998</v>
      </c>
      <c r="JC47" s="165">
        <v>26.318999999999999</v>
      </c>
      <c r="JD47" s="165">
        <v>-1.0839000000000001</v>
      </c>
      <c r="JE47" s="165">
        <v>-1.093</v>
      </c>
      <c r="JF47" s="165">
        <v>-26.079000000000001</v>
      </c>
      <c r="JG47" s="165">
        <v>11.199</v>
      </c>
      <c r="JH47" s="165">
        <v>6.0572999999999997</v>
      </c>
      <c r="JI47" s="166"/>
      <c r="JJ47" s="165">
        <v>-37.499000000000002</v>
      </c>
      <c r="JK47" s="165">
        <v>-11.836</v>
      </c>
      <c r="JL47" s="165">
        <v>35.4</v>
      </c>
      <c r="JM47" s="165">
        <v>53.082999999999998</v>
      </c>
      <c r="JN47" s="165">
        <v>54.374000000000002</v>
      </c>
      <c r="JO47" s="165">
        <v>0</v>
      </c>
      <c r="JP47" s="165">
        <v>0</v>
      </c>
      <c r="JQ47" s="165">
        <v>39.642000000000003</v>
      </c>
      <c r="JR47" s="165">
        <v>39.396999999999998</v>
      </c>
      <c r="JS47" s="165">
        <v>41.183999999999997</v>
      </c>
      <c r="JT47" s="166"/>
      <c r="JU47" s="165">
        <v>-24.5</v>
      </c>
      <c r="JV47" s="165">
        <v>16.547000000000001</v>
      </c>
      <c r="JW47" s="165">
        <v>10.17</v>
      </c>
      <c r="JX47" s="165">
        <v>8.6998999999999995</v>
      </c>
      <c r="JY47" s="165">
        <v>-35.866999999999997</v>
      </c>
      <c r="JZ47" s="165">
        <v>75.460999999999999</v>
      </c>
      <c r="KA47" s="165">
        <v>50.57</v>
      </c>
      <c r="KB47" s="165">
        <v>-36.21</v>
      </c>
      <c r="KC47" s="165">
        <v>-75.290000000000006</v>
      </c>
      <c r="KD47" s="165">
        <v>37.353000000000002</v>
      </c>
      <c r="KE47" s="165">
        <v>37.286999999999999</v>
      </c>
      <c r="KF47" s="166"/>
      <c r="KG47" s="165">
        <v>-17.798999999999999</v>
      </c>
      <c r="KH47" s="165">
        <v>0</v>
      </c>
      <c r="KI47" s="165">
        <v>91.566999999999993</v>
      </c>
    </row>
    <row r="48" spans="1:295" ht="18" customHeight="1" x14ac:dyDescent="0.25">
      <c r="A48" s="161" t="s">
        <v>49</v>
      </c>
      <c r="B48" s="161" t="s">
        <v>731</v>
      </c>
      <c r="C48" s="168">
        <v>0</v>
      </c>
      <c r="D48" s="168">
        <v>24.74</v>
      </c>
      <c r="E48" s="168">
        <v>-49.716000000000001</v>
      </c>
      <c r="F48" s="168">
        <v>14.922000000000001</v>
      </c>
      <c r="G48" s="168">
        <v>35.590000000000003</v>
      </c>
      <c r="H48" s="168">
        <v>0</v>
      </c>
      <c r="I48" s="168">
        <v>70.984999999999999</v>
      </c>
      <c r="J48" s="168">
        <v>-106.83</v>
      </c>
      <c r="K48" s="168">
        <v>72.924000000000007</v>
      </c>
      <c r="L48" s="168">
        <v>37.101999999999997</v>
      </c>
      <c r="M48" s="168">
        <v>36.322000000000003</v>
      </c>
      <c r="N48" s="168">
        <v>-11.1</v>
      </c>
      <c r="O48" s="168">
        <v>-49.838000000000001</v>
      </c>
      <c r="P48" s="168">
        <v>39.598999999999997</v>
      </c>
      <c r="Q48" s="168">
        <v>16.559000000000001</v>
      </c>
      <c r="R48" s="168">
        <v>-39.598999999999997</v>
      </c>
      <c r="S48" s="168">
        <v>4.1498999999999997</v>
      </c>
      <c r="T48" s="168">
        <v>217.32</v>
      </c>
      <c r="U48" s="168">
        <v>9.8927999999999994</v>
      </c>
      <c r="V48" s="168">
        <v>10.143000000000001</v>
      </c>
      <c r="W48" s="168">
        <v>16.366</v>
      </c>
      <c r="X48" s="168">
        <v>0</v>
      </c>
      <c r="Y48" s="168">
        <v>3.7568999999999999</v>
      </c>
      <c r="Z48" s="168">
        <v>2.3317999999999999</v>
      </c>
      <c r="AA48" s="169"/>
      <c r="AB48" s="168">
        <v>113</v>
      </c>
      <c r="AC48" s="168">
        <v>-70.08</v>
      </c>
      <c r="AD48" s="168">
        <v>-69.599000000000004</v>
      </c>
      <c r="AE48" s="168">
        <v>23.890999999999998</v>
      </c>
      <c r="AF48" s="168">
        <v>13.319000000000001</v>
      </c>
      <c r="AG48" s="168">
        <v>48.4</v>
      </c>
      <c r="AH48" s="168">
        <v>12.481999999999999</v>
      </c>
      <c r="AI48" s="168">
        <v>0.187</v>
      </c>
      <c r="AJ48" s="168">
        <v>-65.37</v>
      </c>
      <c r="AK48" s="168">
        <v>-65.47</v>
      </c>
      <c r="AL48" s="168">
        <v>-58.029000000000003</v>
      </c>
      <c r="AM48" s="169"/>
      <c r="AN48" s="168">
        <v>66.198999999999998</v>
      </c>
      <c r="AO48" s="168">
        <v>24.507000000000001</v>
      </c>
      <c r="AP48" s="168">
        <v>-11.372999999999999</v>
      </c>
      <c r="AQ48" s="169"/>
      <c r="AR48" s="168">
        <v>83.715999999999994</v>
      </c>
      <c r="AS48" s="168">
        <v>30.713000000000001</v>
      </c>
      <c r="AT48" s="168">
        <v>-49.029000000000003</v>
      </c>
      <c r="AU48" s="168">
        <v>0</v>
      </c>
      <c r="AV48" s="169"/>
      <c r="AW48" s="168">
        <v>5.4229000000000003</v>
      </c>
      <c r="AX48" s="169"/>
      <c r="AY48" s="169"/>
      <c r="AZ48" s="168">
        <v>0.53979999999999995</v>
      </c>
      <c r="BA48" s="168">
        <v>2.9026000000000001</v>
      </c>
      <c r="BB48" s="168">
        <v>-520.99</v>
      </c>
      <c r="BC48" s="168">
        <v>21.757000000000001</v>
      </c>
      <c r="BD48" s="168">
        <v>-10.499000000000001</v>
      </c>
      <c r="BE48" s="168">
        <v>-10.499000000000001</v>
      </c>
      <c r="BF48" s="169"/>
      <c r="BG48" s="168">
        <v>0</v>
      </c>
      <c r="BH48" s="168">
        <v>-7.25</v>
      </c>
      <c r="BI48" s="169"/>
      <c r="BJ48" s="169"/>
      <c r="BK48" s="168">
        <v>9.0952000000000002</v>
      </c>
      <c r="BL48" s="168">
        <v>5.9448999999999996</v>
      </c>
      <c r="BM48" s="168">
        <v>4.0206999999999997</v>
      </c>
      <c r="BN48" s="168">
        <v>554.21</v>
      </c>
      <c r="BO48" s="168">
        <v>153.35</v>
      </c>
      <c r="BP48" s="168">
        <v>154.78</v>
      </c>
      <c r="BQ48" s="168">
        <v>-558.55999999999995</v>
      </c>
      <c r="BR48" s="168">
        <v>575.63</v>
      </c>
      <c r="BS48" s="168">
        <v>40.976999999999997</v>
      </c>
      <c r="BT48" s="168">
        <v>-129.08000000000001</v>
      </c>
      <c r="BU48" s="168">
        <v>131.35</v>
      </c>
      <c r="BV48" s="168">
        <v>106.49</v>
      </c>
      <c r="BW48" s="168">
        <v>31.559000000000001</v>
      </c>
      <c r="BX48" s="169"/>
      <c r="BY48" s="169"/>
      <c r="BZ48" s="168">
        <v>82.698999999999998</v>
      </c>
      <c r="CA48" s="169"/>
      <c r="CB48" s="168">
        <v>11.657999999999999</v>
      </c>
      <c r="CC48" s="168">
        <v>61.491</v>
      </c>
      <c r="CD48" s="168">
        <v>62.158000000000001</v>
      </c>
      <c r="CE48" s="168">
        <v>19.399000000000001</v>
      </c>
      <c r="CF48" s="168">
        <v>-157.97</v>
      </c>
      <c r="CG48" s="169"/>
      <c r="CH48" s="168">
        <v>1.554</v>
      </c>
      <c r="CI48" s="168">
        <v>-147.13999999999999</v>
      </c>
      <c r="CJ48" s="168">
        <v>19.57</v>
      </c>
      <c r="CK48" s="168">
        <v>25.984999999999999</v>
      </c>
      <c r="CL48" s="168">
        <v>-52.9</v>
      </c>
      <c r="CM48" s="168">
        <v>291.29000000000002</v>
      </c>
      <c r="CN48" s="168">
        <v>-18.888999999999999</v>
      </c>
      <c r="CO48" s="168">
        <v>-9.1826000000000008</v>
      </c>
      <c r="CP48" s="168">
        <v>-9.8138000000000005</v>
      </c>
      <c r="CQ48" s="168">
        <v>-8.1294000000000004</v>
      </c>
      <c r="CR48" s="168">
        <v>-40.207000000000001</v>
      </c>
      <c r="CS48" s="168">
        <v>-40.067</v>
      </c>
      <c r="CT48" s="168">
        <v>11.739000000000001</v>
      </c>
      <c r="CU48" s="168">
        <v>-67.816999999999993</v>
      </c>
      <c r="CV48" s="168">
        <v>19.315000000000001</v>
      </c>
      <c r="CW48" s="168">
        <v>19.053999999999998</v>
      </c>
      <c r="CX48" s="168">
        <v>80.760000000000005</v>
      </c>
      <c r="CY48" s="168">
        <v>106.3</v>
      </c>
      <c r="CZ48" s="168">
        <v>55.085000000000001</v>
      </c>
      <c r="DA48" s="169"/>
      <c r="DB48" s="168">
        <v>-35.399000000000001</v>
      </c>
      <c r="DC48" s="169"/>
      <c r="DD48" s="168">
        <v>145.94999999999999</v>
      </c>
      <c r="DE48" s="168">
        <v>145.49</v>
      </c>
      <c r="DF48" s="168">
        <v>-106.55</v>
      </c>
      <c r="DG48" s="168">
        <v>1E-4</v>
      </c>
      <c r="DH48" s="168">
        <v>-21.34</v>
      </c>
      <c r="DI48" s="168">
        <v>-118.09</v>
      </c>
      <c r="DJ48" s="168">
        <v>-119.5</v>
      </c>
      <c r="DK48" s="168">
        <v>28.6</v>
      </c>
      <c r="DL48" s="168">
        <v>67.391000000000005</v>
      </c>
      <c r="DM48" s="168">
        <v>94.412999999999997</v>
      </c>
      <c r="DN48" s="168">
        <v>97.869</v>
      </c>
      <c r="DO48" s="168">
        <v>67.03</v>
      </c>
      <c r="DP48" s="168">
        <v>-15.97</v>
      </c>
      <c r="DQ48" s="168">
        <v>64.503</v>
      </c>
      <c r="DR48" s="168">
        <v>103.88</v>
      </c>
      <c r="DS48" s="168">
        <v>-2.29</v>
      </c>
      <c r="DT48" s="168">
        <v>-2.1198999999999999</v>
      </c>
      <c r="DU48" s="168">
        <v>92.32</v>
      </c>
      <c r="DV48" s="168">
        <v>79.540000000000006</v>
      </c>
      <c r="DW48" s="168">
        <v>106.72</v>
      </c>
      <c r="DX48" s="168">
        <v>102.21</v>
      </c>
      <c r="DY48" s="168">
        <v>30.254999999999999</v>
      </c>
      <c r="DZ48" s="168">
        <v>29.353999999999999</v>
      </c>
      <c r="EA48" s="169"/>
      <c r="EB48" s="168">
        <v>215.15</v>
      </c>
      <c r="EC48" s="168">
        <v>206.48</v>
      </c>
      <c r="ED48" s="168">
        <v>210.91</v>
      </c>
      <c r="EE48" s="168">
        <v>113.5</v>
      </c>
      <c r="EF48" s="168">
        <v>86.376999999999995</v>
      </c>
      <c r="EG48" s="168">
        <v>-32.396999999999998</v>
      </c>
      <c r="EH48" s="169"/>
      <c r="EI48" s="168">
        <v>428.47</v>
      </c>
      <c r="EJ48" s="168">
        <v>0</v>
      </c>
      <c r="EK48" s="168">
        <v>-11.653</v>
      </c>
      <c r="EL48" s="168">
        <v>-9.3094999999999999</v>
      </c>
      <c r="EM48" s="168">
        <v>-19.088999999999999</v>
      </c>
      <c r="EN48" s="168">
        <v>17.11</v>
      </c>
      <c r="EO48" s="168">
        <v>16.315999999999999</v>
      </c>
      <c r="EP48" s="168">
        <v>27.696000000000002</v>
      </c>
      <c r="EQ48" s="168">
        <v>24.690999999999999</v>
      </c>
      <c r="ER48" s="168">
        <v>24.091999999999999</v>
      </c>
      <c r="ES48" s="168">
        <v>-45.158000000000001</v>
      </c>
      <c r="ET48" s="168">
        <v>0</v>
      </c>
      <c r="EU48" s="168">
        <v>-7.5799000000000003</v>
      </c>
      <c r="EV48" s="168">
        <v>1</v>
      </c>
      <c r="EW48" s="168">
        <v>12.78</v>
      </c>
      <c r="EX48" s="168">
        <v>-19.635999999999999</v>
      </c>
      <c r="EY48" s="169"/>
      <c r="EZ48" s="168">
        <v>-32.161999999999999</v>
      </c>
      <c r="FA48" s="168">
        <v>8.0127000000000006</v>
      </c>
      <c r="FB48" s="168">
        <v>-84.768000000000001</v>
      </c>
      <c r="FC48" s="168">
        <v>56.856999999999999</v>
      </c>
      <c r="FD48" s="168">
        <v>18.199000000000002</v>
      </c>
      <c r="FE48" s="168">
        <v>0</v>
      </c>
      <c r="FF48" s="168">
        <v>0</v>
      </c>
      <c r="FG48" s="169"/>
      <c r="FH48" s="168">
        <v>0</v>
      </c>
      <c r="FI48" s="168">
        <v>52.613999999999997</v>
      </c>
      <c r="FJ48" s="168">
        <v>-12.558999999999999</v>
      </c>
      <c r="FK48" s="168">
        <v>-12.055999999999999</v>
      </c>
      <c r="FL48" s="168">
        <v>-92.938000000000002</v>
      </c>
      <c r="FM48" s="168">
        <v>-28.36</v>
      </c>
      <c r="FN48" s="168">
        <v>-28.663</v>
      </c>
      <c r="FO48" s="168">
        <v>-81.275999999999996</v>
      </c>
      <c r="FP48" s="168">
        <v>-71.738</v>
      </c>
      <c r="FQ48" s="168">
        <v>-23.055</v>
      </c>
      <c r="FR48" s="168">
        <v>-21.149000000000001</v>
      </c>
      <c r="FS48" s="168">
        <v>13.565</v>
      </c>
      <c r="FT48" s="169"/>
      <c r="FU48" s="168">
        <v>-8.4099000000000004</v>
      </c>
      <c r="FV48" s="168">
        <v>13.55</v>
      </c>
      <c r="FW48" s="168">
        <v>-23.843</v>
      </c>
      <c r="FX48" s="169"/>
      <c r="FY48" s="169"/>
      <c r="FZ48" s="168">
        <v>0.748</v>
      </c>
      <c r="GA48" s="168">
        <v>8.3617000000000008</v>
      </c>
      <c r="GB48" s="168">
        <v>35.56</v>
      </c>
      <c r="GC48" s="168">
        <v>71.561000000000007</v>
      </c>
      <c r="GD48" s="168">
        <v>81.956000000000003</v>
      </c>
      <c r="GE48" s="168">
        <v>16.36</v>
      </c>
      <c r="GF48" s="168">
        <v>93.05</v>
      </c>
      <c r="GG48" s="168">
        <v>18.298999999999999</v>
      </c>
      <c r="GH48" s="168">
        <v>-16.686</v>
      </c>
      <c r="GI48" s="168">
        <v>16.161000000000001</v>
      </c>
      <c r="GJ48" s="168">
        <v>-17.003</v>
      </c>
      <c r="GK48" s="168">
        <v>2.89</v>
      </c>
      <c r="GL48" s="169"/>
      <c r="GM48" s="168">
        <v>0</v>
      </c>
      <c r="GN48" s="168">
        <v>-18.068000000000001</v>
      </c>
      <c r="GO48" s="168">
        <v>-37.646000000000001</v>
      </c>
      <c r="GP48" s="168">
        <v>28.785</v>
      </c>
      <c r="GQ48" s="168">
        <v>59.241999999999997</v>
      </c>
      <c r="GR48" s="168">
        <v>103.37</v>
      </c>
      <c r="GS48" s="168">
        <v>61.274000000000001</v>
      </c>
      <c r="GT48" s="168">
        <v>-168.92</v>
      </c>
      <c r="GU48" s="168">
        <v>-29.145</v>
      </c>
      <c r="GV48" s="168">
        <v>48.203000000000003</v>
      </c>
      <c r="GW48" s="169"/>
      <c r="GX48" s="169"/>
      <c r="GY48" s="168">
        <v>11.438000000000001</v>
      </c>
      <c r="GZ48" s="168">
        <v>11.035</v>
      </c>
      <c r="HA48" s="168">
        <v>14.365</v>
      </c>
      <c r="HB48" s="168">
        <v>163.56</v>
      </c>
      <c r="HC48" s="168">
        <v>165.84</v>
      </c>
      <c r="HD48" s="168">
        <v>283.7</v>
      </c>
      <c r="HE48" s="169"/>
      <c r="HF48" s="168">
        <v>-325.04000000000002</v>
      </c>
      <c r="HG48" s="169"/>
      <c r="HH48" s="169"/>
      <c r="HI48" s="168">
        <v>-159.15</v>
      </c>
      <c r="HJ48" s="168">
        <v>-158.29</v>
      </c>
      <c r="HK48" s="168">
        <v>-48.555999999999997</v>
      </c>
      <c r="HL48" s="169"/>
      <c r="HM48" s="168">
        <v>63.768999999999998</v>
      </c>
      <c r="HN48" s="168">
        <v>63.389000000000003</v>
      </c>
      <c r="HO48" s="168">
        <v>-134.49</v>
      </c>
      <c r="HP48" s="168">
        <v>-134</v>
      </c>
      <c r="HQ48" s="168">
        <v>56.561</v>
      </c>
      <c r="HR48" s="168">
        <v>56.527999999999999</v>
      </c>
      <c r="HS48" s="168">
        <v>-57.499000000000002</v>
      </c>
      <c r="HT48" s="168">
        <v>-57.738999999999997</v>
      </c>
      <c r="HU48" s="168">
        <v>80.12</v>
      </c>
      <c r="HV48" s="168">
        <v>80.168999999999997</v>
      </c>
      <c r="HW48" s="168">
        <v>68.198999999999998</v>
      </c>
      <c r="HX48" s="168">
        <v>67.900000000000006</v>
      </c>
      <c r="HY48" s="168">
        <v>21.760999999999999</v>
      </c>
      <c r="HZ48" s="168">
        <v>45.04</v>
      </c>
      <c r="IA48" s="168">
        <v>-369.76</v>
      </c>
      <c r="IB48" s="168">
        <v>106.08</v>
      </c>
      <c r="IC48" s="168">
        <v>106.39</v>
      </c>
      <c r="ID48" s="168">
        <v>20.7</v>
      </c>
      <c r="IE48" s="168">
        <v>27.399000000000001</v>
      </c>
      <c r="IF48" s="168">
        <v>-55</v>
      </c>
      <c r="IG48" s="168">
        <v>-55</v>
      </c>
      <c r="IH48" s="168">
        <v>1.538</v>
      </c>
      <c r="II48" s="168">
        <v>1.2814000000000001</v>
      </c>
      <c r="IJ48" s="168">
        <v>-326.73</v>
      </c>
      <c r="IK48" s="169"/>
      <c r="IL48" s="168">
        <v>485.16</v>
      </c>
      <c r="IM48" s="170">
        <v>387.7</v>
      </c>
      <c r="IN48" s="168">
        <v>18.074999999999999</v>
      </c>
      <c r="IO48" s="168">
        <v>-377.7</v>
      </c>
      <c r="IP48" s="168">
        <v>377.1</v>
      </c>
      <c r="IQ48" s="168">
        <v>-96.1</v>
      </c>
      <c r="IR48" s="168">
        <v>-98.084000000000003</v>
      </c>
      <c r="IS48" s="168">
        <v>-368.92</v>
      </c>
      <c r="IT48" s="169"/>
      <c r="IU48" s="168">
        <v>133.99</v>
      </c>
      <c r="IV48" s="168">
        <v>102.74</v>
      </c>
      <c r="IW48" s="168">
        <v>-471.84</v>
      </c>
      <c r="IX48" s="168">
        <v>191.99</v>
      </c>
      <c r="IY48" s="168">
        <v>-281.17</v>
      </c>
      <c r="IZ48" s="168">
        <v>282.31</v>
      </c>
      <c r="JA48" s="168">
        <v>-8.5433000000000003</v>
      </c>
      <c r="JB48" s="168">
        <v>30.954999999999998</v>
      </c>
      <c r="JC48" s="168">
        <v>27.68</v>
      </c>
      <c r="JD48" s="168">
        <v>-1.1359999999999999</v>
      </c>
      <c r="JE48" s="168">
        <v>-1.1449</v>
      </c>
      <c r="JF48" s="168">
        <v>-27.04</v>
      </c>
      <c r="JG48" s="168">
        <v>11.76</v>
      </c>
      <c r="JH48" s="168">
        <v>7.1893000000000002</v>
      </c>
      <c r="JI48" s="169"/>
      <c r="JJ48" s="168">
        <v>-35.243000000000002</v>
      </c>
      <c r="JK48" s="168">
        <v>-12.888999999999999</v>
      </c>
      <c r="JL48" s="168">
        <v>35.298999999999999</v>
      </c>
      <c r="JM48" s="168">
        <v>57.820999999999998</v>
      </c>
      <c r="JN48" s="168">
        <v>56.686999999999998</v>
      </c>
      <c r="JO48" s="168">
        <v>0</v>
      </c>
      <c r="JP48" s="168">
        <v>0</v>
      </c>
      <c r="JQ48" s="168">
        <v>39.573</v>
      </c>
      <c r="JR48" s="168">
        <v>41.021000000000001</v>
      </c>
      <c r="JS48" s="168">
        <v>38.491999999999997</v>
      </c>
      <c r="JT48" s="169"/>
      <c r="JU48" s="168">
        <v>-27.2</v>
      </c>
      <c r="JV48" s="168">
        <v>16.599</v>
      </c>
      <c r="JW48" s="168">
        <v>10.179</v>
      </c>
      <c r="JX48" s="168">
        <v>8.6998999999999995</v>
      </c>
      <c r="JY48" s="168">
        <v>-33.786000000000001</v>
      </c>
      <c r="JZ48" s="168">
        <v>75.036000000000001</v>
      </c>
      <c r="KA48" s="168">
        <v>49.058</v>
      </c>
      <c r="KB48" s="168">
        <v>-33.877000000000002</v>
      </c>
      <c r="KC48" s="168">
        <v>-73.271000000000001</v>
      </c>
      <c r="KD48" s="168">
        <v>36.271999999999998</v>
      </c>
      <c r="KE48" s="168">
        <v>36.64</v>
      </c>
      <c r="KF48" s="169"/>
      <c r="KG48" s="168">
        <v>-20.7</v>
      </c>
      <c r="KH48" s="168">
        <v>0</v>
      </c>
      <c r="KI48" s="168">
        <v>89.366</v>
      </c>
    </row>
    <row r="49" spans="1:295" ht="18" customHeight="1" x14ac:dyDescent="0.25">
      <c r="A49" s="161" t="s">
        <v>49</v>
      </c>
      <c r="B49" s="161" t="s">
        <v>732</v>
      </c>
      <c r="C49" s="162">
        <v>0</v>
      </c>
      <c r="D49" s="162">
        <v>24.475000000000001</v>
      </c>
      <c r="E49" s="162">
        <v>-49.084000000000003</v>
      </c>
      <c r="F49" s="162">
        <v>14.804</v>
      </c>
      <c r="G49" s="162">
        <v>35.222000000000001</v>
      </c>
      <c r="H49" s="162">
        <v>0</v>
      </c>
      <c r="I49" s="162">
        <v>70.016000000000005</v>
      </c>
      <c r="J49" s="162">
        <v>-105.24</v>
      </c>
      <c r="K49" s="162">
        <v>72.924000000000007</v>
      </c>
      <c r="L49" s="162">
        <v>36.718000000000004</v>
      </c>
      <c r="M49" s="162">
        <v>35.896000000000001</v>
      </c>
      <c r="N49" s="162">
        <v>-8.8800000000000008</v>
      </c>
      <c r="O49" s="162">
        <v>-48.01</v>
      </c>
      <c r="P49" s="162">
        <v>39.598999999999997</v>
      </c>
      <c r="Q49" s="162">
        <v>15.731999999999999</v>
      </c>
      <c r="R49" s="162">
        <v>-39.598999999999997</v>
      </c>
      <c r="S49" s="162">
        <v>4.4611999999999998</v>
      </c>
      <c r="T49" s="162">
        <v>212.74</v>
      </c>
      <c r="U49" s="162">
        <v>9.6928999999999998</v>
      </c>
      <c r="V49" s="162">
        <v>9.7431999999999999</v>
      </c>
      <c r="W49" s="162">
        <v>15.872999999999999</v>
      </c>
      <c r="X49" s="162">
        <v>0</v>
      </c>
      <c r="Y49" s="162">
        <v>3.9335</v>
      </c>
      <c r="Z49" s="162">
        <v>2.3616000000000001</v>
      </c>
      <c r="AA49" s="163"/>
      <c r="AB49" s="162">
        <v>113</v>
      </c>
      <c r="AC49" s="162">
        <v>-67.930000000000007</v>
      </c>
      <c r="AD49" s="162">
        <v>-68.099000000000004</v>
      </c>
      <c r="AE49" s="162">
        <v>23.890999999999998</v>
      </c>
      <c r="AF49" s="162">
        <v>8.8800000000000008</v>
      </c>
      <c r="AG49" s="162">
        <v>46.2</v>
      </c>
      <c r="AH49" s="162">
        <v>13.057</v>
      </c>
      <c r="AI49" s="162">
        <v>0.193</v>
      </c>
      <c r="AJ49" s="162">
        <v>-64.099000000000004</v>
      </c>
      <c r="AK49" s="162">
        <v>-64.269000000000005</v>
      </c>
      <c r="AL49" s="162">
        <v>-58.418999999999997</v>
      </c>
      <c r="AM49" s="163"/>
      <c r="AN49" s="162">
        <v>64.638999999999996</v>
      </c>
      <c r="AO49" s="162">
        <v>24.556999999999999</v>
      </c>
      <c r="AP49" s="162">
        <v>-11.244</v>
      </c>
      <c r="AQ49" s="163"/>
      <c r="AR49" s="162">
        <v>82.944000000000003</v>
      </c>
      <c r="AS49" s="162">
        <v>26.091999999999999</v>
      </c>
      <c r="AT49" s="162">
        <v>-48.493000000000002</v>
      </c>
      <c r="AU49" s="162">
        <v>0</v>
      </c>
      <c r="AV49" s="163"/>
      <c r="AW49" s="162">
        <v>7.3922999999999996</v>
      </c>
      <c r="AX49" s="163"/>
      <c r="AY49" s="163"/>
      <c r="AZ49" s="162">
        <v>0.53979999999999995</v>
      </c>
      <c r="BA49" s="162">
        <v>3.9803000000000002</v>
      </c>
      <c r="BB49" s="162">
        <v>-507.87</v>
      </c>
      <c r="BC49" s="162">
        <v>21.902999999999999</v>
      </c>
      <c r="BD49" s="162">
        <v>-10.599</v>
      </c>
      <c r="BE49" s="162">
        <v>-10.599</v>
      </c>
      <c r="BF49" s="163"/>
      <c r="BG49" s="162">
        <v>0</v>
      </c>
      <c r="BH49" s="162">
        <v>-6.9227999999999996</v>
      </c>
      <c r="BI49" s="163"/>
      <c r="BJ49" s="163"/>
      <c r="BK49" s="162">
        <v>9.1956000000000007</v>
      </c>
      <c r="BL49" s="162">
        <v>5.9375999999999998</v>
      </c>
      <c r="BM49" s="162">
        <v>3.9278</v>
      </c>
      <c r="BN49" s="162">
        <v>537.27</v>
      </c>
      <c r="BO49" s="162">
        <v>154.38999999999999</v>
      </c>
      <c r="BP49" s="162">
        <v>153.96</v>
      </c>
      <c r="BQ49" s="162">
        <v>-557.88</v>
      </c>
      <c r="BR49" s="162">
        <v>561.48</v>
      </c>
      <c r="BS49" s="162">
        <v>40.976999999999997</v>
      </c>
      <c r="BT49" s="162">
        <v>-130.75</v>
      </c>
      <c r="BU49" s="162">
        <v>133.09</v>
      </c>
      <c r="BV49" s="162">
        <v>106.49</v>
      </c>
      <c r="BW49" s="162">
        <v>31.559000000000001</v>
      </c>
      <c r="BX49" s="163"/>
      <c r="BY49" s="163"/>
      <c r="BZ49" s="162">
        <v>82.698999999999998</v>
      </c>
      <c r="CA49" s="163"/>
      <c r="CB49" s="162">
        <v>12.327999999999999</v>
      </c>
      <c r="CC49" s="162">
        <v>60.865000000000002</v>
      </c>
      <c r="CD49" s="162">
        <v>61.991</v>
      </c>
      <c r="CE49" s="162">
        <v>19.617000000000001</v>
      </c>
      <c r="CF49" s="162">
        <v>-157.97</v>
      </c>
      <c r="CG49" s="163"/>
      <c r="CH49" s="162">
        <v>1.3512</v>
      </c>
      <c r="CI49" s="162">
        <v>-143.47</v>
      </c>
      <c r="CJ49" s="162">
        <v>19.57</v>
      </c>
      <c r="CK49" s="162">
        <v>25.984999999999999</v>
      </c>
      <c r="CL49" s="162">
        <v>-50.098999999999997</v>
      </c>
      <c r="CM49" s="162">
        <v>286.10000000000002</v>
      </c>
      <c r="CN49" s="162">
        <v>-18.920000000000002</v>
      </c>
      <c r="CO49" s="162">
        <v>-7.9283999999999999</v>
      </c>
      <c r="CP49" s="162">
        <v>-8.2799999999999994</v>
      </c>
      <c r="CQ49" s="162">
        <v>-6.5157999999999996</v>
      </c>
      <c r="CR49" s="162">
        <v>-37.130000000000003</v>
      </c>
      <c r="CS49" s="162">
        <v>-36.432000000000002</v>
      </c>
      <c r="CT49" s="162">
        <v>89.269000000000005</v>
      </c>
      <c r="CU49" s="162">
        <v>-69.918000000000006</v>
      </c>
      <c r="CV49" s="162">
        <v>19.902999999999999</v>
      </c>
      <c r="CW49" s="162">
        <v>19.244</v>
      </c>
      <c r="CX49" s="162">
        <v>77.379000000000005</v>
      </c>
      <c r="CY49" s="162">
        <v>104.65</v>
      </c>
      <c r="CZ49" s="162">
        <v>54.381999999999998</v>
      </c>
      <c r="DA49" s="163"/>
      <c r="DB49" s="162">
        <v>-35.079000000000001</v>
      </c>
      <c r="DC49" s="163"/>
      <c r="DD49" s="162">
        <v>142.49</v>
      </c>
      <c r="DE49" s="162">
        <v>143.69</v>
      </c>
      <c r="DF49" s="162">
        <v>-97.763000000000005</v>
      </c>
      <c r="DG49" s="162">
        <v>0</v>
      </c>
      <c r="DH49" s="162">
        <v>-21.34</v>
      </c>
      <c r="DI49" s="162">
        <v>-115.59</v>
      </c>
      <c r="DJ49" s="162">
        <v>-115.09</v>
      </c>
      <c r="DK49" s="162">
        <v>28.923999999999999</v>
      </c>
      <c r="DL49" s="162">
        <v>65.634</v>
      </c>
      <c r="DM49" s="162">
        <v>92.534000000000006</v>
      </c>
      <c r="DN49" s="162">
        <v>94.353999999999999</v>
      </c>
      <c r="DO49" s="162">
        <v>64.790000000000006</v>
      </c>
      <c r="DP49" s="162">
        <v>-15.37</v>
      </c>
      <c r="DQ49" s="162">
        <v>65.582999999999998</v>
      </c>
      <c r="DR49" s="162">
        <v>96.33</v>
      </c>
      <c r="DS49" s="162">
        <v>-1.33</v>
      </c>
      <c r="DT49" s="162">
        <v>-1.1698999999999999</v>
      </c>
      <c r="DU49" s="162">
        <v>93.27</v>
      </c>
      <c r="DV49" s="162">
        <v>80.510000000000005</v>
      </c>
      <c r="DW49" s="162">
        <v>95.036000000000001</v>
      </c>
      <c r="DX49" s="162">
        <v>93.4</v>
      </c>
      <c r="DY49" s="162">
        <v>29.388999999999999</v>
      </c>
      <c r="DZ49" s="162">
        <v>28.335999999999999</v>
      </c>
      <c r="EA49" s="163"/>
      <c r="EB49" s="162">
        <v>206.85</v>
      </c>
      <c r="EC49" s="162">
        <v>200.75</v>
      </c>
      <c r="ED49" s="162">
        <v>203.68</v>
      </c>
      <c r="EE49" s="162">
        <v>112.37</v>
      </c>
      <c r="EF49" s="162">
        <v>87.793000000000006</v>
      </c>
      <c r="EG49" s="162">
        <v>-32.390999999999998</v>
      </c>
      <c r="EH49" s="163"/>
      <c r="EI49" s="162">
        <v>434.41</v>
      </c>
      <c r="EJ49" s="162">
        <v>0</v>
      </c>
      <c r="EK49" s="162">
        <v>-12.04</v>
      </c>
      <c r="EL49" s="162">
        <v>-9.4083000000000006</v>
      </c>
      <c r="EM49" s="162">
        <v>-19.748000000000001</v>
      </c>
      <c r="EN49" s="162">
        <v>16.303000000000001</v>
      </c>
      <c r="EO49" s="162">
        <v>14.926</v>
      </c>
      <c r="EP49" s="162">
        <v>35.375</v>
      </c>
      <c r="EQ49" s="162">
        <v>22.78</v>
      </c>
      <c r="ER49" s="162">
        <v>22.391999999999999</v>
      </c>
      <c r="ES49" s="162">
        <v>-46.573</v>
      </c>
      <c r="ET49" s="162">
        <v>0</v>
      </c>
      <c r="EU49" s="162">
        <v>-15.898999999999999</v>
      </c>
      <c r="EV49" s="162">
        <v>1</v>
      </c>
      <c r="EW49" s="162">
        <v>13.07</v>
      </c>
      <c r="EX49" s="162">
        <v>-22.163</v>
      </c>
      <c r="EY49" s="163"/>
      <c r="EZ49" s="162">
        <v>-31.22</v>
      </c>
      <c r="FA49" s="162">
        <v>7.6497999999999999</v>
      </c>
      <c r="FB49" s="162">
        <v>-86.269000000000005</v>
      </c>
      <c r="FC49" s="162">
        <v>52.216000000000001</v>
      </c>
      <c r="FD49" s="162">
        <v>17.824999999999999</v>
      </c>
      <c r="FE49" s="162">
        <v>0</v>
      </c>
      <c r="FF49" s="162">
        <v>0</v>
      </c>
      <c r="FG49" s="163"/>
      <c r="FH49" s="162">
        <v>0</v>
      </c>
      <c r="FI49" s="162">
        <v>52.295000000000002</v>
      </c>
      <c r="FJ49" s="162">
        <v>-12.894</v>
      </c>
      <c r="FK49" s="162">
        <v>-13.396000000000001</v>
      </c>
      <c r="FL49" s="162">
        <v>-97.626999999999995</v>
      </c>
      <c r="FM49" s="162">
        <v>-28.172999999999998</v>
      </c>
      <c r="FN49" s="162">
        <v>-28.033000000000001</v>
      </c>
      <c r="FO49" s="162">
        <v>-82.906999999999996</v>
      </c>
      <c r="FP49" s="162">
        <v>-71.790000000000006</v>
      </c>
      <c r="FQ49" s="162">
        <v>-20.600999999999999</v>
      </c>
      <c r="FR49" s="162">
        <v>-20.189</v>
      </c>
      <c r="FS49" s="162">
        <v>13.776999999999999</v>
      </c>
      <c r="FT49" s="163"/>
      <c r="FU49" s="162">
        <v>-8.5799000000000003</v>
      </c>
      <c r="FV49" s="162">
        <v>14.24</v>
      </c>
      <c r="FW49" s="162">
        <v>-22.064</v>
      </c>
      <c r="FX49" s="163"/>
      <c r="FY49" s="163"/>
      <c r="FZ49" s="162">
        <v>0.80700000000000005</v>
      </c>
      <c r="GA49" s="162">
        <v>8.1808999999999994</v>
      </c>
      <c r="GB49" s="162">
        <v>37.548999999999999</v>
      </c>
      <c r="GC49" s="162">
        <v>73.444999999999993</v>
      </c>
      <c r="GD49" s="162">
        <v>85.405000000000001</v>
      </c>
      <c r="GE49" s="162">
        <v>16.14</v>
      </c>
      <c r="GF49" s="162">
        <v>94.570999999999998</v>
      </c>
      <c r="GG49" s="162">
        <v>19</v>
      </c>
      <c r="GH49" s="162">
        <v>-15.154999999999999</v>
      </c>
      <c r="GI49" s="162">
        <v>16.289000000000001</v>
      </c>
      <c r="GJ49" s="162">
        <v>-17.274000000000001</v>
      </c>
      <c r="GK49" s="162">
        <v>2.8058000000000001</v>
      </c>
      <c r="GL49" s="163"/>
      <c r="GM49" s="162">
        <v>0</v>
      </c>
      <c r="GN49" s="162">
        <v>-18.768000000000001</v>
      </c>
      <c r="GO49" s="162">
        <v>-35.435000000000002</v>
      </c>
      <c r="GP49" s="162">
        <v>29.954999999999998</v>
      </c>
      <c r="GQ49" s="162">
        <v>55.460999999999999</v>
      </c>
      <c r="GR49" s="162">
        <v>101.58</v>
      </c>
      <c r="GS49" s="162">
        <v>59.395000000000003</v>
      </c>
      <c r="GT49" s="162">
        <v>-166.25</v>
      </c>
      <c r="GU49" s="162">
        <v>-28.462</v>
      </c>
      <c r="GV49" s="162">
        <v>47.1</v>
      </c>
      <c r="GW49" s="163"/>
      <c r="GX49" s="163"/>
      <c r="GY49" s="162">
        <v>10.315</v>
      </c>
      <c r="GZ49" s="162">
        <v>9.9788999999999994</v>
      </c>
      <c r="HA49" s="162">
        <v>13.206</v>
      </c>
      <c r="HB49" s="162">
        <v>166.32</v>
      </c>
      <c r="HC49" s="162">
        <v>165.2</v>
      </c>
      <c r="HD49" s="162">
        <v>283.7</v>
      </c>
      <c r="HE49" s="163"/>
      <c r="HF49" s="162">
        <v>-325.85000000000002</v>
      </c>
      <c r="HG49" s="163"/>
      <c r="HH49" s="163"/>
      <c r="HI49" s="162">
        <v>-159.63</v>
      </c>
      <c r="HJ49" s="162">
        <v>-156.49</v>
      </c>
      <c r="HK49" s="162">
        <v>-49.741</v>
      </c>
      <c r="HL49" s="163"/>
      <c r="HM49" s="162">
        <v>65.316999999999993</v>
      </c>
      <c r="HN49" s="162">
        <v>65.126000000000005</v>
      </c>
      <c r="HO49" s="162">
        <v>-120.68</v>
      </c>
      <c r="HP49" s="162">
        <v>-119.68</v>
      </c>
      <c r="HQ49" s="162">
        <v>58.286000000000001</v>
      </c>
      <c r="HR49" s="162">
        <v>58.241999999999997</v>
      </c>
      <c r="HS49" s="162">
        <v>-56.347999999999999</v>
      </c>
      <c r="HT49" s="162">
        <v>-56.652999999999999</v>
      </c>
      <c r="HU49" s="162">
        <v>78.25</v>
      </c>
      <c r="HV49" s="162">
        <v>77.569000000000003</v>
      </c>
      <c r="HW49" s="162">
        <v>67.698999999999998</v>
      </c>
      <c r="HX49" s="162">
        <v>67.8</v>
      </c>
      <c r="HY49" s="162">
        <v>21.699000000000002</v>
      </c>
      <c r="HZ49" s="162">
        <v>45.84</v>
      </c>
      <c r="IA49" s="162">
        <v>-378.59</v>
      </c>
      <c r="IB49" s="162">
        <v>109.17</v>
      </c>
      <c r="IC49" s="162">
        <v>108.76</v>
      </c>
      <c r="ID49" s="162">
        <v>20.100000000000001</v>
      </c>
      <c r="IE49" s="162">
        <v>25.6</v>
      </c>
      <c r="IF49" s="162">
        <v>-56.7</v>
      </c>
      <c r="IG49" s="162">
        <v>-56.798999999999999</v>
      </c>
      <c r="IH49" s="162">
        <v>1.6563000000000001</v>
      </c>
      <c r="II49" s="162">
        <v>1.4771000000000001</v>
      </c>
      <c r="IJ49" s="162">
        <v>-323.48</v>
      </c>
      <c r="IK49" s="163"/>
      <c r="IL49" s="162">
        <v>484.71</v>
      </c>
      <c r="IM49" s="164">
        <v>384.37</v>
      </c>
      <c r="IN49" s="162">
        <v>16.484999999999999</v>
      </c>
      <c r="IO49" s="162">
        <v>-374.37</v>
      </c>
      <c r="IP49" s="162">
        <v>380.41</v>
      </c>
      <c r="IQ49" s="162">
        <v>-100.58</v>
      </c>
      <c r="IR49" s="162">
        <v>-99.224999999999994</v>
      </c>
      <c r="IS49" s="162">
        <v>-374.91</v>
      </c>
      <c r="IT49" s="163"/>
      <c r="IU49" s="162">
        <v>132.18</v>
      </c>
      <c r="IV49" s="162">
        <v>106.63</v>
      </c>
      <c r="IW49" s="162">
        <v>-477.1</v>
      </c>
      <c r="IX49" s="162">
        <v>196.52</v>
      </c>
      <c r="IY49" s="162">
        <v>-280.51</v>
      </c>
      <c r="IZ49" s="162">
        <v>281.18</v>
      </c>
      <c r="JA49" s="162">
        <v>-8.9635999999999996</v>
      </c>
      <c r="JB49" s="162">
        <v>30.954999999999998</v>
      </c>
      <c r="JC49" s="162">
        <v>27.92</v>
      </c>
      <c r="JD49" s="162">
        <v>-1.1819999999999999</v>
      </c>
      <c r="JE49" s="162">
        <v>-1.2170000000000001</v>
      </c>
      <c r="JF49" s="162">
        <v>-27.2</v>
      </c>
      <c r="JG49" s="162">
        <v>10.88</v>
      </c>
      <c r="JH49" s="162">
        <v>7.6104000000000003</v>
      </c>
      <c r="JI49" s="163"/>
      <c r="JJ49" s="162">
        <v>-36.884999999999998</v>
      </c>
      <c r="JK49" s="162">
        <v>-12.654</v>
      </c>
      <c r="JL49" s="162">
        <v>37</v>
      </c>
      <c r="JM49" s="162">
        <v>57.875999999999998</v>
      </c>
      <c r="JN49" s="162">
        <v>57.784999999999997</v>
      </c>
      <c r="JO49" s="162">
        <v>0</v>
      </c>
      <c r="JP49" s="162">
        <v>0</v>
      </c>
      <c r="JQ49" s="162">
        <v>42.066000000000003</v>
      </c>
      <c r="JR49" s="162">
        <v>42.29</v>
      </c>
      <c r="JS49" s="162">
        <v>41.274000000000001</v>
      </c>
      <c r="JT49" s="163"/>
      <c r="JU49" s="162">
        <v>-25.399000000000001</v>
      </c>
      <c r="JV49" s="162">
        <v>17.936</v>
      </c>
      <c r="JW49" s="162">
        <v>9.9600000000000009</v>
      </c>
      <c r="JX49" s="162">
        <v>8.6998999999999995</v>
      </c>
      <c r="JY49" s="162">
        <v>-37.923000000000002</v>
      </c>
      <c r="JZ49" s="162">
        <v>76.923000000000002</v>
      </c>
      <c r="KA49" s="162">
        <v>50.555999999999997</v>
      </c>
      <c r="KB49" s="162">
        <v>-37.145000000000003</v>
      </c>
      <c r="KC49" s="162">
        <v>-74.947000000000003</v>
      </c>
      <c r="KD49" s="162">
        <v>38.195999999999998</v>
      </c>
      <c r="KE49" s="162">
        <v>36.506999999999998</v>
      </c>
      <c r="KF49" s="163"/>
      <c r="KG49" s="162">
        <v>-19.298999999999999</v>
      </c>
      <c r="KH49" s="162">
        <v>0</v>
      </c>
      <c r="KI49" s="162">
        <v>88.275999999999996</v>
      </c>
    </row>
    <row r="50" spans="1:295" ht="18" customHeight="1" x14ac:dyDescent="0.25">
      <c r="A50" s="161" t="s">
        <v>49</v>
      </c>
      <c r="B50" s="161" t="s">
        <v>733</v>
      </c>
      <c r="C50" s="165">
        <v>0</v>
      </c>
      <c r="D50" s="165">
        <v>24.475000000000001</v>
      </c>
      <c r="E50" s="165">
        <v>-49.084000000000003</v>
      </c>
      <c r="F50" s="165">
        <v>14.666</v>
      </c>
      <c r="G50" s="165">
        <v>34.762999999999998</v>
      </c>
      <c r="H50" s="165">
        <v>0</v>
      </c>
      <c r="I50" s="165">
        <v>69.293000000000006</v>
      </c>
      <c r="J50" s="165">
        <v>-103.42</v>
      </c>
      <c r="K50" s="165">
        <v>70.988</v>
      </c>
      <c r="L50" s="165">
        <v>35.892000000000003</v>
      </c>
      <c r="M50" s="165">
        <v>35.139000000000003</v>
      </c>
      <c r="N50" s="165">
        <v>-8.8800000000000008</v>
      </c>
      <c r="O50" s="165">
        <v>-45.411999999999999</v>
      </c>
      <c r="P50" s="165">
        <v>37.4</v>
      </c>
      <c r="Q50" s="165">
        <v>14.904</v>
      </c>
      <c r="R50" s="165">
        <v>-35.200000000000003</v>
      </c>
      <c r="S50" s="165">
        <v>4.5561999999999996</v>
      </c>
      <c r="T50" s="165">
        <v>212.14</v>
      </c>
      <c r="U50" s="165">
        <v>9.1999999999999993</v>
      </c>
      <c r="V50" s="165">
        <v>9.5204000000000004</v>
      </c>
      <c r="W50" s="165">
        <v>15.772</v>
      </c>
      <c r="X50" s="165">
        <v>0</v>
      </c>
      <c r="Y50" s="165">
        <v>4.9686000000000003</v>
      </c>
      <c r="Z50" s="165">
        <v>2.6564000000000001</v>
      </c>
      <c r="AA50" s="166"/>
      <c r="AB50" s="165">
        <v>113</v>
      </c>
      <c r="AC50" s="165">
        <v>-65.55</v>
      </c>
      <c r="AD50" s="165">
        <v>-65.8</v>
      </c>
      <c r="AE50" s="165">
        <v>23.890999999999998</v>
      </c>
      <c r="AF50" s="165">
        <v>8.8800000000000008</v>
      </c>
      <c r="AG50" s="165">
        <v>44</v>
      </c>
      <c r="AH50" s="165">
        <v>12.853999999999999</v>
      </c>
      <c r="AI50" s="165">
        <v>0.191</v>
      </c>
      <c r="AJ50" s="165">
        <v>-65.05</v>
      </c>
      <c r="AK50" s="165">
        <v>-65.349000000000004</v>
      </c>
      <c r="AL50" s="165">
        <v>-51.529000000000003</v>
      </c>
      <c r="AM50" s="166"/>
      <c r="AN50" s="165">
        <v>66.028999999999996</v>
      </c>
      <c r="AO50" s="165">
        <v>24.24</v>
      </c>
      <c r="AP50" s="165">
        <v>-11.032999999999999</v>
      </c>
      <c r="AQ50" s="166"/>
      <c r="AR50" s="165">
        <v>82.094999999999999</v>
      </c>
      <c r="AS50" s="165">
        <v>26.786999999999999</v>
      </c>
      <c r="AT50" s="165">
        <v>-48.627000000000002</v>
      </c>
      <c r="AU50" s="165">
        <v>0</v>
      </c>
      <c r="AV50" s="166"/>
      <c r="AW50" s="165">
        <v>8.9079999999999995</v>
      </c>
      <c r="AX50" s="166"/>
      <c r="AY50" s="166"/>
      <c r="AZ50" s="165">
        <v>2.1101000000000001</v>
      </c>
      <c r="BA50" s="165">
        <v>9.6481999999999992</v>
      </c>
      <c r="BB50" s="165">
        <v>-516.87</v>
      </c>
      <c r="BC50" s="165">
        <v>21.702999999999999</v>
      </c>
      <c r="BD50" s="165">
        <v>-10.599</v>
      </c>
      <c r="BE50" s="165">
        <v>-10.599</v>
      </c>
      <c r="BF50" s="166"/>
      <c r="BG50" s="165">
        <v>0</v>
      </c>
      <c r="BH50" s="165">
        <v>-6.8451000000000004</v>
      </c>
      <c r="BI50" s="166"/>
      <c r="BJ50" s="166"/>
      <c r="BK50" s="165">
        <v>0</v>
      </c>
      <c r="BL50" s="165">
        <v>6.5174000000000003</v>
      </c>
      <c r="BM50" s="165">
        <v>4.5477999999999996</v>
      </c>
      <c r="BN50" s="165">
        <v>545.82000000000005</v>
      </c>
      <c r="BO50" s="165">
        <v>152.74</v>
      </c>
      <c r="BP50" s="165">
        <v>152.65</v>
      </c>
      <c r="BQ50" s="165">
        <v>-558.85</v>
      </c>
      <c r="BR50" s="165">
        <v>561.30999999999995</v>
      </c>
      <c r="BS50" s="165">
        <v>40.976999999999997</v>
      </c>
      <c r="BT50" s="165">
        <v>-130.78</v>
      </c>
      <c r="BU50" s="165">
        <v>133.09</v>
      </c>
      <c r="BV50" s="165">
        <v>104.53</v>
      </c>
      <c r="BW50" s="165">
        <v>31.239000000000001</v>
      </c>
      <c r="BX50" s="166"/>
      <c r="BY50" s="166"/>
      <c r="BZ50" s="165">
        <v>82.698999999999998</v>
      </c>
      <c r="CA50" s="166"/>
      <c r="CB50" s="165">
        <v>15.409000000000001</v>
      </c>
      <c r="CC50" s="165">
        <v>52.137</v>
      </c>
      <c r="CD50" s="165">
        <v>52.177</v>
      </c>
      <c r="CE50" s="165">
        <v>21.417999999999999</v>
      </c>
      <c r="CF50" s="165">
        <v>-154.51</v>
      </c>
      <c r="CG50" s="166"/>
      <c r="CH50" s="165">
        <v>1.6172</v>
      </c>
      <c r="CI50" s="165">
        <v>-147.28</v>
      </c>
      <c r="CJ50" s="165">
        <v>19.57</v>
      </c>
      <c r="CK50" s="165">
        <v>25.984999999999999</v>
      </c>
      <c r="CL50" s="165">
        <v>-54.4</v>
      </c>
      <c r="CM50" s="165">
        <v>291.7</v>
      </c>
      <c r="CN50" s="165">
        <v>-18.95</v>
      </c>
      <c r="CO50" s="165">
        <v>-7.8357000000000001</v>
      </c>
      <c r="CP50" s="165">
        <v>-8.1838999999999995</v>
      </c>
      <c r="CQ50" s="165">
        <v>-6.2939999999999996</v>
      </c>
      <c r="CR50" s="165">
        <v>-39.301000000000002</v>
      </c>
      <c r="CS50" s="165">
        <v>-38.228999999999999</v>
      </c>
      <c r="CT50" s="165">
        <v>87.367999999999995</v>
      </c>
      <c r="CU50" s="165">
        <v>-70.418000000000006</v>
      </c>
      <c r="CV50" s="165">
        <v>19.350999999999999</v>
      </c>
      <c r="CW50" s="165">
        <v>19.12</v>
      </c>
      <c r="CX50" s="165">
        <v>81.97</v>
      </c>
      <c r="CY50" s="165">
        <v>103.91</v>
      </c>
      <c r="CZ50" s="165">
        <v>52.975999999999999</v>
      </c>
      <c r="DA50" s="166"/>
      <c r="DB50" s="165">
        <v>-34.978999999999999</v>
      </c>
      <c r="DC50" s="166"/>
      <c r="DD50" s="165">
        <v>146</v>
      </c>
      <c r="DE50" s="165">
        <v>144.99</v>
      </c>
      <c r="DF50" s="165">
        <v>-109.35</v>
      </c>
      <c r="DG50" s="165">
        <v>1E-4</v>
      </c>
      <c r="DH50" s="165">
        <v>-21.161999999999999</v>
      </c>
      <c r="DI50" s="165">
        <v>-114.69</v>
      </c>
      <c r="DJ50" s="165">
        <v>-113.09</v>
      </c>
      <c r="DK50" s="165">
        <v>28.335999999999999</v>
      </c>
      <c r="DL50" s="165">
        <v>62.997</v>
      </c>
      <c r="DM50" s="165">
        <v>92.534000000000006</v>
      </c>
      <c r="DN50" s="165">
        <v>92.01</v>
      </c>
      <c r="DO50" s="165">
        <v>62.81</v>
      </c>
      <c r="DP50" s="165">
        <v>-15.89</v>
      </c>
      <c r="DQ50" s="165">
        <v>64.853999999999999</v>
      </c>
      <c r="DR50" s="165">
        <v>106.99</v>
      </c>
      <c r="DS50" s="165">
        <v>-2.04</v>
      </c>
      <c r="DT50" s="165">
        <v>-1.8898999999999999</v>
      </c>
      <c r="DU50" s="165">
        <v>91.41</v>
      </c>
      <c r="DV50" s="165">
        <v>79.540000000000006</v>
      </c>
      <c r="DW50" s="165">
        <v>106.63</v>
      </c>
      <c r="DX50" s="165">
        <v>104.61</v>
      </c>
      <c r="DY50" s="165">
        <v>36.777999999999999</v>
      </c>
      <c r="DZ50" s="165">
        <v>35.463000000000001</v>
      </c>
      <c r="EA50" s="166"/>
      <c r="EB50" s="165">
        <v>213.82</v>
      </c>
      <c r="EC50" s="165">
        <v>205.28</v>
      </c>
      <c r="ED50" s="165">
        <v>209.86</v>
      </c>
      <c r="EE50" s="165">
        <v>117.56</v>
      </c>
      <c r="EF50" s="165">
        <v>92.783000000000001</v>
      </c>
      <c r="EG50" s="165">
        <v>-32.176000000000002</v>
      </c>
      <c r="EH50" s="166"/>
      <c r="EI50" s="165">
        <v>455.16</v>
      </c>
      <c r="EJ50" s="165">
        <v>0</v>
      </c>
      <c r="EK50" s="165">
        <v>-11.503</v>
      </c>
      <c r="EL50" s="165">
        <v>-9.2158999999999995</v>
      </c>
      <c r="EM50" s="165">
        <v>-25.148</v>
      </c>
      <c r="EN50" s="165">
        <v>24.646000000000001</v>
      </c>
      <c r="EO50" s="165">
        <v>22.678999999999998</v>
      </c>
      <c r="EP50" s="165">
        <v>35.375</v>
      </c>
      <c r="EQ50" s="165">
        <v>23.158000000000001</v>
      </c>
      <c r="ER50" s="165">
        <v>22.742999999999999</v>
      </c>
      <c r="ES50" s="165">
        <v>-51.664999999999999</v>
      </c>
      <c r="ET50" s="165">
        <v>0</v>
      </c>
      <c r="EU50" s="165">
        <v>-15.619</v>
      </c>
      <c r="EV50" s="165">
        <v>1</v>
      </c>
      <c r="EW50" s="165">
        <v>12.448</v>
      </c>
      <c r="EX50" s="165">
        <v>-3.7686000000000002</v>
      </c>
      <c r="EY50" s="166"/>
      <c r="EZ50" s="165">
        <v>-32.317</v>
      </c>
      <c r="FA50" s="165">
        <v>9.5835000000000008</v>
      </c>
      <c r="FB50" s="165">
        <v>-91.762</v>
      </c>
      <c r="FC50" s="165">
        <v>51.856999999999999</v>
      </c>
      <c r="FD50" s="165">
        <v>17.393999999999998</v>
      </c>
      <c r="FE50" s="165">
        <v>0</v>
      </c>
      <c r="FF50" s="165">
        <v>0</v>
      </c>
      <c r="FG50" s="166"/>
      <c r="FH50" s="165">
        <v>0</v>
      </c>
      <c r="FI50" s="165">
        <v>52.32</v>
      </c>
      <c r="FJ50" s="165">
        <v>-17.582000000000001</v>
      </c>
      <c r="FK50" s="165">
        <v>-16.242999999999999</v>
      </c>
      <c r="FL50" s="165">
        <v>-78.034000000000006</v>
      </c>
      <c r="FM50" s="165">
        <v>-34.991999999999997</v>
      </c>
      <c r="FN50" s="165">
        <v>-34.94</v>
      </c>
      <c r="FO50" s="165">
        <v>-77.078999999999994</v>
      </c>
      <c r="FP50" s="165">
        <v>-69.772999999999996</v>
      </c>
      <c r="FQ50" s="165">
        <v>-5.9748000000000001</v>
      </c>
      <c r="FR50" s="165">
        <v>-2.4298999999999999</v>
      </c>
      <c r="FS50" s="165">
        <v>13.66</v>
      </c>
      <c r="FT50" s="166"/>
      <c r="FU50" s="165">
        <v>-8.5799000000000003</v>
      </c>
      <c r="FV50" s="165">
        <v>14.07</v>
      </c>
      <c r="FW50" s="165">
        <v>0</v>
      </c>
      <c r="FX50" s="166"/>
      <c r="FY50" s="166"/>
      <c r="FZ50" s="165">
        <v>0.878</v>
      </c>
      <c r="GA50" s="165">
        <v>8.5067000000000004</v>
      </c>
      <c r="GB50" s="165">
        <v>49.93</v>
      </c>
      <c r="GC50" s="165">
        <v>70.25</v>
      </c>
      <c r="GD50" s="165">
        <v>77.795000000000002</v>
      </c>
      <c r="GE50" s="165">
        <v>15.52</v>
      </c>
      <c r="GF50" s="165">
        <v>99.864000000000004</v>
      </c>
      <c r="GG50" s="165">
        <v>16.399000000000001</v>
      </c>
      <c r="GH50" s="165">
        <v>-13.782</v>
      </c>
      <c r="GI50" s="165">
        <v>16.038</v>
      </c>
      <c r="GJ50" s="165">
        <v>-17.152000000000001</v>
      </c>
      <c r="GK50" s="165">
        <v>2.7128999999999999</v>
      </c>
      <c r="GL50" s="166"/>
      <c r="GM50" s="165">
        <v>0</v>
      </c>
      <c r="GN50" s="165">
        <v>-21.533999999999999</v>
      </c>
      <c r="GO50" s="165">
        <v>-32.915999999999997</v>
      </c>
      <c r="GP50" s="165">
        <v>29.577000000000002</v>
      </c>
      <c r="GQ50" s="165">
        <v>50.838999999999999</v>
      </c>
      <c r="GR50" s="165">
        <v>99.444999999999993</v>
      </c>
      <c r="GS50" s="165">
        <v>59.210999999999999</v>
      </c>
      <c r="GT50" s="165">
        <v>-164.77</v>
      </c>
      <c r="GU50" s="165">
        <v>-27.524999999999999</v>
      </c>
      <c r="GV50" s="165">
        <v>45.832999999999998</v>
      </c>
      <c r="GW50" s="166"/>
      <c r="GX50" s="166"/>
      <c r="GY50" s="165">
        <v>9.0737000000000005</v>
      </c>
      <c r="GZ50" s="165">
        <v>8.6077999999999992</v>
      </c>
      <c r="HA50" s="165">
        <v>13.206</v>
      </c>
      <c r="HB50" s="165">
        <v>167.48</v>
      </c>
      <c r="HC50" s="165">
        <v>167.45</v>
      </c>
      <c r="HD50" s="165">
        <v>283.7</v>
      </c>
      <c r="HE50" s="166"/>
      <c r="HF50" s="165">
        <v>-334.95</v>
      </c>
      <c r="HG50" s="166"/>
      <c r="HH50" s="166"/>
      <c r="HI50" s="165">
        <v>-160.58000000000001</v>
      </c>
      <c r="HJ50" s="165">
        <v>-160.19</v>
      </c>
      <c r="HK50" s="165">
        <v>-51.067</v>
      </c>
      <c r="HL50" s="166"/>
      <c r="HM50" s="165">
        <v>69.491</v>
      </c>
      <c r="HN50" s="165">
        <v>68.543999999999997</v>
      </c>
      <c r="HO50" s="165">
        <v>-120.68</v>
      </c>
      <c r="HP50" s="165">
        <v>-119.68</v>
      </c>
      <c r="HQ50" s="165">
        <v>59.835000000000001</v>
      </c>
      <c r="HR50" s="165">
        <v>58.658999999999999</v>
      </c>
      <c r="HS50" s="165">
        <v>-53.784999999999997</v>
      </c>
      <c r="HT50" s="165">
        <v>-53.793999999999997</v>
      </c>
      <c r="HU50" s="165">
        <v>81.138999999999996</v>
      </c>
      <c r="HV50" s="165">
        <v>80.72</v>
      </c>
      <c r="HW50" s="165">
        <v>65.599000000000004</v>
      </c>
      <c r="HX50" s="165">
        <v>65.900000000000006</v>
      </c>
      <c r="HY50" s="165">
        <v>22.068000000000001</v>
      </c>
      <c r="HZ50" s="165">
        <v>44.88</v>
      </c>
      <c r="IA50" s="165">
        <v>-376.02</v>
      </c>
      <c r="IB50" s="165">
        <v>109.61</v>
      </c>
      <c r="IC50" s="165">
        <v>109.35</v>
      </c>
      <c r="ID50" s="165">
        <v>19</v>
      </c>
      <c r="IE50" s="165">
        <v>23.399000000000001</v>
      </c>
      <c r="IF50" s="165">
        <v>-57.5</v>
      </c>
      <c r="IG50" s="165">
        <v>-57.598999999999997</v>
      </c>
      <c r="IH50" s="165">
        <v>1.6563000000000001</v>
      </c>
      <c r="II50" s="165">
        <v>1.4771000000000001</v>
      </c>
      <c r="IJ50" s="165">
        <v>-331.77</v>
      </c>
      <c r="IK50" s="166"/>
      <c r="IL50" s="165">
        <v>482.27</v>
      </c>
      <c r="IM50" s="167">
        <v>381.45</v>
      </c>
      <c r="IN50" s="165">
        <v>18.89</v>
      </c>
      <c r="IO50" s="165">
        <v>-371.45</v>
      </c>
      <c r="IP50" s="165">
        <v>378.58</v>
      </c>
      <c r="IQ50" s="165">
        <v>-101.49</v>
      </c>
      <c r="IR50" s="165">
        <v>-99.222999999999999</v>
      </c>
      <c r="IS50" s="165">
        <v>-374.25</v>
      </c>
      <c r="IT50" s="166"/>
      <c r="IU50" s="165">
        <v>129.66</v>
      </c>
      <c r="IV50" s="165">
        <v>101.71</v>
      </c>
      <c r="IW50" s="165">
        <v>-471.51</v>
      </c>
      <c r="IX50" s="165">
        <v>195.67</v>
      </c>
      <c r="IY50" s="165">
        <v>-278.81</v>
      </c>
      <c r="IZ50" s="165">
        <v>275.89999999999998</v>
      </c>
      <c r="JA50" s="165">
        <v>-9.0953999999999997</v>
      </c>
      <c r="JB50" s="165">
        <v>30.954999999999998</v>
      </c>
      <c r="JC50" s="165">
        <v>26.959</v>
      </c>
      <c r="JD50" s="165">
        <v>-0.58899999999999997</v>
      </c>
      <c r="JE50" s="165">
        <v>-0.58799999999999997</v>
      </c>
      <c r="JF50" s="165">
        <v>-27.04</v>
      </c>
      <c r="JG50" s="165">
        <v>11.52</v>
      </c>
      <c r="JH50" s="165">
        <v>7.0190999999999999</v>
      </c>
      <c r="JI50" s="166"/>
      <c r="JJ50" s="165">
        <v>-37.293999999999997</v>
      </c>
      <c r="JK50" s="165">
        <v>-12.861000000000001</v>
      </c>
      <c r="JL50" s="165">
        <v>36.098999999999997</v>
      </c>
      <c r="JM50" s="165">
        <v>56.615000000000002</v>
      </c>
      <c r="JN50" s="165">
        <v>56.018000000000001</v>
      </c>
      <c r="JO50" s="165">
        <v>0</v>
      </c>
      <c r="JP50" s="165">
        <v>0</v>
      </c>
      <c r="JQ50" s="165">
        <v>44.491</v>
      </c>
      <c r="JR50" s="165">
        <v>44.426000000000002</v>
      </c>
      <c r="JS50" s="165">
        <v>44.316000000000003</v>
      </c>
      <c r="JT50" s="166"/>
      <c r="JU50" s="165">
        <v>-22.5</v>
      </c>
      <c r="JV50" s="165">
        <v>18.145</v>
      </c>
      <c r="JW50" s="165">
        <v>9.6499000000000006</v>
      </c>
      <c r="JX50" s="165">
        <v>8.6998999999999995</v>
      </c>
      <c r="JY50" s="165">
        <v>-38.311999999999998</v>
      </c>
      <c r="JZ50" s="165">
        <v>77.242999999999995</v>
      </c>
      <c r="KA50" s="165">
        <v>52.548999999999999</v>
      </c>
      <c r="KB50" s="165">
        <v>-37.268999999999998</v>
      </c>
      <c r="KC50" s="165">
        <v>-75.853999999999999</v>
      </c>
      <c r="KD50" s="165">
        <v>39.127000000000002</v>
      </c>
      <c r="KE50" s="165">
        <v>34.692999999999998</v>
      </c>
      <c r="KF50" s="166"/>
      <c r="KG50" s="165">
        <v>-16.600000000000001</v>
      </c>
      <c r="KH50" s="165">
        <v>0</v>
      </c>
      <c r="KI50" s="165">
        <v>84.453000000000003</v>
      </c>
    </row>
    <row r="51" spans="1:295" ht="18" customHeight="1" x14ac:dyDescent="0.25">
      <c r="A51" s="161" t="s">
        <v>49</v>
      </c>
      <c r="B51" s="161" t="s">
        <v>734</v>
      </c>
      <c r="C51" s="165">
        <v>0</v>
      </c>
      <c r="D51" s="165">
        <v>24.207999999999998</v>
      </c>
      <c r="E51" s="165">
        <v>-48.374000000000002</v>
      </c>
      <c r="F51" s="165">
        <v>14.209</v>
      </c>
      <c r="G51" s="165">
        <v>33.683</v>
      </c>
      <c r="H51" s="165">
        <v>0</v>
      </c>
      <c r="I51" s="165">
        <v>67.566000000000003</v>
      </c>
      <c r="J51" s="165">
        <v>-99.841999999999999</v>
      </c>
      <c r="K51" s="165">
        <v>68.617999999999995</v>
      </c>
      <c r="L51" s="165">
        <v>34.655999999999999</v>
      </c>
      <c r="M51" s="165">
        <v>33.982999999999997</v>
      </c>
      <c r="N51" s="165">
        <v>-6.6599000000000004</v>
      </c>
      <c r="O51" s="165">
        <v>-41.924999999999997</v>
      </c>
      <c r="P51" s="165">
        <v>33</v>
      </c>
      <c r="Q51" s="165">
        <v>14.076000000000001</v>
      </c>
      <c r="R51" s="165">
        <v>-33</v>
      </c>
      <c r="S51" s="165">
        <v>4.5674999999999999</v>
      </c>
      <c r="T51" s="165">
        <v>202.46</v>
      </c>
      <c r="U51" s="165">
        <v>8.7942999999999998</v>
      </c>
      <c r="V51" s="165">
        <v>9.0180000000000007</v>
      </c>
      <c r="W51" s="165">
        <v>14.888</v>
      </c>
      <c r="X51" s="165">
        <v>0</v>
      </c>
      <c r="Y51" s="165">
        <v>4.6814999999999998</v>
      </c>
      <c r="Z51" s="165">
        <v>4.2431999999999999</v>
      </c>
      <c r="AA51" s="166"/>
      <c r="AB51" s="165">
        <v>113</v>
      </c>
      <c r="AC51" s="165">
        <v>-65.180000000000007</v>
      </c>
      <c r="AD51" s="165">
        <v>-64.97</v>
      </c>
      <c r="AE51" s="165">
        <v>23.890999999999998</v>
      </c>
      <c r="AF51" s="165">
        <v>6.6599000000000004</v>
      </c>
      <c r="AG51" s="165">
        <v>39.6</v>
      </c>
      <c r="AH51" s="165">
        <v>13.548</v>
      </c>
      <c r="AI51" s="165">
        <v>0.19600000000000001</v>
      </c>
      <c r="AJ51" s="165">
        <v>-63.029000000000003</v>
      </c>
      <c r="AK51" s="165">
        <v>-63.119</v>
      </c>
      <c r="AL51" s="165">
        <v>-53.548999999999999</v>
      </c>
      <c r="AM51" s="166"/>
      <c r="AN51" s="165">
        <v>64.489000000000004</v>
      </c>
      <c r="AO51" s="165">
        <v>23.414999999999999</v>
      </c>
      <c r="AP51" s="165">
        <v>-10.331</v>
      </c>
      <c r="AQ51" s="166"/>
      <c r="AR51" s="165">
        <v>82.150999999999996</v>
      </c>
      <c r="AS51" s="165">
        <v>29.952999999999999</v>
      </c>
      <c r="AT51" s="165">
        <v>-47.689</v>
      </c>
      <c r="AU51" s="165">
        <v>0</v>
      </c>
      <c r="AV51" s="166"/>
      <c r="AW51" s="165">
        <v>6.5861999999999998</v>
      </c>
      <c r="AX51" s="166"/>
      <c r="AY51" s="166"/>
      <c r="AZ51" s="165">
        <v>1.0631999999999999</v>
      </c>
      <c r="BA51" s="165">
        <v>5.9287999999999998</v>
      </c>
      <c r="BB51" s="165">
        <v>-504.55</v>
      </c>
      <c r="BC51" s="165">
        <v>21.695</v>
      </c>
      <c r="BD51" s="165">
        <v>-10.398999999999999</v>
      </c>
      <c r="BE51" s="165">
        <v>-10.599</v>
      </c>
      <c r="BF51" s="166"/>
      <c r="BG51" s="165">
        <v>0</v>
      </c>
      <c r="BH51" s="165">
        <v>-6.9306000000000001</v>
      </c>
      <c r="BI51" s="166"/>
      <c r="BJ51" s="166"/>
      <c r="BK51" s="165">
        <v>8.9825999999999997</v>
      </c>
      <c r="BL51" s="165">
        <v>6.4947999999999997</v>
      </c>
      <c r="BM51" s="165">
        <v>4.3986999999999998</v>
      </c>
      <c r="BN51" s="165">
        <v>535.11</v>
      </c>
      <c r="BO51" s="165">
        <v>149.75</v>
      </c>
      <c r="BP51" s="165">
        <v>150.24</v>
      </c>
      <c r="BQ51" s="165">
        <v>-551.51</v>
      </c>
      <c r="BR51" s="165">
        <v>549.46</v>
      </c>
      <c r="BS51" s="165">
        <v>40.976999999999997</v>
      </c>
      <c r="BT51" s="165">
        <v>-129.5</v>
      </c>
      <c r="BU51" s="165">
        <v>131.75</v>
      </c>
      <c r="BV51" s="165">
        <v>104.53</v>
      </c>
      <c r="BW51" s="165">
        <v>30.92</v>
      </c>
      <c r="BX51" s="166"/>
      <c r="BY51" s="166"/>
      <c r="BZ51" s="165">
        <v>81</v>
      </c>
      <c r="CA51" s="166"/>
      <c r="CB51" s="165">
        <v>14.471</v>
      </c>
      <c r="CC51" s="165">
        <v>51.93</v>
      </c>
      <c r="CD51" s="165">
        <v>52.883000000000003</v>
      </c>
      <c r="CE51" s="165">
        <v>22.010999999999999</v>
      </c>
      <c r="CF51" s="165">
        <v>-150.91999999999999</v>
      </c>
      <c r="CG51" s="166"/>
      <c r="CH51" s="165">
        <v>1.7697000000000001</v>
      </c>
      <c r="CI51" s="165">
        <v>-142.68</v>
      </c>
      <c r="CJ51" s="165">
        <v>19.57</v>
      </c>
      <c r="CK51" s="165">
        <v>25.984999999999999</v>
      </c>
      <c r="CL51" s="165">
        <v>-49.598999999999997</v>
      </c>
      <c r="CM51" s="165">
        <v>283</v>
      </c>
      <c r="CN51" s="165">
        <v>-18.510000000000002</v>
      </c>
      <c r="CO51" s="165">
        <v>-5.7953000000000001</v>
      </c>
      <c r="CP51" s="165">
        <v>-6.5648</v>
      </c>
      <c r="CQ51" s="165">
        <v>-4.3784999999999998</v>
      </c>
      <c r="CR51" s="165">
        <v>-35.406999999999996</v>
      </c>
      <c r="CS51" s="165">
        <v>-34.965000000000003</v>
      </c>
      <c r="CT51" s="165">
        <v>92.316000000000003</v>
      </c>
      <c r="CU51" s="165">
        <v>-70.835999999999999</v>
      </c>
      <c r="CV51" s="165">
        <v>19.498000000000001</v>
      </c>
      <c r="CW51" s="165">
        <v>18.925000000000001</v>
      </c>
      <c r="CX51" s="165">
        <v>76.94</v>
      </c>
      <c r="CY51" s="165">
        <v>101.75</v>
      </c>
      <c r="CZ51" s="165">
        <v>51.569000000000003</v>
      </c>
      <c r="DA51" s="166"/>
      <c r="DB51" s="165">
        <v>-34.308999999999997</v>
      </c>
      <c r="DC51" s="166"/>
      <c r="DD51" s="165">
        <v>142.13999999999999</v>
      </c>
      <c r="DE51" s="165">
        <v>143.37</v>
      </c>
      <c r="DF51" s="165">
        <v>-95.405000000000001</v>
      </c>
      <c r="DG51" s="165">
        <v>1E-4</v>
      </c>
      <c r="DH51" s="165">
        <v>-20.670999999999999</v>
      </c>
      <c r="DI51" s="165">
        <v>-111.3</v>
      </c>
      <c r="DJ51" s="165">
        <v>-109.8</v>
      </c>
      <c r="DK51" s="165">
        <v>28.077999999999999</v>
      </c>
      <c r="DL51" s="165">
        <v>60.36</v>
      </c>
      <c r="DM51" s="165">
        <v>87.837999999999994</v>
      </c>
      <c r="DN51" s="165">
        <v>87.322000000000003</v>
      </c>
      <c r="DO51" s="165">
        <v>59.62</v>
      </c>
      <c r="DP51" s="165">
        <v>-14.63</v>
      </c>
      <c r="DQ51" s="165">
        <v>67.620999999999995</v>
      </c>
      <c r="DR51" s="165">
        <v>101.43</v>
      </c>
      <c r="DS51" s="165">
        <v>-2.2200000000000002</v>
      </c>
      <c r="DT51" s="165">
        <v>-2.1800000000000002</v>
      </c>
      <c r="DU51" s="165">
        <v>92.12</v>
      </c>
      <c r="DV51" s="165">
        <v>76.98</v>
      </c>
      <c r="DW51" s="165">
        <v>96.635999999999996</v>
      </c>
      <c r="DX51" s="165">
        <v>92.381</v>
      </c>
      <c r="DY51" s="165">
        <v>33.26</v>
      </c>
      <c r="DZ51" s="165">
        <v>32.353999999999999</v>
      </c>
      <c r="EA51" s="166"/>
      <c r="EB51" s="165">
        <v>200.79</v>
      </c>
      <c r="EC51" s="165">
        <v>193.57</v>
      </c>
      <c r="ED51" s="165">
        <v>197.06</v>
      </c>
      <c r="EE51" s="165">
        <v>118.62</v>
      </c>
      <c r="EF51" s="165">
        <v>92.697999999999993</v>
      </c>
      <c r="EG51" s="165">
        <v>-33.494999999999997</v>
      </c>
      <c r="EH51" s="166"/>
      <c r="EI51" s="165">
        <v>453.26</v>
      </c>
      <c r="EJ51" s="165">
        <v>0</v>
      </c>
      <c r="EK51" s="165">
        <v>-13.055999999999999</v>
      </c>
      <c r="EL51" s="165">
        <v>-10.323</v>
      </c>
      <c r="EM51" s="165">
        <v>-25.574999999999999</v>
      </c>
      <c r="EN51" s="165">
        <v>26.109000000000002</v>
      </c>
      <c r="EO51" s="165">
        <v>25.292999999999999</v>
      </c>
      <c r="EP51" s="165">
        <v>35.375</v>
      </c>
      <c r="EQ51" s="165">
        <v>20.225000000000001</v>
      </c>
      <c r="ER51" s="165">
        <v>19.870999999999999</v>
      </c>
      <c r="ES51" s="165">
        <v>-51.901000000000003</v>
      </c>
      <c r="ET51" s="165">
        <v>0</v>
      </c>
      <c r="EU51" s="165">
        <v>-15.199</v>
      </c>
      <c r="EV51" s="165">
        <v>1</v>
      </c>
      <c r="EW51" s="165">
        <v>11.624000000000001</v>
      </c>
      <c r="EX51" s="165">
        <v>2.5171999999999999</v>
      </c>
      <c r="EY51" s="166"/>
      <c r="EZ51" s="165">
        <v>-31.238</v>
      </c>
      <c r="FA51" s="165">
        <v>8.4589999999999996</v>
      </c>
      <c r="FB51" s="165">
        <v>-90.644999999999996</v>
      </c>
      <c r="FC51" s="165">
        <v>56.918999999999997</v>
      </c>
      <c r="FD51" s="165">
        <v>17.12</v>
      </c>
      <c r="FE51" s="165">
        <v>0</v>
      </c>
      <c r="FF51" s="165">
        <v>0</v>
      </c>
      <c r="FG51" s="166"/>
      <c r="FH51" s="165">
        <v>0</v>
      </c>
      <c r="FI51" s="165">
        <v>53.969000000000001</v>
      </c>
      <c r="FJ51" s="165">
        <v>-15.238</v>
      </c>
      <c r="FK51" s="165">
        <v>-14.903</v>
      </c>
      <c r="FL51" s="165">
        <v>-89.924000000000007</v>
      </c>
      <c r="FM51" s="165">
        <v>-31.535</v>
      </c>
      <c r="FN51" s="165">
        <v>-31.315000000000001</v>
      </c>
      <c r="FO51" s="165">
        <v>-82.69</v>
      </c>
      <c r="FP51" s="165">
        <v>-72.911000000000001</v>
      </c>
      <c r="FQ51" s="165">
        <v>-11.314</v>
      </c>
      <c r="FR51" s="165">
        <v>-12.379</v>
      </c>
      <c r="FS51" s="165">
        <v>13.776999999999999</v>
      </c>
      <c r="FT51" s="166"/>
      <c r="FU51" s="165">
        <v>-8.4498999999999995</v>
      </c>
      <c r="FV51" s="165">
        <v>15.37</v>
      </c>
      <c r="FW51" s="165">
        <v>-11.393000000000001</v>
      </c>
      <c r="FX51" s="166"/>
      <c r="FY51" s="166"/>
      <c r="FZ51" s="165">
        <v>0.85299999999999998</v>
      </c>
      <c r="GA51" s="165">
        <v>8.4997000000000007</v>
      </c>
      <c r="GB51" s="165">
        <v>43.889000000000003</v>
      </c>
      <c r="GC51" s="165">
        <v>75.587000000000003</v>
      </c>
      <c r="GD51" s="165">
        <v>84.423000000000002</v>
      </c>
      <c r="GE51" s="165">
        <v>15.61</v>
      </c>
      <c r="GF51" s="165">
        <v>96.837999999999994</v>
      </c>
      <c r="GG51" s="165">
        <v>18.5</v>
      </c>
      <c r="GH51" s="165">
        <v>-13.446</v>
      </c>
      <c r="GI51" s="165">
        <v>15.519</v>
      </c>
      <c r="GJ51" s="165">
        <v>-16.466999999999999</v>
      </c>
      <c r="GK51" s="165">
        <v>2.5840999999999998</v>
      </c>
      <c r="GL51" s="166"/>
      <c r="GM51" s="165">
        <v>0</v>
      </c>
      <c r="GN51" s="165">
        <v>-20.762</v>
      </c>
      <c r="GO51" s="165">
        <v>-31.113</v>
      </c>
      <c r="GP51" s="165">
        <v>28.952999999999999</v>
      </c>
      <c r="GQ51" s="165">
        <v>48.99</v>
      </c>
      <c r="GR51" s="165">
        <v>99.17</v>
      </c>
      <c r="GS51" s="165">
        <v>58.621000000000002</v>
      </c>
      <c r="GT51" s="165">
        <v>-161.86000000000001</v>
      </c>
      <c r="GU51" s="165">
        <v>-26.478000000000002</v>
      </c>
      <c r="GV51" s="165">
        <v>44.658000000000001</v>
      </c>
      <c r="GW51" s="166"/>
      <c r="GX51" s="166"/>
      <c r="GY51" s="165">
        <v>7.3158000000000003</v>
      </c>
      <c r="GZ51" s="165">
        <v>6.9413</v>
      </c>
      <c r="HA51" s="165">
        <v>13</v>
      </c>
      <c r="HB51" s="165">
        <v>167.47</v>
      </c>
      <c r="HC51" s="165">
        <v>168.6</v>
      </c>
      <c r="HD51" s="165">
        <v>283.7</v>
      </c>
      <c r="HE51" s="166"/>
      <c r="HF51" s="165">
        <v>-330.16</v>
      </c>
      <c r="HG51" s="166"/>
      <c r="HH51" s="166"/>
      <c r="HI51" s="165">
        <v>-161.33000000000001</v>
      </c>
      <c r="HJ51" s="165">
        <v>-159.88</v>
      </c>
      <c r="HK51" s="165">
        <v>-52.773000000000003</v>
      </c>
      <c r="HL51" s="166"/>
      <c r="HM51" s="165">
        <v>72.405000000000001</v>
      </c>
      <c r="HN51" s="165">
        <v>70.927000000000007</v>
      </c>
      <c r="HO51" s="165">
        <v>-120.68</v>
      </c>
      <c r="HP51" s="165">
        <v>-119.68</v>
      </c>
      <c r="HQ51" s="165">
        <v>61.668999999999997</v>
      </c>
      <c r="HR51" s="165">
        <v>60.954999999999998</v>
      </c>
      <c r="HS51" s="165">
        <v>-49.158000000000001</v>
      </c>
      <c r="HT51" s="165">
        <v>-49.261000000000003</v>
      </c>
      <c r="HU51" s="165">
        <v>79.69</v>
      </c>
      <c r="HV51" s="165">
        <v>79.528999999999996</v>
      </c>
      <c r="HW51" s="165">
        <v>63.5</v>
      </c>
      <c r="HX51" s="165">
        <v>63.7</v>
      </c>
      <c r="HY51" s="165">
        <v>22.047000000000001</v>
      </c>
      <c r="HZ51" s="165">
        <v>45.2</v>
      </c>
      <c r="IA51" s="165">
        <v>-376.15</v>
      </c>
      <c r="IB51" s="165">
        <v>111.44</v>
      </c>
      <c r="IC51" s="165">
        <v>112.57</v>
      </c>
      <c r="ID51" s="165">
        <v>18.5</v>
      </c>
      <c r="IE51" s="165">
        <v>19.899000000000001</v>
      </c>
      <c r="IF51" s="165">
        <v>-60</v>
      </c>
      <c r="IG51" s="165">
        <v>-60.2</v>
      </c>
      <c r="IH51" s="165">
        <v>1.7369000000000001</v>
      </c>
      <c r="II51" s="165">
        <v>1.3562000000000001</v>
      </c>
      <c r="IJ51" s="165">
        <v>-326.38</v>
      </c>
      <c r="IK51" s="166"/>
      <c r="IL51" s="165">
        <v>466.55</v>
      </c>
      <c r="IM51" s="167">
        <v>374.55</v>
      </c>
      <c r="IN51" s="165">
        <v>10.032</v>
      </c>
      <c r="IO51" s="165">
        <v>-364.55</v>
      </c>
      <c r="IP51" s="165">
        <v>364.13</v>
      </c>
      <c r="IQ51" s="165">
        <v>-104.2</v>
      </c>
      <c r="IR51" s="165">
        <v>-97.42</v>
      </c>
      <c r="IS51" s="165">
        <v>-360.14</v>
      </c>
      <c r="IT51" s="166"/>
      <c r="IU51" s="165">
        <v>123.41</v>
      </c>
      <c r="IV51" s="165">
        <v>107.71</v>
      </c>
      <c r="IW51" s="165">
        <v>-457.73</v>
      </c>
      <c r="IX51" s="165">
        <v>190.26</v>
      </c>
      <c r="IY51" s="165">
        <v>-267.69</v>
      </c>
      <c r="IZ51" s="165">
        <v>268.08</v>
      </c>
      <c r="JA51" s="165">
        <v>-8.6477000000000004</v>
      </c>
      <c r="JB51" s="165">
        <v>30.954999999999998</v>
      </c>
      <c r="JC51" s="165">
        <v>27.6</v>
      </c>
      <c r="JD51" s="165">
        <v>-0.35099999999999998</v>
      </c>
      <c r="JE51" s="165">
        <v>-0.36899999999999999</v>
      </c>
      <c r="JF51" s="165">
        <v>-27.12</v>
      </c>
      <c r="JG51" s="165">
        <v>11.039</v>
      </c>
      <c r="JH51" s="165">
        <v>7.8045999999999998</v>
      </c>
      <c r="JI51" s="166"/>
      <c r="JJ51" s="165">
        <v>-38.292000000000002</v>
      </c>
      <c r="JK51" s="165">
        <v>-13.124000000000001</v>
      </c>
      <c r="JL51" s="165">
        <v>37.700000000000003</v>
      </c>
      <c r="JM51" s="165">
        <v>54.686999999999998</v>
      </c>
      <c r="JN51" s="165">
        <v>55.616</v>
      </c>
      <c r="JO51" s="165">
        <v>0</v>
      </c>
      <c r="JP51" s="165">
        <v>0</v>
      </c>
      <c r="JQ51" s="165">
        <v>45.781999999999996</v>
      </c>
      <c r="JR51" s="165">
        <v>45.115000000000002</v>
      </c>
      <c r="JS51" s="165">
        <v>44.926000000000002</v>
      </c>
      <c r="JT51" s="166"/>
      <c r="JU51" s="165">
        <v>-19.399000000000001</v>
      </c>
      <c r="JV51" s="165">
        <v>18.907</v>
      </c>
      <c r="JW51" s="165">
        <v>9.2898999999999994</v>
      </c>
      <c r="JX51" s="165">
        <v>8.6998999999999995</v>
      </c>
      <c r="JY51" s="165">
        <v>-40.966000000000001</v>
      </c>
      <c r="JZ51" s="165">
        <v>77.131</v>
      </c>
      <c r="KA51" s="165">
        <v>53.87</v>
      </c>
      <c r="KB51" s="165">
        <v>-40.94</v>
      </c>
      <c r="KC51" s="165">
        <v>-76.259</v>
      </c>
      <c r="KD51" s="165">
        <v>41.606000000000002</v>
      </c>
      <c r="KE51" s="165">
        <v>32.936999999999998</v>
      </c>
      <c r="KF51" s="166"/>
      <c r="KG51" s="165">
        <v>-13</v>
      </c>
      <c r="KH51" s="165">
        <v>0</v>
      </c>
      <c r="KI51" s="165">
        <v>83.44</v>
      </c>
    </row>
    <row r="52" spans="1:295" ht="18" customHeight="1" x14ac:dyDescent="0.25">
      <c r="A52" s="161" t="s">
        <v>49</v>
      </c>
      <c r="B52" s="161" t="s">
        <v>735</v>
      </c>
      <c r="C52" s="165">
        <v>0</v>
      </c>
      <c r="D52" s="165">
        <v>23.524999999999999</v>
      </c>
      <c r="E52" s="165">
        <v>-47.13</v>
      </c>
      <c r="F52" s="165">
        <v>13.861000000000001</v>
      </c>
      <c r="G52" s="165">
        <v>32.545999999999999</v>
      </c>
      <c r="H52" s="165">
        <v>0</v>
      </c>
      <c r="I52" s="165">
        <v>64.622</v>
      </c>
      <c r="J52" s="165">
        <v>-95.414000000000001</v>
      </c>
      <c r="K52" s="165">
        <v>66.156999999999996</v>
      </c>
      <c r="L52" s="165">
        <v>33.167999999999999</v>
      </c>
      <c r="M52" s="165">
        <v>32.511000000000003</v>
      </c>
      <c r="N52" s="165">
        <v>-6.6599000000000004</v>
      </c>
      <c r="O52" s="165">
        <v>-36.494999999999997</v>
      </c>
      <c r="P52" s="165">
        <v>28.6</v>
      </c>
      <c r="Q52" s="165">
        <v>12.42</v>
      </c>
      <c r="R52" s="165">
        <v>-28.6</v>
      </c>
      <c r="S52" s="165">
        <v>4.1165000000000003</v>
      </c>
      <c r="T52" s="165">
        <v>194.28800000000001</v>
      </c>
      <c r="U52" s="165">
        <v>11.028</v>
      </c>
      <c r="V52" s="165">
        <v>10.92</v>
      </c>
      <c r="W52" s="165">
        <v>18.244</v>
      </c>
      <c r="X52" s="165">
        <v>0</v>
      </c>
      <c r="Y52" s="165">
        <v>12.311999999999999</v>
      </c>
      <c r="Z52" s="165">
        <v>7.1970999999999998</v>
      </c>
      <c r="AA52" s="166"/>
      <c r="AB52" s="165">
        <v>113</v>
      </c>
      <c r="AC52" s="165">
        <v>-63.24</v>
      </c>
      <c r="AD52" s="165">
        <v>-63.09</v>
      </c>
      <c r="AE52" s="165">
        <v>23.890999999999998</v>
      </c>
      <c r="AF52" s="165">
        <v>6.6599000000000004</v>
      </c>
      <c r="AG52" s="165">
        <v>35.200000000000003</v>
      </c>
      <c r="AH52" s="165">
        <v>11.814</v>
      </c>
      <c r="AI52" s="165">
        <v>0.182</v>
      </c>
      <c r="AJ52" s="165">
        <v>-60.509</v>
      </c>
      <c r="AK52" s="165">
        <v>-60.79</v>
      </c>
      <c r="AL52" s="165">
        <v>-53.65</v>
      </c>
      <c r="AM52" s="166"/>
      <c r="AN52" s="165">
        <v>61.639000000000003</v>
      </c>
      <c r="AO52" s="165">
        <v>22.4</v>
      </c>
      <c r="AP52" s="165">
        <v>-9.5792000000000002</v>
      </c>
      <c r="AQ52" s="166"/>
      <c r="AR52" s="165">
        <v>79.518000000000001</v>
      </c>
      <c r="AS52" s="165">
        <v>30.800999999999998</v>
      </c>
      <c r="AT52" s="165">
        <v>-46.215000000000003</v>
      </c>
      <c r="AU52" s="165">
        <v>0</v>
      </c>
      <c r="AV52" s="166"/>
      <c r="AW52" s="165">
        <v>7.7904</v>
      </c>
      <c r="AX52" s="166"/>
      <c r="AY52" s="166"/>
      <c r="AZ52" s="165">
        <v>0.53979999999999995</v>
      </c>
      <c r="BA52" s="165">
        <v>2.8626</v>
      </c>
      <c r="BB52" s="165">
        <v>-480.57</v>
      </c>
      <c r="BC52" s="165">
        <v>21.419</v>
      </c>
      <c r="BD52" s="165">
        <v>-10.398999999999999</v>
      </c>
      <c r="BE52" s="165">
        <v>-10.398999999999999</v>
      </c>
      <c r="BF52" s="166"/>
      <c r="BG52" s="165">
        <v>0</v>
      </c>
      <c r="BH52" s="165">
        <v>-6.73</v>
      </c>
      <c r="BI52" s="166"/>
      <c r="BJ52" s="166"/>
      <c r="BK52" s="165">
        <v>8.8635000000000002</v>
      </c>
      <c r="BL52" s="165">
        <v>5.8639000000000001</v>
      </c>
      <c r="BM52" s="165">
        <v>3.9384000000000001</v>
      </c>
      <c r="BN52" s="165">
        <v>515.21</v>
      </c>
      <c r="BO52" s="165">
        <v>151.91999999999999</v>
      </c>
      <c r="BP52" s="165">
        <v>153.35</v>
      </c>
      <c r="BQ52" s="165">
        <v>-551.22</v>
      </c>
      <c r="BR52" s="165">
        <v>531.45000000000005</v>
      </c>
      <c r="BS52" s="165">
        <v>40.976999999999997</v>
      </c>
      <c r="BT52" s="165">
        <v>-130.94</v>
      </c>
      <c r="BU52" s="165">
        <v>133.07</v>
      </c>
      <c r="BV52" s="165">
        <v>103.57</v>
      </c>
      <c r="BW52" s="165">
        <v>30.25</v>
      </c>
      <c r="BX52" s="166"/>
      <c r="BY52" s="166"/>
      <c r="BZ52" s="165">
        <v>83.72</v>
      </c>
      <c r="CA52" s="166"/>
      <c r="CB52" s="165">
        <v>10.050000000000001</v>
      </c>
      <c r="CC52" s="165">
        <v>57.701000000000001</v>
      </c>
      <c r="CD52" s="165">
        <v>58.338999999999999</v>
      </c>
      <c r="CE52" s="165">
        <v>24.19</v>
      </c>
      <c r="CF52" s="165">
        <v>-132.78</v>
      </c>
      <c r="CG52" s="166"/>
      <c r="CH52" s="165">
        <v>0.93820000000000003</v>
      </c>
      <c r="CI52" s="165">
        <v>-140.93</v>
      </c>
      <c r="CJ52" s="165">
        <v>19.57</v>
      </c>
      <c r="CK52" s="165">
        <v>25.984999999999999</v>
      </c>
      <c r="CL52" s="165">
        <v>-57.5</v>
      </c>
      <c r="CM52" s="165">
        <v>282.29000000000002</v>
      </c>
      <c r="CN52" s="165">
        <v>-18.158999999999999</v>
      </c>
      <c r="CO52" s="165">
        <v>0</v>
      </c>
      <c r="CP52" s="165">
        <v>0</v>
      </c>
      <c r="CQ52" s="165">
        <v>0</v>
      </c>
      <c r="CR52" s="165">
        <v>-25.978999999999999</v>
      </c>
      <c r="CS52" s="165">
        <v>-25.027999999999999</v>
      </c>
      <c r="CT52" s="165">
        <v>88.757999999999996</v>
      </c>
      <c r="CU52" s="165">
        <v>-77.488</v>
      </c>
      <c r="CV52" s="165">
        <v>19.582000000000001</v>
      </c>
      <c r="CW52" s="165">
        <v>18.105</v>
      </c>
      <c r="CX52" s="165">
        <v>73.87</v>
      </c>
      <c r="CY52" s="165">
        <v>98.918999999999997</v>
      </c>
      <c r="CZ52" s="165">
        <v>48.756999999999998</v>
      </c>
      <c r="DA52" s="166"/>
      <c r="DB52" s="165">
        <v>-32.829000000000001</v>
      </c>
      <c r="DC52" s="166"/>
      <c r="DD52" s="165">
        <v>141.37</v>
      </c>
      <c r="DE52" s="165">
        <v>141.65</v>
      </c>
      <c r="DF52" s="165">
        <v>-104.47</v>
      </c>
      <c r="DG52" s="165">
        <v>0</v>
      </c>
      <c r="DH52" s="165">
        <v>-19.943999999999999</v>
      </c>
      <c r="DI52" s="165">
        <v>-107.19</v>
      </c>
      <c r="DJ52" s="165">
        <v>-106.5</v>
      </c>
      <c r="DK52" s="165">
        <v>27.731999999999999</v>
      </c>
      <c r="DL52" s="165">
        <v>56.552</v>
      </c>
      <c r="DM52" s="165">
        <v>84.081000000000003</v>
      </c>
      <c r="DN52" s="165">
        <v>82.635000000000005</v>
      </c>
      <c r="DO52" s="165">
        <v>56.05</v>
      </c>
      <c r="DP52" s="165">
        <v>-14.28</v>
      </c>
      <c r="DQ52" s="165">
        <v>67.608000000000004</v>
      </c>
      <c r="DR52" s="165">
        <v>103.33</v>
      </c>
      <c r="DS52" s="165">
        <v>-2.44</v>
      </c>
      <c r="DT52" s="165">
        <v>-2.2599</v>
      </c>
      <c r="DU52" s="165">
        <v>85.569000000000003</v>
      </c>
      <c r="DV52" s="165">
        <v>76.23</v>
      </c>
      <c r="DW52" s="165">
        <v>104.49</v>
      </c>
      <c r="DX52" s="165">
        <v>102.45</v>
      </c>
      <c r="DY52" s="165">
        <v>34.353999999999999</v>
      </c>
      <c r="DZ52" s="165">
        <v>32.145000000000003</v>
      </c>
      <c r="EA52" s="166"/>
      <c r="EB52" s="165">
        <v>200.02</v>
      </c>
      <c r="EC52" s="165">
        <v>194.19</v>
      </c>
      <c r="ED52" s="165">
        <v>197.46</v>
      </c>
      <c r="EE52" s="165">
        <v>122.89</v>
      </c>
      <c r="EF52" s="165">
        <v>97.835999999999999</v>
      </c>
      <c r="EG52" s="165">
        <v>-32.701000000000001</v>
      </c>
      <c r="EH52" s="166"/>
      <c r="EI52" s="165">
        <v>454.98</v>
      </c>
      <c r="EJ52" s="165">
        <v>0</v>
      </c>
      <c r="EK52" s="165">
        <v>-23.088999999999999</v>
      </c>
      <c r="EL52" s="165">
        <v>-21.006</v>
      </c>
      <c r="EM52" s="165">
        <v>-29.47</v>
      </c>
      <c r="EN52" s="165">
        <v>26.09</v>
      </c>
      <c r="EO52" s="165">
        <v>24.488</v>
      </c>
      <c r="EP52" s="165">
        <v>38.448</v>
      </c>
      <c r="EQ52" s="165">
        <v>15.787000000000001</v>
      </c>
      <c r="ER52" s="165">
        <v>15.502000000000001</v>
      </c>
      <c r="ES52" s="165">
        <v>-57.08</v>
      </c>
      <c r="ET52" s="165">
        <v>0</v>
      </c>
      <c r="EU52" s="165">
        <v>-16.34</v>
      </c>
      <c r="EV52" s="165">
        <v>1</v>
      </c>
      <c r="EW52" s="165">
        <v>10.846</v>
      </c>
      <c r="EX52" s="165">
        <v>5.7652999999999999</v>
      </c>
      <c r="EY52" s="166"/>
      <c r="EZ52" s="165">
        <v>-30.096</v>
      </c>
      <c r="FA52" s="165">
        <v>8.4841999999999995</v>
      </c>
      <c r="FB52" s="165">
        <v>-96.254999999999995</v>
      </c>
      <c r="FC52" s="165">
        <v>57.055</v>
      </c>
      <c r="FD52" s="165">
        <v>17.510000000000002</v>
      </c>
      <c r="FE52" s="165">
        <v>0</v>
      </c>
      <c r="FF52" s="165">
        <v>0</v>
      </c>
      <c r="FG52" s="166"/>
      <c r="FH52" s="165">
        <v>0</v>
      </c>
      <c r="FI52" s="165">
        <v>54.284999999999997</v>
      </c>
      <c r="FJ52" s="165">
        <v>-10.047000000000001</v>
      </c>
      <c r="FK52" s="165">
        <v>-10.884</v>
      </c>
      <c r="FL52" s="165">
        <v>-91.263000000000005</v>
      </c>
      <c r="FM52" s="165">
        <v>-31.51</v>
      </c>
      <c r="FN52" s="165">
        <v>-31.597999999999999</v>
      </c>
      <c r="FO52" s="165">
        <v>-86.555999999999997</v>
      </c>
      <c r="FP52" s="165">
        <v>-79.971000000000004</v>
      </c>
      <c r="FQ52" s="165">
        <v>-10.244</v>
      </c>
      <c r="FR52" s="165">
        <v>-11.099</v>
      </c>
      <c r="FS52" s="165">
        <v>13.776999999999999</v>
      </c>
      <c r="FT52" s="166"/>
      <c r="FU52" s="165">
        <v>-8.5398999999999994</v>
      </c>
      <c r="FV52" s="165">
        <v>15.06</v>
      </c>
      <c r="FW52" s="165">
        <v>-11.436999999999999</v>
      </c>
      <c r="FX52" s="166"/>
      <c r="FY52" s="166"/>
      <c r="FZ52" s="165">
        <v>0.90200000000000002</v>
      </c>
      <c r="GA52" s="165">
        <v>8.6480999999999995</v>
      </c>
      <c r="GB52" s="165">
        <v>44.08</v>
      </c>
      <c r="GC52" s="165">
        <v>81.882999999999996</v>
      </c>
      <c r="GD52" s="165">
        <v>87.361999999999995</v>
      </c>
      <c r="GE52" s="165">
        <v>14.76</v>
      </c>
      <c r="GF52" s="165">
        <v>93.921999999999997</v>
      </c>
      <c r="GG52" s="165">
        <v>20.100000000000001</v>
      </c>
      <c r="GH52" s="165">
        <v>-12.148</v>
      </c>
      <c r="GI52" s="165">
        <v>14.53</v>
      </c>
      <c r="GJ52" s="165">
        <v>-15.362</v>
      </c>
      <c r="GK52" s="165">
        <v>2.3792</v>
      </c>
      <c r="GL52" s="166"/>
      <c r="GM52" s="165">
        <v>0</v>
      </c>
      <c r="GN52" s="165">
        <v>-19.181999999999999</v>
      </c>
      <c r="GO52" s="165">
        <v>-28.175999999999998</v>
      </c>
      <c r="GP52" s="165">
        <v>29.067</v>
      </c>
      <c r="GQ52" s="165">
        <v>44.536000000000001</v>
      </c>
      <c r="GR52" s="165">
        <v>96.5</v>
      </c>
      <c r="GS52" s="165">
        <v>56.945</v>
      </c>
      <c r="GT52" s="165">
        <v>-159.30000000000001</v>
      </c>
      <c r="GU52" s="165">
        <v>-24.867000000000001</v>
      </c>
      <c r="GV52" s="165">
        <v>42.546999999999997</v>
      </c>
      <c r="GW52" s="166"/>
      <c r="GX52" s="166"/>
      <c r="GY52" s="165">
        <v>4.8536000000000001</v>
      </c>
      <c r="GZ52" s="165">
        <v>4.4192</v>
      </c>
      <c r="HA52" s="165">
        <v>13</v>
      </c>
      <c r="HB52" s="165">
        <v>165.02</v>
      </c>
      <c r="HC52" s="165">
        <v>163.02000000000001</v>
      </c>
      <c r="HD52" s="165">
        <v>283.7</v>
      </c>
      <c r="HE52" s="166"/>
      <c r="HF52" s="165">
        <v>-333.59</v>
      </c>
      <c r="HG52" s="166"/>
      <c r="HH52" s="166"/>
      <c r="HI52" s="165">
        <v>-159.11000000000001</v>
      </c>
      <c r="HJ52" s="165">
        <v>-156.65</v>
      </c>
      <c r="HK52" s="165">
        <v>-55.459000000000003</v>
      </c>
      <c r="HL52" s="166"/>
      <c r="HM52" s="165">
        <v>71.069999999999993</v>
      </c>
      <c r="HN52" s="165">
        <v>69.323999999999998</v>
      </c>
      <c r="HO52" s="165">
        <v>-120.68</v>
      </c>
      <c r="HP52" s="165">
        <v>-119.68</v>
      </c>
      <c r="HQ52" s="165">
        <v>61.68</v>
      </c>
      <c r="HR52" s="165">
        <v>60.823</v>
      </c>
      <c r="HS52" s="165">
        <v>-43.484000000000002</v>
      </c>
      <c r="HT52" s="165">
        <v>-43.067999999999998</v>
      </c>
      <c r="HU52" s="165">
        <v>78.55</v>
      </c>
      <c r="HV52" s="165">
        <v>78.540000000000006</v>
      </c>
      <c r="HW52" s="165">
        <v>62.4</v>
      </c>
      <c r="HX52" s="165">
        <v>62.798999999999999</v>
      </c>
      <c r="HY52" s="165">
        <v>21.863</v>
      </c>
      <c r="HZ52" s="165">
        <v>42.639000000000003</v>
      </c>
      <c r="IA52" s="165">
        <v>-370.57</v>
      </c>
      <c r="IB52" s="165">
        <v>113.25</v>
      </c>
      <c r="IC52" s="165">
        <v>112.44</v>
      </c>
      <c r="ID52" s="165">
        <v>17.298999999999999</v>
      </c>
      <c r="IE52" s="165">
        <v>17.7</v>
      </c>
      <c r="IF52" s="165">
        <v>-60</v>
      </c>
      <c r="IG52" s="165">
        <v>-60.2</v>
      </c>
      <c r="IH52" s="165">
        <v>1.8232999999999999</v>
      </c>
      <c r="II52" s="165">
        <v>1.4928999999999999</v>
      </c>
      <c r="IJ52" s="165">
        <v>-330.25</v>
      </c>
      <c r="IK52" s="166"/>
      <c r="IL52" s="165">
        <v>454.88</v>
      </c>
      <c r="IM52" s="167">
        <v>361.56</v>
      </c>
      <c r="IN52" s="165">
        <v>16.536000000000001</v>
      </c>
      <c r="IO52" s="165">
        <v>-351.56</v>
      </c>
      <c r="IP52" s="165">
        <v>350.44</v>
      </c>
      <c r="IQ52" s="165">
        <v>-101.71</v>
      </c>
      <c r="IR52" s="165">
        <v>-95.873999999999995</v>
      </c>
      <c r="IS52" s="165">
        <v>-348.37</v>
      </c>
      <c r="IT52" s="166"/>
      <c r="IU52" s="165">
        <v>121.08</v>
      </c>
      <c r="IV52" s="165">
        <v>104.32</v>
      </c>
      <c r="IW52" s="165">
        <v>-446.24</v>
      </c>
      <c r="IX52" s="165">
        <v>186.6</v>
      </c>
      <c r="IY52" s="165">
        <v>-256.3</v>
      </c>
      <c r="IZ52" s="165">
        <v>258.13</v>
      </c>
      <c r="JA52" s="165">
        <v>-8.6202000000000005</v>
      </c>
      <c r="JB52" s="165">
        <v>30.954999999999998</v>
      </c>
      <c r="JC52" s="165">
        <v>27.36</v>
      </c>
      <c r="JD52" s="165">
        <v>3.1E-2</v>
      </c>
      <c r="JE52" s="165">
        <v>2.5000000000000001E-2</v>
      </c>
      <c r="JF52" s="165">
        <v>-27.12</v>
      </c>
      <c r="JG52" s="165">
        <v>10.96</v>
      </c>
      <c r="JH52" s="165">
        <v>7.4471999999999996</v>
      </c>
      <c r="JI52" s="166"/>
      <c r="JJ52" s="165">
        <v>-39.259</v>
      </c>
      <c r="JK52" s="165">
        <v>-13.856</v>
      </c>
      <c r="JL52" s="165">
        <v>39.298999999999999</v>
      </c>
      <c r="JM52" s="165">
        <v>56.805999999999997</v>
      </c>
      <c r="JN52" s="165">
        <v>56.003999999999998</v>
      </c>
      <c r="JO52" s="165">
        <v>0</v>
      </c>
      <c r="JP52" s="165">
        <v>0</v>
      </c>
      <c r="JQ52" s="165">
        <v>46.106999999999999</v>
      </c>
      <c r="JR52" s="165">
        <v>44.951999999999998</v>
      </c>
      <c r="JS52" s="165">
        <v>45.345999999999997</v>
      </c>
      <c r="JT52" s="166"/>
      <c r="JU52" s="165">
        <v>-17.798999999999999</v>
      </c>
      <c r="JV52" s="165">
        <v>19.515000000000001</v>
      </c>
      <c r="JW52" s="165">
        <v>8.67</v>
      </c>
      <c r="JX52" s="165">
        <v>8.6998999999999995</v>
      </c>
      <c r="JY52" s="165">
        <v>-42.36</v>
      </c>
      <c r="JZ52" s="165">
        <v>77.766000000000005</v>
      </c>
      <c r="KA52" s="165">
        <v>56.545000000000002</v>
      </c>
      <c r="KB52" s="165">
        <v>-42.033999999999999</v>
      </c>
      <c r="KC52" s="165">
        <v>-75.867000000000004</v>
      </c>
      <c r="KD52" s="165">
        <v>44.511000000000003</v>
      </c>
      <c r="KE52" s="165">
        <v>30.457999999999998</v>
      </c>
      <c r="KF52" s="166"/>
      <c r="KG52" s="165">
        <v>-10.398999999999999</v>
      </c>
      <c r="KH52" s="165">
        <v>0</v>
      </c>
      <c r="KI52" s="165">
        <v>84.429000000000002</v>
      </c>
    </row>
    <row r="53" spans="1:295" ht="18" customHeight="1" x14ac:dyDescent="0.25">
      <c r="A53" s="161" t="s">
        <v>49</v>
      </c>
      <c r="B53" s="161" t="s">
        <v>736</v>
      </c>
      <c r="C53" s="165">
        <v>0</v>
      </c>
      <c r="D53" s="165">
        <v>22.631</v>
      </c>
      <c r="E53" s="165">
        <v>-45.152000000000001</v>
      </c>
      <c r="F53" s="165">
        <v>13.262</v>
      </c>
      <c r="G53" s="165">
        <v>30.582999999999998</v>
      </c>
      <c r="H53" s="165">
        <v>0</v>
      </c>
      <c r="I53" s="165">
        <v>60.896000000000001</v>
      </c>
      <c r="J53" s="165">
        <v>-92.052000000000007</v>
      </c>
      <c r="K53" s="165">
        <v>62.445999999999998</v>
      </c>
      <c r="L53" s="165">
        <v>31.655000000000001</v>
      </c>
      <c r="M53" s="165">
        <v>30.751000000000001</v>
      </c>
      <c r="N53" s="165">
        <v>-2.2200000000000002</v>
      </c>
      <c r="O53" s="165">
        <v>-31.119</v>
      </c>
      <c r="P53" s="165">
        <v>24.2</v>
      </c>
      <c r="Q53" s="165">
        <v>10.763</v>
      </c>
      <c r="R53" s="165">
        <v>-24.2</v>
      </c>
      <c r="S53" s="165">
        <v>4.3110999999999997</v>
      </c>
      <c r="T53" s="165">
        <v>188.226</v>
      </c>
      <c r="U53" s="165">
        <v>10.33</v>
      </c>
      <c r="V53" s="165">
        <v>10.875</v>
      </c>
      <c r="W53" s="165">
        <v>17.78</v>
      </c>
      <c r="X53" s="165">
        <v>0</v>
      </c>
      <c r="Y53" s="165">
        <v>14.086</v>
      </c>
      <c r="Z53" s="165">
        <v>7.1543999999999999</v>
      </c>
      <c r="AA53" s="166"/>
      <c r="AB53" s="165">
        <v>113</v>
      </c>
      <c r="AC53" s="165">
        <v>-59.83</v>
      </c>
      <c r="AD53" s="165">
        <v>-59.65</v>
      </c>
      <c r="AE53" s="165">
        <v>23.890999999999998</v>
      </c>
      <c r="AF53" s="165">
        <v>2.2200000000000002</v>
      </c>
      <c r="AG53" s="165">
        <v>28.6</v>
      </c>
      <c r="AH53" s="165">
        <v>11.204000000000001</v>
      </c>
      <c r="AI53" s="165">
        <v>0.17899999999999999</v>
      </c>
      <c r="AJ53" s="165">
        <v>-61.259</v>
      </c>
      <c r="AK53" s="165">
        <v>-61.009</v>
      </c>
      <c r="AL53" s="165">
        <v>-45.59</v>
      </c>
      <c r="AM53" s="166"/>
      <c r="AN53" s="165">
        <v>61.459000000000003</v>
      </c>
      <c r="AO53" s="165">
        <v>20.724</v>
      </c>
      <c r="AP53" s="165">
        <v>-8.8803999999999998</v>
      </c>
      <c r="AQ53" s="166"/>
      <c r="AR53" s="165">
        <v>75.918999999999997</v>
      </c>
      <c r="AS53" s="165">
        <v>28.946999999999999</v>
      </c>
      <c r="AT53" s="165">
        <v>-46.081000000000003</v>
      </c>
      <c r="AU53" s="165">
        <v>0</v>
      </c>
      <c r="AV53" s="166"/>
      <c r="AW53" s="165">
        <v>29.893999999999998</v>
      </c>
      <c r="AX53" s="166"/>
      <c r="AY53" s="166"/>
      <c r="AZ53" s="165">
        <v>3.6804999999999999</v>
      </c>
      <c r="BA53" s="165">
        <v>15.005000000000001</v>
      </c>
      <c r="BB53" s="165">
        <v>-484.26</v>
      </c>
      <c r="BC53" s="165">
        <v>27.329000000000001</v>
      </c>
      <c r="BD53" s="165">
        <v>-13.499000000000001</v>
      </c>
      <c r="BE53" s="165">
        <v>-13.398999999999999</v>
      </c>
      <c r="BF53" s="166"/>
      <c r="BG53" s="165">
        <v>0</v>
      </c>
      <c r="BH53" s="165">
        <v>-6.4257999999999997</v>
      </c>
      <c r="BI53" s="166"/>
      <c r="BJ53" s="166"/>
      <c r="BK53" s="165">
        <v>7.7297000000000002</v>
      </c>
      <c r="BL53" s="165">
        <v>0</v>
      </c>
      <c r="BM53" s="165">
        <v>3.6337000000000002</v>
      </c>
      <c r="BN53" s="165">
        <v>512.95000000000005</v>
      </c>
      <c r="BO53" s="165">
        <v>150.94</v>
      </c>
      <c r="BP53" s="165">
        <v>149.81</v>
      </c>
      <c r="BQ53" s="165">
        <v>-557.71</v>
      </c>
      <c r="BR53" s="165">
        <v>517.86</v>
      </c>
      <c r="BS53" s="165">
        <v>40.976999999999997</v>
      </c>
      <c r="BT53" s="165">
        <v>-132.38</v>
      </c>
      <c r="BU53" s="165">
        <v>134.41</v>
      </c>
      <c r="BV53" s="165">
        <v>100.24</v>
      </c>
      <c r="BW53" s="165">
        <v>29.638999999999999</v>
      </c>
      <c r="BX53" s="166"/>
      <c r="BY53" s="166"/>
      <c r="BZ53" s="165">
        <v>83.9</v>
      </c>
      <c r="CA53" s="166"/>
      <c r="CB53" s="165">
        <v>9.5151000000000003</v>
      </c>
      <c r="CC53" s="165">
        <v>53.08</v>
      </c>
      <c r="CD53" s="165">
        <v>53.271000000000001</v>
      </c>
      <c r="CE53" s="165">
        <v>24.664999999999999</v>
      </c>
      <c r="CF53" s="165">
        <v>-123.55</v>
      </c>
      <c r="CG53" s="166"/>
      <c r="CH53" s="165">
        <v>0.1429</v>
      </c>
      <c r="CI53" s="165">
        <v>-133.08000000000001</v>
      </c>
      <c r="CJ53" s="165">
        <v>19.57</v>
      </c>
      <c r="CK53" s="165">
        <v>25.984999999999999</v>
      </c>
      <c r="CL53" s="165">
        <v>-51.798999999999999</v>
      </c>
      <c r="CM53" s="165">
        <v>266.39</v>
      </c>
      <c r="CN53" s="165">
        <v>-17.7</v>
      </c>
      <c r="CO53" s="165">
        <v>2.2376</v>
      </c>
      <c r="CP53" s="165">
        <v>1.4950000000000001</v>
      </c>
      <c r="CQ53" s="165">
        <v>3.3723000000000001</v>
      </c>
      <c r="CR53" s="165">
        <v>-22.198</v>
      </c>
      <c r="CS53" s="165">
        <v>-21.189</v>
      </c>
      <c r="CT53" s="165">
        <v>80.968999999999994</v>
      </c>
      <c r="CU53" s="165">
        <v>-79.510999999999996</v>
      </c>
      <c r="CV53" s="165">
        <v>17.268999999999998</v>
      </c>
      <c r="CW53" s="165">
        <v>17.256</v>
      </c>
      <c r="CX53" s="165">
        <v>70.069000000000003</v>
      </c>
      <c r="CY53" s="165">
        <v>92.769000000000005</v>
      </c>
      <c r="CZ53" s="165">
        <v>45.71</v>
      </c>
      <c r="DA53" s="166"/>
      <c r="DB53" s="165">
        <v>-31.818999999999999</v>
      </c>
      <c r="DC53" s="166"/>
      <c r="DD53" s="165">
        <v>132.34</v>
      </c>
      <c r="DE53" s="165">
        <v>132.32</v>
      </c>
      <c r="DF53" s="165">
        <v>-108.38</v>
      </c>
      <c r="DG53" s="165">
        <v>0</v>
      </c>
      <c r="DH53" s="165">
        <v>-19.295000000000002</v>
      </c>
      <c r="DI53" s="165">
        <v>-103.19</v>
      </c>
      <c r="DJ53" s="165">
        <v>-102</v>
      </c>
      <c r="DK53" s="165">
        <v>26.786999999999999</v>
      </c>
      <c r="DL53" s="165">
        <v>51.863999999999997</v>
      </c>
      <c r="DM53" s="165">
        <v>80.323999999999998</v>
      </c>
      <c r="DN53" s="165">
        <v>75.603999999999999</v>
      </c>
      <c r="DO53" s="165">
        <v>51.48</v>
      </c>
      <c r="DP53" s="165">
        <v>-13.83</v>
      </c>
      <c r="DQ53" s="165">
        <v>68.944000000000003</v>
      </c>
      <c r="DR53" s="165">
        <v>103.85</v>
      </c>
      <c r="DS53" s="165">
        <v>-26.46</v>
      </c>
      <c r="DT53" s="165">
        <v>-26.709</v>
      </c>
      <c r="DU53" s="165">
        <v>126.87</v>
      </c>
      <c r="DV53" s="165">
        <v>73</v>
      </c>
      <c r="DW53" s="165">
        <v>106.94</v>
      </c>
      <c r="DX53" s="165">
        <v>106.7</v>
      </c>
      <c r="DY53" s="165">
        <v>35.363</v>
      </c>
      <c r="DZ53" s="165">
        <v>33.618000000000002</v>
      </c>
      <c r="EA53" s="166"/>
      <c r="EB53" s="165">
        <v>205.78</v>
      </c>
      <c r="EC53" s="165">
        <v>199.75</v>
      </c>
      <c r="ED53" s="165">
        <v>203.76</v>
      </c>
      <c r="EE53" s="165">
        <v>145.32</v>
      </c>
      <c r="EF53" s="165">
        <v>120.22</v>
      </c>
      <c r="EG53" s="165">
        <v>-32.859000000000002</v>
      </c>
      <c r="EH53" s="166"/>
      <c r="EI53" s="165">
        <v>471.97</v>
      </c>
      <c r="EJ53" s="165">
        <v>0</v>
      </c>
      <c r="EK53" s="165">
        <v>-21.934999999999999</v>
      </c>
      <c r="EL53" s="165">
        <v>-20.562000000000001</v>
      </c>
      <c r="EM53" s="165">
        <v>-52.106000000000002</v>
      </c>
      <c r="EN53" s="165">
        <v>24.116</v>
      </c>
      <c r="EO53" s="165">
        <v>23.315999999999999</v>
      </c>
      <c r="EP53" s="165">
        <v>135.22</v>
      </c>
      <c r="EQ53" s="165">
        <v>2.7212999999999998</v>
      </c>
      <c r="ER53" s="165">
        <v>1.9333</v>
      </c>
      <c r="ES53" s="165">
        <v>-79.296999999999997</v>
      </c>
      <c r="ET53" s="165">
        <v>0</v>
      </c>
      <c r="EU53" s="165">
        <v>-18.59</v>
      </c>
      <c r="EV53" s="165">
        <v>91.599000000000004</v>
      </c>
      <c r="EW53" s="165">
        <v>9.9700000000000006</v>
      </c>
      <c r="EX53" s="165">
        <v>5.99</v>
      </c>
      <c r="EY53" s="166"/>
      <c r="EZ53" s="165">
        <v>-29.881</v>
      </c>
      <c r="FA53" s="165">
        <v>7.9752999999999998</v>
      </c>
      <c r="FB53" s="165">
        <v>-117.69</v>
      </c>
      <c r="FC53" s="165">
        <v>60.584000000000003</v>
      </c>
      <c r="FD53" s="165">
        <v>16.347000000000001</v>
      </c>
      <c r="FE53" s="165">
        <v>0</v>
      </c>
      <c r="FF53" s="165">
        <v>0</v>
      </c>
      <c r="FG53" s="166"/>
      <c r="FH53" s="165">
        <v>0</v>
      </c>
      <c r="FI53" s="165">
        <v>54.585000000000001</v>
      </c>
      <c r="FJ53" s="165">
        <v>-9.8798999999999992</v>
      </c>
      <c r="FK53" s="165">
        <v>-10.214</v>
      </c>
      <c r="FL53" s="165">
        <v>-93.272999999999996</v>
      </c>
      <c r="FM53" s="165">
        <v>-32.811999999999998</v>
      </c>
      <c r="FN53" s="165">
        <v>-32.649000000000001</v>
      </c>
      <c r="FO53" s="165">
        <v>-89.733999999999995</v>
      </c>
      <c r="FP53" s="165">
        <v>-82.394999999999996</v>
      </c>
      <c r="FQ53" s="165">
        <v>-7.2785000000000002</v>
      </c>
      <c r="FR53" s="165">
        <v>-7.6299000000000001</v>
      </c>
      <c r="FS53" s="165">
        <v>13.776999999999999</v>
      </c>
      <c r="FT53" s="166"/>
      <c r="FU53" s="165">
        <v>-8.5498999999999992</v>
      </c>
      <c r="FV53" s="165">
        <v>15.85</v>
      </c>
      <c r="FW53" s="165">
        <v>0</v>
      </c>
      <c r="FX53" s="166"/>
      <c r="FY53" s="166"/>
      <c r="FZ53" s="165">
        <v>0.77700000000000002</v>
      </c>
      <c r="GA53" s="165">
        <v>11.298999999999999</v>
      </c>
      <c r="GB53" s="165">
        <v>46.319000000000003</v>
      </c>
      <c r="GC53" s="165">
        <v>84.313000000000002</v>
      </c>
      <c r="GD53" s="165">
        <v>90.460999999999999</v>
      </c>
      <c r="GE53" s="165">
        <v>13.77</v>
      </c>
      <c r="GF53" s="165">
        <v>93.024000000000001</v>
      </c>
      <c r="GG53" s="165">
        <v>22.899000000000001</v>
      </c>
      <c r="GH53" s="165">
        <v>-10.95</v>
      </c>
      <c r="GI53" s="165">
        <v>14.15</v>
      </c>
      <c r="GJ53" s="165">
        <v>-15.122999999999999</v>
      </c>
      <c r="GK53" s="165">
        <v>2.1463000000000001</v>
      </c>
      <c r="GL53" s="166"/>
      <c r="GM53" s="165">
        <v>0</v>
      </c>
      <c r="GN53" s="165">
        <v>-19.385999999999999</v>
      </c>
      <c r="GO53" s="165">
        <v>-24.606999999999999</v>
      </c>
      <c r="GP53" s="165">
        <v>29.603000000000002</v>
      </c>
      <c r="GQ53" s="165">
        <v>38.317999999999998</v>
      </c>
      <c r="GR53" s="165">
        <v>93.65</v>
      </c>
      <c r="GS53" s="165">
        <v>56.469000000000001</v>
      </c>
      <c r="GT53" s="165">
        <v>-155.78</v>
      </c>
      <c r="GU53" s="165">
        <v>-23.071999999999999</v>
      </c>
      <c r="GV53" s="165">
        <v>40.433999999999997</v>
      </c>
      <c r="GW53" s="166"/>
      <c r="GX53" s="166"/>
      <c r="GY53" s="165">
        <v>2.2363</v>
      </c>
      <c r="GZ53" s="165">
        <v>1.8774</v>
      </c>
      <c r="HA53" s="165">
        <v>13</v>
      </c>
      <c r="HB53" s="165">
        <v>162.16999999999999</v>
      </c>
      <c r="HC53" s="165">
        <v>161.22</v>
      </c>
      <c r="HD53" s="165">
        <v>286.60000000000002</v>
      </c>
      <c r="HE53" s="166"/>
      <c r="HF53" s="165">
        <v>-338.57</v>
      </c>
      <c r="HG53" s="166"/>
      <c r="HH53" s="166"/>
      <c r="HI53" s="165">
        <v>-155.36000000000001</v>
      </c>
      <c r="HJ53" s="165">
        <v>-152.94</v>
      </c>
      <c r="HK53" s="165">
        <v>-58.734999999999999</v>
      </c>
      <c r="HL53" s="166"/>
      <c r="HM53" s="165">
        <v>72.135999999999996</v>
      </c>
      <c r="HN53" s="165">
        <v>71.506</v>
      </c>
      <c r="HO53" s="165">
        <v>-120.68</v>
      </c>
      <c r="HP53" s="165">
        <v>-119.68</v>
      </c>
      <c r="HQ53" s="165">
        <v>60.844999999999999</v>
      </c>
      <c r="HR53" s="165">
        <v>60.802</v>
      </c>
      <c r="HS53" s="165">
        <v>-37.365000000000002</v>
      </c>
      <c r="HT53" s="165">
        <v>-36.984999999999999</v>
      </c>
      <c r="HU53" s="165">
        <v>85.629000000000005</v>
      </c>
      <c r="HV53" s="165">
        <v>85.33</v>
      </c>
      <c r="HW53" s="165">
        <v>59.5</v>
      </c>
      <c r="HX53" s="165">
        <v>58.7</v>
      </c>
      <c r="HY53" s="165">
        <v>22.027999999999999</v>
      </c>
      <c r="HZ53" s="165">
        <v>41.598999999999997</v>
      </c>
      <c r="IA53" s="165">
        <v>-366.18</v>
      </c>
      <c r="IB53" s="165">
        <v>110.97</v>
      </c>
      <c r="IC53" s="165">
        <v>110.93</v>
      </c>
      <c r="ID53" s="165">
        <v>15.6</v>
      </c>
      <c r="IE53" s="165">
        <v>14</v>
      </c>
      <c r="IF53" s="165">
        <v>-60.798999999999999</v>
      </c>
      <c r="IG53" s="165">
        <v>-61</v>
      </c>
      <c r="IH53" s="165">
        <v>1.8232999999999999</v>
      </c>
      <c r="II53" s="165">
        <v>1.4928999999999999</v>
      </c>
      <c r="IJ53" s="165">
        <v>-333.26</v>
      </c>
      <c r="IK53" s="166"/>
      <c r="IL53" s="165">
        <v>443.16</v>
      </c>
      <c r="IM53" s="167">
        <v>357.51</v>
      </c>
      <c r="IN53" s="165">
        <v>27.577000000000002</v>
      </c>
      <c r="IO53" s="165">
        <v>-347.51</v>
      </c>
      <c r="IP53" s="165">
        <v>345.84</v>
      </c>
      <c r="IQ53" s="165">
        <v>-96.605999999999995</v>
      </c>
      <c r="IR53" s="165">
        <v>-95.295000000000002</v>
      </c>
      <c r="IS53" s="165">
        <v>-342.17</v>
      </c>
      <c r="IT53" s="166"/>
      <c r="IU53" s="165">
        <v>121.13</v>
      </c>
      <c r="IV53" s="165">
        <v>96.894999999999996</v>
      </c>
      <c r="IW53" s="165">
        <v>-434.35</v>
      </c>
      <c r="IX53" s="165">
        <v>186.32</v>
      </c>
      <c r="IY53" s="165">
        <v>-249.02</v>
      </c>
      <c r="IZ53" s="165">
        <v>250.05</v>
      </c>
      <c r="JA53" s="165">
        <v>-9.2794000000000008</v>
      </c>
      <c r="JB53" s="165">
        <v>30.954999999999998</v>
      </c>
      <c r="JC53" s="165">
        <v>26.638999999999999</v>
      </c>
      <c r="JD53" s="165">
        <v>0.33</v>
      </c>
      <c r="JE53" s="165">
        <v>0.308</v>
      </c>
      <c r="JF53" s="165">
        <v>-26.239000000000001</v>
      </c>
      <c r="JG53" s="165">
        <v>10.159000000000001</v>
      </c>
      <c r="JH53" s="165">
        <v>7.7676999999999996</v>
      </c>
      <c r="JI53" s="166"/>
      <c r="JJ53" s="165">
        <v>-39.844999999999999</v>
      </c>
      <c r="JK53" s="165">
        <v>-14.5</v>
      </c>
      <c r="JL53" s="165">
        <v>41.298999999999999</v>
      </c>
      <c r="JM53" s="165">
        <v>54.298999999999999</v>
      </c>
      <c r="JN53" s="165">
        <v>56.457000000000001</v>
      </c>
      <c r="JO53" s="165">
        <v>0</v>
      </c>
      <c r="JP53" s="165">
        <v>0</v>
      </c>
      <c r="JQ53" s="165">
        <v>45.613999999999997</v>
      </c>
      <c r="JR53" s="165">
        <v>45.951999999999998</v>
      </c>
      <c r="JS53" s="165">
        <v>45.436</v>
      </c>
      <c r="JT53" s="166"/>
      <c r="JU53" s="165">
        <v>-12.898999999999999</v>
      </c>
      <c r="JV53" s="165">
        <v>20.309999999999999</v>
      </c>
      <c r="JW53" s="165">
        <v>7.8799000000000001</v>
      </c>
      <c r="JX53" s="165">
        <v>8.6998999999999995</v>
      </c>
      <c r="JY53" s="165">
        <v>-47.735999999999997</v>
      </c>
      <c r="JZ53" s="165">
        <v>78.685000000000002</v>
      </c>
      <c r="KA53" s="165">
        <v>59.048999999999999</v>
      </c>
      <c r="KB53" s="165">
        <v>-47.61</v>
      </c>
      <c r="KC53" s="165">
        <v>-77.935000000000002</v>
      </c>
      <c r="KD53" s="165">
        <v>48.313000000000002</v>
      </c>
      <c r="KE53" s="165">
        <v>28.635000000000002</v>
      </c>
      <c r="KF53" s="166"/>
      <c r="KG53" s="165">
        <v>-6.1999000000000004</v>
      </c>
      <c r="KH53" s="165">
        <v>0</v>
      </c>
      <c r="KI53" s="165">
        <v>82.022999999999996</v>
      </c>
    </row>
    <row r="54" spans="1:295" ht="18" customHeight="1" x14ac:dyDescent="0.25">
      <c r="A54" s="161" t="s">
        <v>49</v>
      </c>
      <c r="B54" s="161" t="s">
        <v>737</v>
      </c>
      <c r="C54" s="165">
        <v>0</v>
      </c>
      <c r="D54" s="165">
        <v>21.545000000000002</v>
      </c>
      <c r="E54" s="165">
        <v>-43.119</v>
      </c>
      <c r="F54" s="165">
        <v>13.528</v>
      </c>
      <c r="G54" s="165">
        <v>28.867000000000001</v>
      </c>
      <c r="H54" s="165">
        <v>0</v>
      </c>
      <c r="I54" s="165">
        <v>57.091999999999999</v>
      </c>
      <c r="J54" s="165">
        <v>-111.29</v>
      </c>
      <c r="K54" s="165">
        <v>58.253</v>
      </c>
      <c r="L54" s="165">
        <v>29.579000000000001</v>
      </c>
      <c r="M54" s="165">
        <v>28.408000000000001</v>
      </c>
      <c r="N54" s="165">
        <v>-8.8800000000000008</v>
      </c>
      <c r="O54" s="165">
        <v>-26.844000000000001</v>
      </c>
      <c r="P54" s="165">
        <v>22</v>
      </c>
      <c r="Q54" s="165">
        <v>9.9359000000000002</v>
      </c>
      <c r="R54" s="165">
        <v>-22</v>
      </c>
      <c r="S54" s="165">
        <v>4.2596999999999996</v>
      </c>
      <c r="T54" s="165">
        <v>229.46</v>
      </c>
      <c r="U54" s="165">
        <v>8.4852000000000007</v>
      </c>
      <c r="V54" s="165">
        <v>8.9042999999999992</v>
      </c>
      <c r="W54" s="165">
        <v>14.177</v>
      </c>
      <c r="X54" s="165">
        <v>0</v>
      </c>
      <c r="Y54" s="165">
        <v>9.7078000000000007</v>
      </c>
      <c r="Z54" s="165">
        <v>7.8352000000000004</v>
      </c>
      <c r="AA54" s="166"/>
      <c r="AB54" s="165">
        <v>113</v>
      </c>
      <c r="AC54" s="165">
        <v>-59.61</v>
      </c>
      <c r="AD54" s="165">
        <v>-59.709000000000003</v>
      </c>
      <c r="AE54" s="165">
        <v>23.890999999999998</v>
      </c>
      <c r="AF54" s="165">
        <v>6.6599000000000004</v>
      </c>
      <c r="AG54" s="165">
        <v>24.2</v>
      </c>
      <c r="AH54" s="165">
        <v>9.7059999999999995</v>
      </c>
      <c r="AI54" s="165">
        <v>0.17</v>
      </c>
      <c r="AJ54" s="165">
        <v>-60.418999999999997</v>
      </c>
      <c r="AK54" s="165">
        <v>-60.43</v>
      </c>
      <c r="AL54" s="165">
        <v>-48</v>
      </c>
      <c r="AM54" s="165">
        <v>61.119</v>
      </c>
      <c r="AN54" s="165">
        <v>61.348999999999997</v>
      </c>
      <c r="AO54" s="165">
        <v>20.283000000000001</v>
      </c>
      <c r="AP54" s="165">
        <v>-7.9249999999999998</v>
      </c>
      <c r="AQ54" s="165">
        <v>70.664000000000001</v>
      </c>
      <c r="AR54" s="165">
        <v>73.316000000000003</v>
      </c>
      <c r="AS54" s="165">
        <v>29.434000000000001</v>
      </c>
      <c r="AT54" s="165">
        <v>-45.947000000000003</v>
      </c>
      <c r="AU54" s="165">
        <v>0</v>
      </c>
      <c r="AV54" s="165">
        <v>29.899000000000001</v>
      </c>
      <c r="AW54" s="165">
        <v>24.760999999999999</v>
      </c>
      <c r="AX54" s="165">
        <v>60.683</v>
      </c>
      <c r="AY54" s="165">
        <v>62.96</v>
      </c>
      <c r="AZ54" s="165">
        <v>2.6335999999999999</v>
      </c>
      <c r="BA54" s="165">
        <v>14.058</v>
      </c>
      <c r="BB54" s="165">
        <v>-485.36</v>
      </c>
      <c r="BC54" s="165">
        <v>32.216999999999999</v>
      </c>
      <c r="BD54" s="165">
        <v>-15.999000000000001</v>
      </c>
      <c r="BE54" s="165">
        <v>-15.999000000000001</v>
      </c>
      <c r="BF54" s="165">
        <v>48.188000000000002</v>
      </c>
      <c r="BG54" s="165">
        <v>0</v>
      </c>
      <c r="BH54" s="165">
        <v>-6.1036999999999999</v>
      </c>
      <c r="BI54" s="165">
        <v>-67.102000000000004</v>
      </c>
      <c r="BJ54" s="165">
        <v>-25.167999999999999</v>
      </c>
      <c r="BK54" s="165">
        <v>7.5495999999999999</v>
      </c>
      <c r="BL54" s="165">
        <v>6.8055000000000003</v>
      </c>
      <c r="BM54" s="165">
        <v>4.7667999999999999</v>
      </c>
      <c r="BN54" s="165">
        <v>521.01</v>
      </c>
      <c r="BO54" s="165">
        <v>140.29</v>
      </c>
      <c r="BP54" s="165">
        <v>139.97</v>
      </c>
      <c r="BQ54" s="165">
        <v>-540.4</v>
      </c>
      <c r="BR54" s="165">
        <v>511.82</v>
      </c>
      <c r="BS54" s="165">
        <v>40.976999999999997</v>
      </c>
      <c r="BT54" s="165">
        <v>-128.19</v>
      </c>
      <c r="BU54" s="165">
        <v>131.79</v>
      </c>
      <c r="BV54" s="165">
        <v>93.936999999999998</v>
      </c>
      <c r="BW54" s="165">
        <v>28.76</v>
      </c>
      <c r="BX54" s="165">
        <v>27.95</v>
      </c>
      <c r="BY54" s="165">
        <v>65.430000000000007</v>
      </c>
      <c r="BZ54" s="165">
        <v>81.19</v>
      </c>
      <c r="CA54" s="165">
        <v>12.462</v>
      </c>
      <c r="CB54" s="165">
        <v>10.586</v>
      </c>
      <c r="CC54" s="165">
        <v>47.533999999999999</v>
      </c>
      <c r="CD54" s="165">
        <v>48.978999999999999</v>
      </c>
      <c r="CE54" s="165">
        <v>25.603999999999999</v>
      </c>
      <c r="CF54" s="165">
        <v>-116.48</v>
      </c>
      <c r="CG54" s="165">
        <v>-116.18</v>
      </c>
      <c r="CH54" s="165">
        <v>-2.0525000000000002</v>
      </c>
      <c r="CI54" s="165">
        <v>-128.24</v>
      </c>
      <c r="CJ54" s="165">
        <v>19.57</v>
      </c>
      <c r="CK54" s="165">
        <v>25.984999999999999</v>
      </c>
      <c r="CL54" s="165">
        <v>-52.598999999999997</v>
      </c>
      <c r="CM54" s="165">
        <v>254.69</v>
      </c>
      <c r="CN54" s="165">
        <v>-16.87</v>
      </c>
      <c r="CO54" s="165">
        <v>1.6577</v>
      </c>
      <c r="CP54" s="165">
        <v>0</v>
      </c>
      <c r="CQ54" s="165">
        <v>2.6793</v>
      </c>
      <c r="CR54" s="165">
        <v>-23.61</v>
      </c>
      <c r="CS54" s="165">
        <v>-23.288</v>
      </c>
      <c r="CT54" s="165">
        <v>82.935000000000002</v>
      </c>
      <c r="CU54" s="165">
        <v>-77.283000000000001</v>
      </c>
      <c r="CV54" s="165">
        <v>16.934000000000001</v>
      </c>
      <c r="CW54" s="165">
        <v>16.428999999999998</v>
      </c>
      <c r="CX54" s="165">
        <v>65.430000000000007</v>
      </c>
      <c r="CY54" s="165">
        <v>87.959000000000003</v>
      </c>
      <c r="CZ54" s="165">
        <v>43.835000000000001</v>
      </c>
      <c r="DA54" s="165">
        <v>41.459000000000003</v>
      </c>
      <c r="DB54" s="165">
        <v>-30.689</v>
      </c>
      <c r="DC54" s="165">
        <v>-2.2606999999999999</v>
      </c>
      <c r="DD54" s="165">
        <v>126.94</v>
      </c>
      <c r="DE54" s="165">
        <v>127.74</v>
      </c>
      <c r="DF54" s="165">
        <v>-99.441000000000003</v>
      </c>
      <c r="DG54" s="165">
        <v>0</v>
      </c>
      <c r="DH54" s="165">
        <v>-18.623999999999999</v>
      </c>
      <c r="DI54" s="165">
        <v>-96.4</v>
      </c>
      <c r="DJ54" s="165">
        <v>-94.3</v>
      </c>
      <c r="DK54" s="165">
        <v>26.138999999999999</v>
      </c>
      <c r="DL54" s="165">
        <v>48.347999999999999</v>
      </c>
      <c r="DM54" s="165">
        <v>77.036000000000001</v>
      </c>
      <c r="DN54" s="165">
        <v>69.744</v>
      </c>
      <c r="DO54" s="165">
        <v>47.87</v>
      </c>
      <c r="DP54" s="165">
        <v>-13.26</v>
      </c>
      <c r="DQ54" s="165">
        <v>65.421000000000006</v>
      </c>
      <c r="DR54" s="165">
        <v>101.22</v>
      </c>
      <c r="DS54" s="165">
        <v>-30.31</v>
      </c>
      <c r="DT54" s="165">
        <v>-30.579000000000001</v>
      </c>
      <c r="DU54" s="165">
        <v>129.5</v>
      </c>
      <c r="DV54" s="165">
        <v>69.638999999999996</v>
      </c>
      <c r="DW54" s="165">
        <v>98.763000000000005</v>
      </c>
      <c r="DX54" s="165">
        <v>98.89</v>
      </c>
      <c r="DY54" s="165">
        <v>35.451000000000001</v>
      </c>
      <c r="DZ54" s="165">
        <v>34.262999999999998</v>
      </c>
      <c r="EA54" s="165">
        <v>242.08</v>
      </c>
      <c r="EB54" s="165">
        <v>198.72</v>
      </c>
      <c r="EC54" s="165">
        <v>192.09</v>
      </c>
      <c r="ED54" s="165">
        <v>194.99</v>
      </c>
      <c r="EE54" s="165">
        <v>126.25</v>
      </c>
      <c r="EF54" s="165">
        <v>103.14</v>
      </c>
      <c r="EG54" s="165">
        <v>-31.527999999999999</v>
      </c>
      <c r="EH54" s="165">
        <v>552.71</v>
      </c>
      <c r="EI54" s="165">
        <v>483.81</v>
      </c>
      <c r="EJ54" s="165">
        <v>0</v>
      </c>
      <c r="EK54" s="165">
        <v>-22.286999999999999</v>
      </c>
      <c r="EL54" s="165">
        <v>-20.16</v>
      </c>
      <c r="EM54" s="165">
        <v>-36.588999999999999</v>
      </c>
      <c r="EN54" s="165">
        <v>32.734999999999999</v>
      </c>
      <c r="EO54" s="165">
        <v>30.936</v>
      </c>
      <c r="EP54" s="165">
        <v>47.664000000000001</v>
      </c>
      <c r="EQ54" s="165">
        <v>13.042999999999999</v>
      </c>
      <c r="ER54" s="165">
        <v>12.805</v>
      </c>
      <c r="ES54" s="165">
        <v>-63.798999999999999</v>
      </c>
      <c r="ET54" s="165">
        <v>0</v>
      </c>
      <c r="EU54" s="165">
        <v>-20.798999999999999</v>
      </c>
      <c r="EV54" s="165">
        <v>1</v>
      </c>
      <c r="EW54" s="165">
        <v>9.4471000000000007</v>
      </c>
      <c r="EX54" s="165">
        <v>23.981999999999999</v>
      </c>
      <c r="EY54" s="165">
        <v>-31.242999999999999</v>
      </c>
      <c r="EZ54" s="165">
        <v>-30.491</v>
      </c>
      <c r="FA54" s="165">
        <v>7.1189999999999998</v>
      </c>
      <c r="FB54" s="165">
        <v>-100.88</v>
      </c>
      <c r="FC54" s="165">
        <v>82.635999999999996</v>
      </c>
      <c r="FD54" s="165">
        <v>17.053000000000001</v>
      </c>
      <c r="FE54" s="165">
        <v>0</v>
      </c>
      <c r="FF54" s="165">
        <v>0</v>
      </c>
      <c r="FG54" s="165">
        <v>55.933999999999997</v>
      </c>
      <c r="FH54" s="165">
        <v>0</v>
      </c>
      <c r="FI54" s="165">
        <v>54.712000000000003</v>
      </c>
      <c r="FJ54" s="165">
        <v>-13.898</v>
      </c>
      <c r="FK54" s="165">
        <v>-12.726000000000001</v>
      </c>
      <c r="FL54" s="165">
        <v>-86.406999999999996</v>
      </c>
      <c r="FM54" s="165">
        <v>-34.115000000000002</v>
      </c>
      <c r="FN54" s="165">
        <v>-33.445</v>
      </c>
      <c r="FO54" s="165">
        <v>-86.44</v>
      </c>
      <c r="FP54" s="165">
        <v>-80.022999999999996</v>
      </c>
      <c r="FQ54" s="165">
        <v>-2.6421999999999999</v>
      </c>
      <c r="FR54" s="165">
        <v>-4.7599</v>
      </c>
      <c r="FS54" s="165">
        <v>13.77</v>
      </c>
      <c r="FT54" s="165">
        <v>1.2088000000000001</v>
      </c>
      <c r="FU54" s="165">
        <v>-8.4999000000000002</v>
      </c>
      <c r="FV54" s="165">
        <v>15.62</v>
      </c>
      <c r="FW54" s="165">
        <v>0</v>
      </c>
      <c r="FX54" s="165">
        <v>10.563000000000001</v>
      </c>
      <c r="FY54" s="165">
        <v>3.9588999999999999</v>
      </c>
      <c r="FZ54" s="165">
        <v>0.63900000000000001</v>
      </c>
      <c r="GA54" s="165">
        <v>11.319000000000001</v>
      </c>
      <c r="GB54" s="165">
        <v>47.189</v>
      </c>
      <c r="GC54" s="165">
        <v>81.332999999999998</v>
      </c>
      <c r="GD54" s="165">
        <v>86.32</v>
      </c>
      <c r="GE54" s="165">
        <v>13.15</v>
      </c>
      <c r="GF54" s="165">
        <v>90.917000000000002</v>
      </c>
      <c r="GG54" s="165">
        <v>22.6</v>
      </c>
      <c r="GH54" s="165">
        <v>-11.260999999999999</v>
      </c>
      <c r="GI54" s="165">
        <v>13.019</v>
      </c>
      <c r="GJ54" s="165">
        <v>-14.257999999999999</v>
      </c>
      <c r="GK54" s="165">
        <v>1.9258999999999999</v>
      </c>
      <c r="GL54" s="165">
        <v>6.3799999999999996E-2</v>
      </c>
      <c r="GM54" s="165">
        <v>0</v>
      </c>
      <c r="GN54" s="165">
        <v>-19.684999999999999</v>
      </c>
      <c r="GO54" s="165">
        <v>-22.44</v>
      </c>
      <c r="GP54" s="165">
        <v>28.161999999999999</v>
      </c>
      <c r="GQ54" s="165">
        <v>34.789000000000001</v>
      </c>
      <c r="GR54" s="165">
        <v>93.921000000000006</v>
      </c>
      <c r="GS54" s="165">
        <v>56.264000000000003</v>
      </c>
      <c r="GT54" s="165">
        <v>-155.94</v>
      </c>
      <c r="GU54" s="165">
        <v>-21.73</v>
      </c>
      <c r="GV54" s="165">
        <v>39.463999999999999</v>
      </c>
      <c r="GW54" s="165">
        <v>4.3845999999999998</v>
      </c>
      <c r="GX54" s="165">
        <v>11.439</v>
      </c>
      <c r="GY54" s="165">
        <v>0</v>
      </c>
      <c r="GZ54" s="165">
        <v>0</v>
      </c>
      <c r="HA54" s="165">
        <v>13</v>
      </c>
      <c r="HB54" s="165">
        <v>164.35</v>
      </c>
      <c r="HC54" s="165">
        <v>164.53</v>
      </c>
      <c r="HD54" s="165">
        <v>281.2</v>
      </c>
      <c r="HE54" s="165">
        <v>-281.39</v>
      </c>
      <c r="HF54" s="165">
        <v>-340.53</v>
      </c>
      <c r="HG54" s="165">
        <v>342.35</v>
      </c>
      <c r="HH54" s="165">
        <v>342.42</v>
      </c>
      <c r="HI54" s="165">
        <v>-158.9</v>
      </c>
      <c r="HJ54" s="165">
        <v>-158.19999999999999</v>
      </c>
      <c r="HK54" s="165">
        <v>-54.835000000000001</v>
      </c>
      <c r="HL54" s="165">
        <v>-46.924999999999997</v>
      </c>
      <c r="HM54" s="165">
        <v>71.712999999999994</v>
      </c>
      <c r="HN54" s="165">
        <v>70.251999999999995</v>
      </c>
      <c r="HO54" s="165">
        <v>-117.68</v>
      </c>
      <c r="HP54" s="165">
        <v>-119.68</v>
      </c>
      <c r="HQ54" s="165">
        <v>59.143000000000001</v>
      </c>
      <c r="HR54" s="165">
        <v>59.11</v>
      </c>
      <c r="HS54" s="165">
        <v>-34.161000000000001</v>
      </c>
      <c r="HT54" s="165">
        <v>-33.539000000000001</v>
      </c>
      <c r="HU54" s="165">
        <v>90.62</v>
      </c>
      <c r="HV54" s="165">
        <v>90.22</v>
      </c>
      <c r="HW54" s="165">
        <v>60.9</v>
      </c>
      <c r="HX54" s="165">
        <v>60.4</v>
      </c>
      <c r="HY54" s="165">
        <v>21.760999999999999</v>
      </c>
      <c r="HZ54" s="165">
        <v>39.759</v>
      </c>
      <c r="IA54" s="165">
        <v>-360.97</v>
      </c>
      <c r="IB54" s="165">
        <v>110.86</v>
      </c>
      <c r="IC54" s="165">
        <v>110.63</v>
      </c>
      <c r="ID54" s="165">
        <v>14.5</v>
      </c>
      <c r="IE54" s="165">
        <v>13.1</v>
      </c>
      <c r="IF54" s="165">
        <v>-58.2</v>
      </c>
      <c r="IG54" s="165">
        <v>-58.4</v>
      </c>
      <c r="IH54" s="165">
        <v>1.7363999999999999</v>
      </c>
      <c r="II54" s="165">
        <v>1.4928999999999999</v>
      </c>
      <c r="IJ54" s="165">
        <v>-337.7</v>
      </c>
      <c r="IK54" s="165">
        <v>-456.46</v>
      </c>
      <c r="IL54" s="165">
        <v>444.55</v>
      </c>
      <c r="IM54" s="167">
        <v>362.47</v>
      </c>
      <c r="IN54" s="165">
        <v>29.704000000000001</v>
      </c>
      <c r="IO54" s="165">
        <v>-352.47</v>
      </c>
      <c r="IP54" s="165">
        <v>351.21</v>
      </c>
      <c r="IQ54" s="165">
        <v>-91.613</v>
      </c>
      <c r="IR54" s="165">
        <v>-94.555000000000007</v>
      </c>
      <c r="IS54" s="165">
        <v>-344.64</v>
      </c>
      <c r="IT54" s="165">
        <v>123.4</v>
      </c>
      <c r="IU54" s="165">
        <v>122.94</v>
      </c>
      <c r="IV54" s="165">
        <v>94.941000000000003</v>
      </c>
      <c r="IW54" s="165">
        <v>-435.91</v>
      </c>
      <c r="IX54" s="165">
        <v>186.71</v>
      </c>
      <c r="IY54" s="165">
        <v>-248.16</v>
      </c>
      <c r="IZ54" s="165">
        <v>249.23</v>
      </c>
      <c r="JA54" s="165">
        <v>-8.2796000000000003</v>
      </c>
      <c r="JB54" s="165">
        <v>30.954999999999998</v>
      </c>
      <c r="JC54" s="165">
        <v>26.879000000000001</v>
      </c>
      <c r="JD54" s="165">
        <v>0.69799999999999995</v>
      </c>
      <c r="JE54" s="165">
        <v>0.64900000000000002</v>
      </c>
      <c r="JF54" s="165">
        <v>-26.399000000000001</v>
      </c>
      <c r="JG54" s="165">
        <v>11.279</v>
      </c>
      <c r="JH54" s="165">
        <v>7.3987999999999996</v>
      </c>
      <c r="JI54" s="165">
        <v>-12.538</v>
      </c>
      <c r="JJ54" s="165">
        <v>-38.319000000000003</v>
      </c>
      <c r="JK54" s="165">
        <v>-15.645</v>
      </c>
      <c r="JL54" s="165">
        <v>41.4</v>
      </c>
      <c r="JM54" s="165">
        <v>56.268999999999998</v>
      </c>
      <c r="JN54" s="165">
        <v>57.911000000000001</v>
      </c>
      <c r="JO54" s="165">
        <v>0</v>
      </c>
      <c r="JP54" s="165">
        <v>0</v>
      </c>
      <c r="JQ54" s="165">
        <v>44.436999999999998</v>
      </c>
      <c r="JR54" s="165">
        <v>45.898000000000003</v>
      </c>
      <c r="JS54" s="165">
        <v>46.100999999999999</v>
      </c>
      <c r="JT54" s="166"/>
      <c r="JU54" s="165">
        <v>-12.3</v>
      </c>
      <c r="JV54" s="165">
        <v>20.69</v>
      </c>
      <c r="JW54" s="165">
        <v>7.3299000000000003</v>
      </c>
      <c r="JX54" s="165">
        <v>8.6998999999999995</v>
      </c>
      <c r="JY54" s="165">
        <v>-40.61</v>
      </c>
      <c r="JZ54" s="165">
        <v>75.748000000000005</v>
      </c>
      <c r="KA54" s="165">
        <v>55.744999999999997</v>
      </c>
      <c r="KB54" s="165">
        <v>-39.902999999999999</v>
      </c>
      <c r="KC54" s="165">
        <v>-73.998999999999995</v>
      </c>
      <c r="KD54" s="165">
        <v>44.374000000000002</v>
      </c>
      <c r="KE54" s="165">
        <v>29.318999999999999</v>
      </c>
      <c r="KF54" s="165">
        <v>5.9</v>
      </c>
      <c r="KG54" s="165">
        <v>-6</v>
      </c>
      <c r="KH54" s="165">
        <v>0</v>
      </c>
      <c r="KI54" s="165">
        <v>78.188000000000002</v>
      </c>
    </row>
    <row r="55" spans="1:295" ht="18" customHeight="1" x14ac:dyDescent="0.25">
      <c r="A55" s="161" t="s">
        <v>49</v>
      </c>
      <c r="B55" s="161" t="s">
        <v>738</v>
      </c>
      <c r="C55" s="165">
        <v>0</v>
      </c>
      <c r="D55" s="165">
        <v>20.817</v>
      </c>
      <c r="E55" s="165">
        <v>-41.725999999999999</v>
      </c>
      <c r="F55" s="165">
        <v>12.542</v>
      </c>
      <c r="G55" s="165">
        <v>27.707000000000001</v>
      </c>
      <c r="H55" s="165">
        <v>0</v>
      </c>
      <c r="I55" s="165">
        <v>55.094000000000001</v>
      </c>
      <c r="J55" s="165">
        <v>-107.21</v>
      </c>
      <c r="K55" s="165">
        <v>55.813000000000002</v>
      </c>
      <c r="L55" s="165">
        <v>28.132999999999999</v>
      </c>
      <c r="M55" s="166"/>
      <c r="N55" s="165">
        <v>-6.6599000000000004</v>
      </c>
      <c r="O55" s="165">
        <v>-22.934999999999999</v>
      </c>
      <c r="P55" s="165">
        <v>17.600000000000001</v>
      </c>
      <c r="Q55" s="165">
        <v>9.1079000000000008</v>
      </c>
      <c r="R55" s="165">
        <v>-17.600000000000001</v>
      </c>
      <c r="S55" s="165">
        <v>8.1184999999999992</v>
      </c>
      <c r="T55" s="165">
        <v>219.22</v>
      </c>
      <c r="U55" s="165">
        <v>8.9138999999999999</v>
      </c>
      <c r="V55" s="166"/>
      <c r="W55" s="166"/>
      <c r="X55" s="165">
        <v>0</v>
      </c>
      <c r="Y55" s="165">
        <v>13.664999999999999</v>
      </c>
      <c r="Z55" s="165">
        <v>7.4924999999999997</v>
      </c>
      <c r="AA55" s="166"/>
      <c r="AB55" s="165">
        <v>113</v>
      </c>
      <c r="AC55" s="165">
        <v>-59.11</v>
      </c>
      <c r="AD55" s="165">
        <v>-59.43</v>
      </c>
      <c r="AE55" s="165">
        <v>23.890999999999998</v>
      </c>
      <c r="AF55" s="165">
        <v>6.6599000000000004</v>
      </c>
      <c r="AG55" s="165">
        <v>22</v>
      </c>
      <c r="AH55" s="165">
        <v>9.1648999999999994</v>
      </c>
      <c r="AI55" s="165">
        <v>0.16700000000000001</v>
      </c>
      <c r="AJ55" s="165">
        <v>-61.978999999999999</v>
      </c>
      <c r="AK55" s="165">
        <v>-61.598999999999997</v>
      </c>
      <c r="AL55" s="165">
        <v>-44.908999999999999</v>
      </c>
      <c r="AM55" s="165">
        <v>62.048999999999999</v>
      </c>
      <c r="AN55" s="165">
        <v>62.4</v>
      </c>
      <c r="AO55" s="165">
        <v>19.364999999999998</v>
      </c>
      <c r="AP55" s="165">
        <v>-7.5393999999999997</v>
      </c>
      <c r="AQ55" s="165">
        <v>68.972999999999999</v>
      </c>
      <c r="AR55" s="165">
        <v>71.334999999999994</v>
      </c>
      <c r="AS55" s="165">
        <v>31.189</v>
      </c>
      <c r="AT55" s="165">
        <v>-60.012999999999998</v>
      </c>
      <c r="AU55" s="165">
        <v>0</v>
      </c>
      <c r="AV55" s="165">
        <v>31.64</v>
      </c>
      <c r="AW55" s="165">
        <v>31.977</v>
      </c>
      <c r="AX55" s="165">
        <v>60.280999999999999</v>
      </c>
      <c r="AY55" s="165">
        <v>61.353000000000002</v>
      </c>
      <c r="AZ55" s="165">
        <v>3.157</v>
      </c>
      <c r="BA55" s="165">
        <v>16.457999999999998</v>
      </c>
      <c r="BB55" s="165">
        <v>-463.31</v>
      </c>
      <c r="BC55" s="165">
        <v>31.678999999999998</v>
      </c>
      <c r="BD55" s="165">
        <v>-15.699</v>
      </c>
      <c r="BE55" s="165">
        <v>-15.798999999999999</v>
      </c>
      <c r="BF55" s="165">
        <v>63.99</v>
      </c>
      <c r="BG55" s="165">
        <v>0</v>
      </c>
      <c r="BH55" s="166"/>
      <c r="BI55" s="165">
        <v>-67.102000000000004</v>
      </c>
      <c r="BJ55" s="165">
        <v>-43.109000000000002</v>
      </c>
      <c r="BK55" s="165">
        <v>6.9699</v>
      </c>
      <c r="BL55" s="165">
        <v>6.7126000000000001</v>
      </c>
      <c r="BM55" s="165">
        <v>4.5777999999999999</v>
      </c>
      <c r="BN55" s="165">
        <v>489.42</v>
      </c>
      <c r="BO55" s="165">
        <v>127.1</v>
      </c>
      <c r="BP55" s="165">
        <v>127.56</v>
      </c>
      <c r="BQ55" s="165">
        <v>-502.12</v>
      </c>
      <c r="BR55" s="165">
        <v>474.79</v>
      </c>
      <c r="BS55" s="165">
        <v>40.976999999999997</v>
      </c>
      <c r="BT55" s="165">
        <v>-127.88</v>
      </c>
      <c r="BU55" s="165">
        <v>130.19</v>
      </c>
      <c r="BV55" s="165">
        <v>90.893000000000001</v>
      </c>
      <c r="BW55" s="165">
        <v>27.209</v>
      </c>
      <c r="BX55" s="165">
        <v>25.568999999999999</v>
      </c>
      <c r="BY55" s="165">
        <v>62.08</v>
      </c>
      <c r="BZ55" s="165">
        <v>78.638999999999996</v>
      </c>
      <c r="CA55" s="165">
        <v>22.106999999999999</v>
      </c>
      <c r="CB55" s="165">
        <v>21.704999999999998</v>
      </c>
      <c r="CC55" s="165">
        <v>54.368000000000002</v>
      </c>
      <c r="CD55" s="165">
        <v>54.718000000000004</v>
      </c>
      <c r="CE55" s="165">
        <v>27.140999999999998</v>
      </c>
      <c r="CF55" s="165">
        <v>-105.29</v>
      </c>
      <c r="CG55" s="165">
        <v>-106.51</v>
      </c>
      <c r="CH55" s="166"/>
      <c r="CI55" s="165">
        <v>-109.44</v>
      </c>
      <c r="CJ55" s="165">
        <v>19.57</v>
      </c>
      <c r="CK55" s="165">
        <v>25.984999999999999</v>
      </c>
      <c r="CL55" s="165">
        <v>-28.298999999999999</v>
      </c>
      <c r="CM55" s="165">
        <v>219.39</v>
      </c>
      <c r="CN55" s="165">
        <v>-16.28</v>
      </c>
      <c r="CO55" s="165">
        <v>9.7332000000000001</v>
      </c>
      <c r="CP55" s="165">
        <v>8.7881999999999998</v>
      </c>
      <c r="CQ55" s="165">
        <v>10.244</v>
      </c>
      <c r="CR55" s="165">
        <v>-13.587999999999999</v>
      </c>
      <c r="CS55" s="165">
        <v>-13.178000000000001</v>
      </c>
      <c r="CT55" s="165">
        <v>89.981999999999999</v>
      </c>
      <c r="CU55" s="165">
        <v>-62.622999999999998</v>
      </c>
      <c r="CV55" s="165">
        <v>15.708</v>
      </c>
      <c r="CW55" s="165">
        <v>15.3</v>
      </c>
      <c r="CX55" s="165">
        <v>63.369</v>
      </c>
      <c r="CY55" s="165">
        <v>81.558999999999997</v>
      </c>
      <c r="CZ55" s="165">
        <v>41.491</v>
      </c>
      <c r="DA55" s="165">
        <v>39.262</v>
      </c>
      <c r="DB55" s="165">
        <v>-29.489000000000001</v>
      </c>
      <c r="DC55" s="165">
        <v>-2.2606999999999999</v>
      </c>
      <c r="DD55" s="165">
        <v>109.46</v>
      </c>
      <c r="DE55" s="165">
        <v>109.48</v>
      </c>
      <c r="DF55" s="165">
        <v>-76.087999999999994</v>
      </c>
      <c r="DG55" s="165">
        <v>0</v>
      </c>
      <c r="DH55" s="165">
        <v>-18.030999999999999</v>
      </c>
      <c r="DI55" s="165">
        <v>-91.5</v>
      </c>
      <c r="DJ55" s="165">
        <v>-91.9</v>
      </c>
      <c r="DK55" s="165">
        <v>25.632999999999999</v>
      </c>
      <c r="DL55" s="165">
        <v>48.640999999999998</v>
      </c>
      <c r="DM55" s="165">
        <v>68.113</v>
      </c>
      <c r="DN55" s="165">
        <v>70.915999999999997</v>
      </c>
      <c r="DO55" s="165">
        <v>47.93</v>
      </c>
      <c r="DP55" s="165">
        <v>-10.99</v>
      </c>
      <c r="DQ55" s="165">
        <v>63.895000000000003</v>
      </c>
      <c r="DR55" s="165">
        <v>89.58</v>
      </c>
      <c r="DS55" s="165">
        <v>-30.52</v>
      </c>
      <c r="DT55" s="165">
        <v>-30.68</v>
      </c>
      <c r="DU55" s="165">
        <v>122.22</v>
      </c>
      <c r="DV55" s="165">
        <v>67.430000000000007</v>
      </c>
      <c r="DW55" s="165">
        <v>87.180999999999997</v>
      </c>
      <c r="DX55" s="165">
        <v>86.09</v>
      </c>
      <c r="DY55" s="165">
        <v>33.146000000000001</v>
      </c>
      <c r="DZ55" s="165">
        <v>32.018000000000001</v>
      </c>
      <c r="EA55" s="165">
        <v>225.28</v>
      </c>
      <c r="EB55" s="165">
        <v>179.7</v>
      </c>
      <c r="EC55" s="165">
        <v>175.11</v>
      </c>
      <c r="ED55" s="165">
        <v>175.49</v>
      </c>
      <c r="EE55" s="165">
        <v>149.54</v>
      </c>
      <c r="EF55" s="165">
        <v>130.80000000000001</v>
      </c>
      <c r="EG55" s="165">
        <v>-29.791</v>
      </c>
      <c r="EH55" s="165">
        <v>510.22</v>
      </c>
      <c r="EI55" s="165">
        <v>544.55999999999995</v>
      </c>
      <c r="EJ55" s="165">
        <v>0</v>
      </c>
      <c r="EK55" s="165">
        <v>-23.555</v>
      </c>
      <c r="EL55" s="165">
        <v>-22.155999999999999</v>
      </c>
      <c r="EM55" s="165">
        <v>-62.853000000000002</v>
      </c>
      <c r="EN55" s="165">
        <v>26.625</v>
      </c>
      <c r="EO55" s="165">
        <v>24.140999999999998</v>
      </c>
      <c r="EP55" s="165">
        <v>155.19</v>
      </c>
      <c r="EQ55" s="165">
        <v>-2.0209999999999999</v>
      </c>
      <c r="ER55" s="165">
        <v>-2.3431000000000002</v>
      </c>
      <c r="ES55" s="165">
        <v>-90.367999999999995</v>
      </c>
      <c r="ET55" s="165">
        <v>15.798999999999999</v>
      </c>
      <c r="EU55" s="165">
        <v>-13.42</v>
      </c>
      <c r="EV55" s="165">
        <v>119.4</v>
      </c>
      <c r="EW55" s="165">
        <v>8.8728999999999996</v>
      </c>
      <c r="EX55" s="165">
        <v>14.170999999999999</v>
      </c>
      <c r="EY55" s="165">
        <v>-30.606999999999999</v>
      </c>
      <c r="EZ55" s="165">
        <v>-29.869</v>
      </c>
      <c r="FA55" s="165">
        <v>6.2461000000000002</v>
      </c>
      <c r="FB55" s="165">
        <v>-126.65</v>
      </c>
      <c r="FC55" s="165">
        <v>63.350999999999999</v>
      </c>
      <c r="FD55" s="165">
        <v>17.077999999999999</v>
      </c>
      <c r="FE55" s="165">
        <v>0</v>
      </c>
      <c r="FF55" s="165">
        <v>0</v>
      </c>
      <c r="FG55" s="165">
        <v>54.481999999999999</v>
      </c>
      <c r="FH55" s="165">
        <v>0</v>
      </c>
      <c r="FI55" s="165">
        <v>52.84</v>
      </c>
      <c r="FJ55" s="165">
        <v>-23.443000000000001</v>
      </c>
      <c r="FK55" s="165">
        <v>-23.276</v>
      </c>
      <c r="FL55" s="165">
        <v>-98.129000000000005</v>
      </c>
      <c r="FM55" s="165">
        <v>-30.411000000000001</v>
      </c>
      <c r="FN55" s="165">
        <v>-30.762</v>
      </c>
      <c r="FO55" s="166"/>
      <c r="FP55" s="166"/>
      <c r="FQ55" s="165">
        <v>-5.9893999999999998</v>
      </c>
      <c r="FR55" s="165">
        <v>-8.0298999999999996</v>
      </c>
      <c r="FS55" s="165">
        <v>13.47</v>
      </c>
      <c r="FT55" s="166"/>
      <c r="FU55" s="166"/>
      <c r="FV55" s="165">
        <v>15.68</v>
      </c>
      <c r="FW55" s="166"/>
      <c r="FX55" s="165">
        <v>10.632999999999999</v>
      </c>
      <c r="FY55" s="165">
        <v>3.5678999999999998</v>
      </c>
      <c r="FZ55" s="165">
        <v>1.2450000000000001</v>
      </c>
      <c r="GA55" s="165">
        <v>11.111000000000001</v>
      </c>
      <c r="GB55" s="165">
        <v>45.63</v>
      </c>
      <c r="GC55" s="165">
        <v>92.56</v>
      </c>
      <c r="GD55" s="165">
        <v>98.200999999999993</v>
      </c>
      <c r="GE55" s="165">
        <v>13.1</v>
      </c>
      <c r="GF55" s="165">
        <v>88.873000000000005</v>
      </c>
      <c r="GG55" s="165">
        <v>21.6</v>
      </c>
      <c r="GH55" s="165">
        <v>-8.5775000000000006</v>
      </c>
      <c r="GI55" s="165">
        <v>13.398</v>
      </c>
      <c r="GJ55" s="165">
        <v>-14.555999999999999</v>
      </c>
      <c r="GK55" s="165">
        <v>1.7181</v>
      </c>
      <c r="GL55" s="165">
        <v>6.3799999999999996E-2</v>
      </c>
      <c r="GM55" s="165">
        <v>0</v>
      </c>
      <c r="GN55" s="165">
        <v>-17.472000000000001</v>
      </c>
      <c r="GO55" s="165">
        <v>-18.513000000000002</v>
      </c>
      <c r="GP55" s="165">
        <v>29.911000000000001</v>
      </c>
      <c r="GQ55" s="165">
        <v>29.411000000000001</v>
      </c>
      <c r="GR55" s="165">
        <v>87.536000000000001</v>
      </c>
      <c r="GS55" s="165">
        <v>51.273000000000003</v>
      </c>
      <c r="GT55" s="165">
        <v>-144.69</v>
      </c>
      <c r="GU55" s="166"/>
      <c r="GV55" s="165">
        <v>38.563000000000002</v>
      </c>
      <c r="GW55" s="165">
        <v>8.9140999999999995</v>
      </c>
      <c r="GX55" s="165">
        <v>11.28</v>
      </c>
      <c r="GY55" s="165">
        <v>0</v>
      </c>
      <c r="GZ55" s="165">
        <v>0</v>
      </c>
      <c r="HA55" s="165">
        <v>12.957000000000001</v>
      </c>
      <c r="HB55" s="165">
        <v>176.44</v>
      </c>
      <c r="HC55" s="165">
        <v>172.32</v>
      </c>
      <c r="HD55" s="165">
        <v>282.5</v>
      </c>
      <c r="HE55" s="165">
        <v>-281.39999999999998</v>
      </c>
      <c r="HF55" s="165">
        <v>-357.48</v>
      </c>
      <c r="HG55" s="165">
        <v>359.43</v>
      </c>
      <c r="HH55" s="165">
        <v>353.42</v>
      </c>
      <c r="HI55" s="165">
        <v>-166.08</v>
      </c>
      <c r="HJ55" s="165">
        <v>-166.76</v>
      </c>
      <c r="HK55" s="165">
        <v>-55.999000000000002</v>
      </c>
      <c r="HL55" s="165">
        <v>-48.235999999999997</v>
      </c>
      <c r="HM55" s="165">
        <v>72.260999999999996</v>
      </c>
      <c r="HN55" s="165">
        <v>69.721000000000004</v>
      </c>
      <c r="HO55" s="165">
        <v>-117.68</v>
      </c>
      <c r="HP55" s="165">
        <v>-129.69</v>
      </c>
      <c r="HQ55" s="165">
        <v>65.8</v>
      </c>
      <c r="HR55" s="165">
        <v>65.899000000000001</v>
      </c>
      <c r="HS55" s="165">
        <v>-28.210999999999999</v>
      </c>
      <c r="HT55" s="165">
        <v>-28.806000000000001</v>
      </c>
      <c r="HU55" s="165">
        <v>97.099000000000004</v>
      </c>
      <c r="HV55" s="165">
        <v>95.66</v>
      </c>
      <c r="HW55" s="165">
        <v>56.598999999999997</v>
      </c>
      <c r="HX55" s="165">
        <v>57.2</v>
      </c>
      <c r="HY55" s="165">
        <v>21.800999999999998</v>
      </c>
      <c r="HZ55" s="165">
        <v>38.72</v>
      </c>
      <c r="IA55" s="165">
        <v>-344.84</v>
      </c>
      <c r="IB55" s="165">
        <v>110.28</v>
      </c>
      <c r="IC55" s="165">
        <v>110.92</v>
      </c>
      <c r="ID55" s="165">
        <v>15</v>
      </c>
      <c r="IE55" s="165">
        <v>8.6</v>
      </c>
      <c r="IF55" s="165">
        <v>-64.198999999999998</v>
      </c>
      <c r="IG55" s="165">
        <v>-64.5</v>
      </c>
      <c r="IH55" s="165">
        <v>1.8325</v>
      </c>
      <c r="II55" s="165">
        <v>1.4928999999999999</v>
      </c>
      <c r="IJ55" s="166"/>
      <c r="IK55" s="166"/>
      <c r="IL55" s="165">
        <v>485.4</v>
      </c>
      <c r="IM55" s="167">
        <v>392.33</v>
      </c>
      <c r="IN55" s="165">
        <v>27.899000000000001</v>
      </c>
      <c r="IO55" s="165">
        <v>-382.33</v>
      </c>
      <c r="IP55" s="166"/>
      <c r="IQ55" s="165">
        <v>-142.66999999999999</v>
      </c>
      <c r="IR55" s="166"/>
      <c r="IS55" s="165">
        <v>-381.9</v>
      </c>
      <c r="IT55" s="166"/>
      <c r="IU55" s="165">
        <v>115.36</v>
      </c>
      <c r="IV55" s="165">
        <v>143.88</v>
      </c>
      <c r="IW55" s="165">
        <v>-472.4</v>
      </c>
      <c r="IX55" s="165">
        <v>234.09</v>
      </c>
      <c r="IY55" s="165">
        <v>-239.03</v>
      </c>
      <c r="IZ55" s="165">
        <v>239.06</v>
      </c>
      <c r="JA55" s="165">
        <v>-8.6752000000000002</v>
      </c>
      <c r="JB55" s="165">
        <v>30.954999999999998</v>
      </c>
      <c r="JC55" s="165">
        <v>26.719000000000001</v>
      </c>
      <c r="JD55" s="165">
        <v>0.92600000000000005</v>
      </c>
      <c r="JE55" s="165">
        <v>0.91500000000000004</v>
      </c>
      <c r="JF55" s="165">
        <v>-26.239000000000001</v>
      </c>
      <c r="JG55" s="165">
        <v>11.199</v>
      </c>
      <c r="JH55" s="165">
        <v>7.2469000000000001</v>
      </c>
      <c r="JI55" s="165">
        <v>-11.747</v>
      </c>
      <c r="JJ55" s="165">
        <v>-40.369999999999997</v>
      </c>
      <c r="JK55" s="165">
        <v>-15.672000000000001</v>
      </c>
      <c r="JL55" s="165">
        <v>43.098999999999997</v>
      </c>
      <c r="JM55" s="165">
        <v>54.311</v>
      </c>
      <c r="JN55" s="165">
        <v>54.276000000000003</v>
      </c>
      <c r="JO55" s="165">
        <v>0</v>
      </c>
      <c r="JP55" s="165">
        <v>0</v>
      </c>
      <c r="JQ55" s="165">
        <v>45.552999999999997</v>
      </c>
      <c r="JR55" s="165">
        <v>44.787999999999997</v>
      </c>
      <c r="JS55" s="165">
        <v>47.779000000000003</v>
      </c>
      <c r="JT55" s="166"/>
      <c r="JU55" s="166"/>
      <c r="JV55" s="166"/>
      <c r="JW55" s="166"/>
      <c r="JX55" s="165">
        <v>8.6998999999999995</v>
      </c>
      <c r="JY55" s="165">
        <v>-45.057000000000002</v>
      </c>
      <c r="JZ55" s="165">
        <v>76.793999999999997</v>
      </c>
      <c r="KA55" s="165">
        <v>57.853999999999999</v>
      </c>
      <c r="KB55" s="165">
        <v>-46.398000000000003</v>
      </c>
      <c r="KC55" s="165">
        <v>-75.423000000000002</v>
      </c>
      <c r="KD55" s="165">
        <v>46.444000000000003</v>
      </c>
      <c r="KE55" s="165">
        <v>27.382999999999999</v>
      </c>
      <c r="KF55" s="165">
        <v>1.6</v>
      </c>
      <c r="KG55" s="165">
        <v>-1.2</v>
      </c>
      <c r="KH55" s="165">
        <v>0</v>
      </c>
      <c r="KI55" s="165">
        <v>75.983999999999995</v>
      </c>
    </row>
    <row r="56" spans="1:295" ht="18" customHeight="1" x14ac:dyDescent="0.25">
      <c r="A56" s="161" t="s">
        <v>739</v>
      </c>
      <c r="B56" s="161" t="s">
        <v>50</v>
      </c>
      <c r="C56" s="168">
        <v>0</v>
      </c>
      <c r="D56" s="168">
        <v>20.03</v>
      </c>
      <c r="E56" s="168">
        <v>-40.143000000000001</v>
      </c>
      <c r="F56" s="168">
        <v>12.064</v>
      </c>
      <c r="G56" s="168">
        <v>26.257999999999999</v>
      </c>
      <c r="H56" s="168">
        <v>0</v>
      </c>
      <c r="I56" s="168">
        <v>52.183</v>
      </c>
      <c r="J56" s="168">
        <v>-104.65</v>
      </c>
      <c r="K56" s="168">
        <v>52.234999999999999</v>
      </c>
      <c r="L56" s="168">
        <v>26.202999999999999</v>
      </c>
      <c r="M56" s="169"/>
      <c r="N56" s="168">
        <v>0</v>
      </c>
      <c r="O56" s="168">
        <v>-28.937999999999999</v>
      </c>
      <c r="P56" s="168">
        <v>24.2</v>
      </c>
      <c r="Q56" s="168">
        <v>9.1079000000000008</v>
      </c>
      <c r="R56" s="168">
        <v>-24.2</v>
      </c>
      <c r="S56" s="168">
        <v>7.0567000000000002</v>
      </c>
      <c r="T56" s="168">
        <v>211</v>
      </c>
      <c r="U56" s="168">
        <v>8.2737999999999996</v>
      </c>
      <c r="V56" s="169"/>
      <c r="W56" s="169"/>
      <c r="X56" s="168">
        <v>0</v>
      </c>
      <c r="Y56" s="168">
        <v>13.919</v>
      </c>
      <c r="Z56" s="168">
        <v>7.7134</v>
      </c>
      <c r="AA56" s="169"/>
      <c r="AB56" s="168">
        <v>113</v>
      </c>
      <c r="AC56" s="168">
        <v>-56.139000000000003</v>
      </c>
      <c r="AD56" s="168">
        <v>-55.548999999999999</v>
      </c>
      <c r="AE56" s="168">
        <v>23.890999999999998</v>
      </c>
      <c r="AF56" s="168">
        <v>0</v>
      </c>
      <c r="AG56" s="168">
        <v>28.6</v>
      </c>
      <c r="AH56" s="168">
        <v>7.6550000000000002</v>
      </c>
      <c r="AI56" s="168">
        <v>0.161</v>
      </c>
      <c r="AJ56" s="168">
        <v>-49.77</v>
      </c>
      <c r="AK56" s="168">
        <v>-50.2</v>
      </c>
      <c r="AL56" s="168">
        <v>-61.29</v>
      </c>
      <c r="AM56" s="168">
        <v>50.259</v>
      </c>
      <c r="AN56" s="168">
        <v>50.298999999999999</v>
      </c>
      <c r="AO56" s="168">
        <v>18.166</v>
      </c>
      <c r="AP56" s="168">
        <v>-7.0787000000000004</v>
      </c>
      <c r="AQ56" s="168">
        <v>66.015000000000001</v>
      </c>
      <c r="AR56" s="168">
        <v>68.421000000000006</v>
      </c>
      <c r="AS56" s="168">
        <v>33.64</v>
      </c>
      <c r="AT56" s="168">
        <v>-55.459000000000003</v>
      </c>
      <c r="AU56" s="168">
        <v>0</v>
      </c>
      <c r="AV56" s="168">
        <v>9.5329999999999995</v>
      </c>
      <c r="AW56" s="168">
        <v>9.3180999999999994</v>
      </c>
      <c r="AX56" s="168">
        <v>62.423999999999999</v>
      </c>
      <c r="AY56" s="168">
        <v>63.898000000000003</v>
      </c>
      <c r="AZ56" s="168">
        <v>-0.52349999999999997</v>
      </c>
      <c r="BA56" s="168">
        <v>-3.4291999999999998</v>
      </c>
      <c r="BB56" s="168">
        <v>-420.87</v>
      </c>
      <c r="BC56" s="168">
        <v>33.085999999999999</v>
      </c>
      <c r="BD56" s="168">
        <v>-16.498999999999999</v>
      </c>
      <c r="BE56" s="168">
        <v>-16.699000000000002</v>
      </c>
      <c r="BF56" s="168">
        <v>58.664000000000001</v>
      </c>
      <c r="BG56" s="168">
        <v>0</v>
      </c>
      <c r="BH56" s="169"/>
      <c r="BI56" s="168">
        <v>-67.102000000000004</v>
      </c>
      <c r="BJ56" s="168">
        <v>-53.112000000000002</v>
      </c>
      <c r="BK56" s="168">
        <v>6.3169000000000004</v>
      </c>
      <c r="BL56" s="168">
        <v>8.2195</v>
      </c>
      <c r="BM56" s="168">
        <v>5.8413000000000004</v>
      </c>
      <c r="BN56" s="168">
        <v>449.29</v>
      </c>
      <c r="BO56" s="168">
        <v>130.34</v>
      </c>
      <c r="BP56" s="168">
        <v>130.58000000000001</v>
      </c>
      <c r="BQ56" s="168">
        <v>-501.06</v>
      </c>
      <c r="BR56" s="168">
        <v>439.08</v>
      </c>
      <c r="BS56" s="168">
        <v>40.976999999999997</v>
      </c>
      <c r="BT56" s="168">
        <v>-130.38</v>
      </c>
      <c r="BU56" s="168">
        <v>130.79</v>
      </c>
      <c r="BV56" s="168">
        <v>86.742000000000004</v>
      </c>
      <c r="BW56" s="168">
        <v>25.059000000000001</v>
      </c>
      <c r="BX56" s="168">
        <v>22.959</v>
      </c>
      <c r="BY56" s="168">
        <v>58.95</v>
      </c>
      <c r="BZ56" s="168">
        <v>74.680000000000007</v>
      </c>
      <c r="CA56" s="168">
        <v>21.838999999999999</v>
      </c>
      <c r="CB56" s="168">
        <v>23.178000000000001</v>
      </c>
      <c r="CC56" s="168">
        <v>55.533000000000001</v>
      </c>
      <c r="CD56" s="168">
        <v>56.137</v>
      </c>
      <c r="CE56" s="168">
        <v>30.08</v>
      </c>
      <c r="CF56" s="168">
        <v>-97.326999999999998</v>
      </c>
      <c r="CG56" s="168">
        <v>-97.486999999999995</v>
      </c>
      <c r="CH56" s="169"/>
      <c r="CI56" s="168">
        <v>-86.697999999999993</v>
      </c>
      <c r="CJ56" s="169"/>
      <c r="CK56" s="169"/>
      <c r="CL56" s="168">
        <v>5.9</v>
      </c>
      <c r="CM56" s="168">
        <v>174.5</v>
      </c>
      <c r="CN56" s="168">
        <v>-15.71</v>
      </c>
      <c r="CO56" s="168">
        <v>18.356999999999999</v>
      </c>
      <c r="CP56" s="168">
        <v>18.901</v>
      </c>
      <c r="CQ56" s="168">
        <v>18.690999999999999</v>
      </c>
      <c r="CR56" s="168">
        <v>2.5743999999999998</v>
      </c>
      <c r="CS56" s="168">
        <v>3.2991999999999999</v>
      </c>
      <c r="CT56" s="168">
        <v>43.072000000000003</v>
      </c>
      <c r="CU56" s="168">
        <v>-66.930999999999997</v>
      </c>
      <c r="CV56" s="168">
        <v>14.537000000000001</v>
      </c>
      <c r="CW56" s="168">
        <v>14.75</v>
      </c>
      <c r="CX56" s="168">
        <v>57.029000000000003</v>
      </c>
      <c r="CY56" s="168">
        <v>71.308999999999997</v>
      </c>
      <c r="CZ56" s="168">
        <v>39.146999999999998</v>
      </c>
      <c r="DA56" s="168">
        <v>37.064999999999998</v>
      </c>
      <c r="DB56" s="168">
        <v>-27.818999999999999</v>
      </c>
      <c r="DC56" s="168">
        <v>-2.2606999999999999</v>
      </c>
      <c r="DD56" s="168">
        <v>87.132000000000005</v>
      </c>
      <c r="DE56" s="168">
        <v>86.314999999999998</v>
      </c>
      <c r="DF56" s="168">
        <v>-102.66</v>
      </c>
      <c r="DG56" s="168">
        <v>-1E-4</v>
      </c>
      <c r="DH56" s="168">
        <v>-16.875</v>
      </c>
      <c r="DI56" s="168">
        <v>-91.3</v>
      </c>
      <c r="DJ56" s="168">
        <v>-91.599000000000004</v>
      </c>
      <c r="DK56" s="168">
        <v>25.09</v>
      </c>
      <c r="DL56" s="168">
        <v>45.712000000000003</v>
      </c>
      <c r="DM56" s="168">
        <v>62.476999999999997</v>
      </c>
      <c r="DN56" s="168">
        <v>66.228999999999999</v>
      </c>
      <c r="DO56" s="168">
        <v>45.05</v>
      </c>
      <c r="DP56" s="168">
        <v>-9.84</v>
      </c>
      <c r="DQ56" s="168">
        <v>63.828000000000003</v>
      </c>
      <c r="DR56" s="168">
        <v>96.78</v>
      </c>
      <c r="DS56" s="168">
        <v>-30.34</v>
      </c>
      <c r="DT56" s="168">
        <v>-30.469000000000001</v>
      </c>
      <c r="DU56" s="168">
        <v>117.56</v>
      </c>
      <c r="DV56" s="168">
        <v>63.17</v>
      </c>
      <c r="DW56" s="168">
        <v>98.835999999999999</v>
      </c>
      <c r="DX56" s="168">
        <v>98.581000000000003</v>
      </c>
      <c r="DY56" s="168">
        <v>31.831</v>
      </c>
      <c r="DZ56" s="168">
        <v>32.700000000000003</v>
      </c>
      <c r="EA56" s="168">
        <v>226.59</v>
      </c>
      <c r="EB56" s="168">
        <v>184.39</v>
      </c>
      <c r="EC56" s="168">
        <v>179.95</v>
      </c>
      <c r="ED56" s="168">
        <v>180.09</v>
      </c>
      <c r="EE56" s="168">
        <v>151.91999999999999</v>
      </c>
      <c r="EF56" s="168">
        <v>129.49</v>
      </c>
      <c r="EG56" s="168">
        <v>-28.923999999999999</v>
      </c>
      <c r="EH56" s="168">
        <v>513.02</v>
      </c>
      <c r="EI56" s="168">
        <v>553.78</v>
      </c>
      <c r="EJ56" s="168">
        <v>0</v>
      </c>
      <c r="EK56" s="168">
        <v>-31.548999999999999</v>
      </c>
      <c r="EL56" s="168">
        <v>-29.763000000000002</v>
      </c>
      <c r="EM56" s="168">
        <v>-65.281000000000006</v>
      </c>
      <c r="EN56" s="168">
        <v>27.286000000000001</v>
      </c>
      <c r="EO56" s="168">
        <v>25.135999999999999</v>
      </c>
      <c r="EP56" s="168">
        <v>153.66</v>
      </c>
      <c r="EQ56" s="168">
        <v>-4.6077000000000004</v>
      </c>
      <c r="ER56" s="168">
        <v>-3.6551999999999998</v>
      </c>
      <c r="ES56" s="168">
        <v>-90.262</v>
      </c>
      <c r="ET56" s="168">
        <v>13.548999999999999</v>
      </c>
      <c r="EU56" s="168">
        <v>-24.039000000000001</v>
      </c>
      <c r="EV56" s="168">
        <v>85.5</v>
      </c>
      <c r="EW56" s="168">
        <v>8.2706999999999997</v>
      </c>
      <c r="EX56" s="168">
        <v>16.992999999999999</v>
      </c>
      <c r="EY56" s="168">
        <v>-29.312999999999999</v>
      </c>
      <c r="EZ56" s="168">
        <v>-28.69</v>
      </c>
      <c r="FA56" s="168">
        <v>5.9668999999999999</v>
      </c>
      <c r="FB56" s="168">
        <v>-126.59</v>
      </c>
      <c r="FC56" s="168">
        <v>87.543000000000006</v>
      </c>
      <c r="FD56" s="168">
        <v>16.704000000000001</v>
      </c>
      <c r="FE56" s="168">
        <v>0</v>
      </c>
      <c r="FF56" s="169"/>
      <c r="FG56" s="168">
        <v>56.386000000000003</v>
      </c>
      <c r="FH56" s="168">
        <v>0</v>
      </c>
      <c r="FI56" s="168">
        <v>54.328000000000003</v>
      </c>
      <c r="FJ56" s="168">
        <v>-23.443000000000001</v>
      </c>
      <c r="FK56" s="168">
        <v>-23.276</v>
      </c>
      <c r="FL56" s="168">
        <v>-93.608000000000004</v>
      </c>
      <c r="FM56" s="168">
        <v>-32.521999999999998</v>
      </c>
      <c r="FN56" s="168">
        <v>-31.818000000000001</v>
      </c>
      <c r="FO56" s="169"/>
      <c r="FP56" s="169"/>
      <c r="FQ56" s="168">
        <v>-4.3926999999999996</v>
      </c>
      <c r="FR56" s="168">
        <v>-5.6699000000000002</v>
      </c>
      <c r="FS56" s="168">
        <v>13.565</v>
      </c>
      <c r="FT56" s="169"/>
      <c r="FU56" s="169"/>
      <c r="FV56" s="168">
        <v>15.84</v>
      </c>
      <c r="FW56" s="169"/>
      <c r="FX56" s="168">
        <v>10.686999999999999</v>
      </c>
      <c r="FY56" s="168">
        <v>3.2978999999999998</v>
      </c>
      <c r="FZ56" s="168">
        <v>1.2009000000000001</v>
      </c>
      <c r="GA56" s="168">
        <v>11.3</v>
      </c>
      <c r="GB56" s="168">
        <v>48.86</v>
      </c>
      <c r="GC56" s="168">
        <v>84.188000000000002</v>
      </c>
      <c r="GD56" s="168">
        <v>93.686999999999998</v>
      </c>
      <c r="GE56" s="168">
        <v>13.73</v>
      </c>
      <c r="GF56" s="168">
        <v>95.094999999999999</v>
      </c>
      <c r="GG56" s="168">
        <v>22.798999999999999</v>
      </c>
      <c r="GH56" s="168">
        <v>-22.303999999999998</v>
      </c>
      <c r="GI56" s="168">
        <v>2.3321999999999998</v>
      </c>
      <c r="GJ56" s="168">
        <v>-2.6642000000000001</v>
      </c>
      <c r="GK56" s="168">
        <v>1.6036999999999999</v>
      </c>
      <c r="GL56" s="169"/>
      <c r="GM56" s="169"/>
      <c r="GN56" s="168">
        <v>-17.161999999999999</v>
      </c>
      <c r="GO56" s="168">
        <v>-30.814</v>
      </c>
      <c r="GP56" s="168">
        <v>29.164000000000001</v>
      </c>
      <c r="GQ56" s="168">
        <v>48.15</v>
      </c>
      <c r="GR56" s="168">
        <v>100.3</v>
      </c>
      <c r="GS56" s="168">
        <v>50.543999999999997</v>
      </c>
      <c r="GT56" s="168">
        <v>-153.69</v>
      </c>
      <c r="GU56" s="169"/>
      <c r="GV56" s="168">
        <v>29.959</v>
      </c>
      <c r="GW56" s="168">
        <v>-46.167999999999999</v>
      </c>
      <c r="GX56" s="168">
        <v>11.28</v>
      </c>
      <c r="GY56" s="169"/>
      <c r="GZ56" s="168">
        <v>0</v>
      </c>
      <c r="HA56" s="168">
        <v>12.957000000000001</v>
      </c>
      <c r="HB56" s="168">
        <v>171.99</v>
      </c>
      <c r="HC56" s="168">
        <v>169.58</v>
      </c>
      <c r="HD56" s="168">
        <v>283.7</v>
      </c>
      <c r="HE56" s="168">
        <v>-279.75</v>
      </c>
      <c r="HF56" s="168">
        <v>-355.28</v>
      </c>
      <c r="HG56" s="168">
        <v>356.19</v>
      </c>
      <c r="HH56" s="168">
        <v>353.99</v>
      </c>
      <c r="HI56" s="168">
        <v>-162.77000000000001</v>
      </c>
      <c r="HJ56" s="168">
        <v>-164.13</v>
      </c>
      <c r="HK56" s="168">
        <v>-58.615000000000002</v>
      </c>
      <c r="HL56" s="168">
        <v>-50.973999999999997</v>
      </c>
      <c r="HM56" s="168">
        <v>71.382999999999996</v>
      </c>
      <c r="HN56" s="168">
        <v>69.671000000000006</v>
      </c>
      <c r="HO56" s="168">
        <v>-131.12</v>
      </c>
      <c r="HP56" s="168">
        <v>-129.69</v>
      </c>
      <c r="HQ56" s="168">
        <v>66.745000000000005</v>
      </c>
      <c r="HR56" s="168">
        <v>66.613</v>
      </c>
      <c r="HS56" s="168">
        <v>-23.452000000000002</v>
      </c>
      <c r="HT56" s="168">
        <v>-24.343</v>
      </c>
      <c r="HU56" s="168">
        <v>101.18</v>
      </c>
      <c r="HV56" s="168">
        <v>100.69</v>
      </c>
      <c r="HW56" s="168">
        <v>54</v>
      </c>
      <c r="HX56" s="168">
        <v>54.298999999999999</v>
      </c>
      <c r="HY56" s="168">
        <v>21.841999999999999</v>
      </c>
      <c r="HZ56" s="168">
        <v>37.840000000000003</v>
      </c>
      <c r="IA56" s="168">
        <v>-340.03</v>
      </c>
      <c r="IB56" s="168">
        <v>108.99</v>
      </c>
      <c r="IC56" s="168">
        <v>108.75</v>
      </c>
      <c r="ID56" s="168">
        <v>15.6</v>
      </c>
      <c r="IE56" s="168">
        <v>5.6999000000000004</v>
      </c>
      <c r="IF56" s="168">
        <v>-63.4</v>
      </c>
      <c r="IG56" s="168">
        <v>-63.598999999999997</v>
      </c>
      <c r="IH56" s="168">
        <v>1.7123999999999999</v>
      </c>
      <c r="II56" s="168">
        <v>1.4928999999999999</v>
      </c>
      <c r="IJ56" s="169"/>
      <c r="IK56" s="169"/>
      <c r="IL56" s="168">
        <v>478.89</v>
      </c>
      <c r="IM56" s="170">
        <v>386.84</v>
      </c>
      <c r="IN56" s="168">
        <v>30.105</v>
      </c>
      <c r="IO56" s="168">
        <v>-376.84</v>
      </c>
      <c r="IP56" s="169"/>
      <c r="IQ56" s="168">
        <v>-139.58000000000001</v>
      </c>
      <c r="IR56" s="169"/>
      <c r="IS56" s="168">
        <v>-375.91</v>
      </c>
      <c r="IT56" s="169"/>
      <c r="IU56" s="168">
        <v>115.4</v>
      </c>
      <c r="IV56" s="168">
        <v>141.32</v>
      </c>
      <c r="IW56" s="168">
        <v>-464.26</v>
      </c>
      <c r="IX56" s="168">
        <v>231.85</v>
      </c>
      <c r="IY56" s="168">
        <v>-232.75</v>
      </c>
      <c r="IZ56" s="168">
        <v>232.85</v>
      </c>
      <c r="JA56" s="168">
        <v>-9.6748999999999992</v>
      </c>
      <c r="JB56" s="168">
        <v>30.954999999999998</v>
      </c>
      <c r="JC56" s="168">
        <v>26.798999999999999</v>
      </c>
      <c r="JD56" s="168">
        <v>1.079</v>
      </c>
      <c r="JE56" s="168">
        <v>1.0579000000000001</v>
      </c>
      <c r="JF56" s="168">
        <v>-26.079000000000001</v>
      </c>
      <c r="JG56" s="168">
        <v>10.8</v>
      </c>
      <c r="JH56" s="168">
        <v>7.3970000000000002</v>
      </c>
      <c r="JI56" s="168">
        <v>-11.25</v>
      </c>
      <c r="JJ56" s="168">
        <v>-40.343000000000004</v>
      </c>
      <c r="JK56" s="168">
        <v>-16.376999999999999</v>
      </c>
      <c r="JL56" s="168">
        <v>44.798999999999999</v>
      </c>
      <c r="JM56" s="168">
        <v>53.853000000000002</v>
      </c>
      <c r="JN56" s="168">
        <v>52.09</v>
      </c>
      <c r="JO56" s="168">
        <v>0</v>
      </c>
      <c r="JP56" s="168">
        <v>0</v>
      </c>
      <c r="JQ56" s="168">
        <v>45.005000000000003</v>
      </c>
      <c r="JR56" s="168">
        <v>45.35</v>
      </c>
      <c r="JS56" s="168">
        <v>46.046999999999997</v>
      </c>
      <c r="JT56" s="169"/>
      <c r="JU56" s="169"/>
      <c r="JV56" s="169"/>
      <c r="JW56" s="169"/>
      <c r="JX56" s="168">
        <v>8.6998999999999995</v>
      </c>
      <c r="JY56" s="168">
        <v>-49.863999999999997</v>
      </c>
      <c r="JZ56" s="168">
        <v>76.650999999999996</v>
      </c>
      <c r="KA56" s="168">
        <v>59.459000000000003</v>
      </c>
      <c r="KB56" s="168">
        <v>-49.063000000000002</v>
      </c>
      <c r="KC56" s="168">
        <v>-74.716999999999999</v>
      </c>
      <c r="KD56" s="168">
        <v>50.286999999999999</v>
      </c>
      <c r="KE56" s="168">
        <v>24.818999999999999</v>
      </c>
      <c r="KF56" s="168">
        <v>-1.3998999999999999</v>
      </c>
      <c r="KG56" s="168">
        <v>1.2</v>
      </c>
      <c r="KH56" s="168">
        <v>0</v>
      </c>
      <c r="KI56" s="168">
        <v>74.694999999999993</v>
      </c>
    </row>
    <row r="57" spans="1:295" x14ac:dyDescent="0.25">
      <c r="A57" s="231" t="s">
        <v>751</v>
      </c>
      <c r="B57" s="231"/>
      <c r="C57" s="171">
        <v>0</v>
      </c>
      <c r="D57" s="171">
        <v>24.821000000000002</v>
      </c>
      <c r="E57" s="171">
        <v>-28.875</v>
      </c>
      <c r="F57" s="171">
        <v>15.084</v>
      </c>
      <c r="G57" s="171">
        <v>37.43</v>
      </c>
      <c r="H57" s="171">
        <v>0</v>
      </c>
      <c r="I57" s="171">
        <v>74.277000000000001</v>
      </c>
      <c r="J57" s="171">
        <v>-78.778000000000006</v>
      </c>
      <c r="K57" s="171">
        <v>75.521000000000001</v>
      </c>
      <c r="L57" s="171">
        <v>38.468000000000004</v>
      </c>
      <c r="M57" s="171">
        <v>37.521999999999998</v>
      </c>
      <c r="N57" s="171">
        <v>26.638999999999999</v>
      </c>
      <c r="O57" s="171">
        <v>-22.934999999999999</v>
      </c>
      <c r="P57" s="171">
        <v>44</v>
      </c>
      <c r="Q57" s="171">
        <v>22.356000000000002</v>
      </c>
      <c r="R57" s="171">
        <v>-17.600000000000001</v>
      </c>
      <c r="S57" s="171">
        <v>12.586</v>
      </c>
      <c r="T57" s="171">
        <v>281.64</v>
      </c>
      <c r="U57" s="171">
        <v>13.454000000000001</v>
      </c>
      <c r="V57" s="171">
        <v>13.288</v>
      </c>
      <c r="W57" s="171">
        <v>22.266999999999999</v>
      </c>
      <c r="X57" s="171">
        <v>0</v>
      </c>
      <c r="Y57" s="171">
        <v>14.907999999999999</v>
      </c>
      <c r="Z57" s="171">
        <v>8.3271999999999995</v>
      </c>
      <c r="AA57" s="171">
        <v>0</v>
      </c>
      <c r="AB57" s="171">
        <v>113</v>
      </c>
      <c r="AC57" s="171">
        <v>-48.43</v>
      </c>
      <c r="AD57" s="171">
        <v>-48.439</v>
      </c>
      <c r="AE57" s="171">
        <v>23.890999999999998</v>
      </c>
      <c r="AF57" s="171">
        <v>24.42</v>
      </c>
      <c r="AG57" s="171">
        <v>48.4</v>
      </c>
      <c r="AH57" s="171">
        <v>22.149000000000001</v>
      </c>
      <c r="AI57" s="171">
        <v>0.22700000000000001</v>
      </c>
      <c r="AJ57" s="171">
        <v>-47</v>
      </c>
      <c r="AK57" s="171">
        <v>-47.02</v>
      </c>
      <c r="AL57" s="171">
        <v>-6.98</v>
      </c>
      <c r="AM57" s="171">
        <v>77.448999999999998</v>
      </c>
      <c r="AN57" s="171">
        <v>77.540000000000006</v>
      </c>
      <c r="AO57" s="171">
        <v>24.556999999999999</v>
      </c>
      <c r="AP57" s="171">
        <v>-7.0787000000000004</v>
      </c>
      <c r="AQ57" s="171">
        <v>85.04</v>
      </c>
      <c r="AR57" s="171">
        <v>87.436000000000007</v>
      </c>
      <c r="AS57" s="171">
        <v>46.338999999999999</v>
      </c>
      <c r="AT57" s="171">
        <v>-45.947000000000003</v>
      </c>
      <c r="AU57" s="171">
        <v>0</v>
      </c>
      <c r="AV57" s="171">
        <v>34.764000000000003</v>
      </c>
      <c r="AW57" s="171">
        <v>33.409999999999997</v>
      </c>
      <c r="AX57" s="171">
        <v>77.025999999999996</v>
      </c>
      <c r="AY57" s="171">
        <v>79.168999999999997</v>
      </c>
      <c r="AZ57" s="171">
        <v>4.2039999999999997</v>
      </c>
      <c r="BA57" s="171">
        <v>25.849</v>
      </c>
      <c r="BB57" s="171">
        <v>-331.68</v>
      </c>
      <c r="BC57" s="171">
        <v>35.427</v>
      </c>
      <c r="BD57" s="171">
        <v>-2.7999000000000001</v>
      </c>
      <c r="BE57" s="171">
        <v>-2.7999000000000001</v>
      </c>
      <c r="BF57" s="171">
        <v>88.888999999999996</v>
      </c>
      <c r="BG57" s="171">
        <v>0</v>
      </c>
      <c r="BH57" s="171">
        <v>-3.528</v>
      </c>
      <c r="BI57" s="171">
        <v>-67.102000000000004</v>
      </c>
      <c r="BJ57" s="171">
        <v>-25.167999999999999</v>
      </c>
      <c r="BK57" s="171">
        <v>11.175000000000001</v>
      </c>
      <c r="BL57" s="171">
        <v>16.634</v>
      </c>
      <c r="BM57" s="171">
        <v>11.272</v>
      </c>
      <c r="BN57" s="171">
        <v>554.21</v>
      </c>
      <c r="BO57" s="171">
        <v>163.24</v>
      </c>
      <c r="BP57" s="171">
        <v>163.47</v>
      </c>
      <c r="BQ57" s="171">
        <v>-365.5</v>
      </c>
      <c r="BR57" s="171">
        <v>575.63</v>
      </c>
      <c r="BS57" s="171">
        <v>40.976999999999997</v>
      </c>
      <c r="BT57" s="171">
        <v>-67.366</v>
      </c>
      <c r="BU57" s="171">
        <v>137.96</v>
      </c>
      <c r="BV57" s="171">
        <v>109.27</v>
      </c>
      <c r="BW57" s="171">
        <v>31.559000000000001</v>
      </c>
      <c r="BX57" s="171">
        <v>37.380000000000003</v>
      </c>
      <c r="BY57" s="171">
        <v>77.48</v>
      </c>
      <c r="BZ57" s="171">
        <v>87.198999999999998</v>
      </c>
      <c r="CA57" s="171">
        <v>22.106999999999999</v>
      </c>
      <c r="CB57" s="171">
        <v>23.178000000000001</v>
      </c>
      <c r="CC57" s="171">
        <v>86.468000000000004</v>
      </c>
      <c r="CD57" s="171">
        <v>87.144999999999996</v>
      </c>
      <c r="CE57" s="171">
        <v>32.158999999999999</v>
      </c>
      <c r="CF57" s="171">
        <v>-57.258000000000003</v>
      </c>
      <c r="CG57" s="171">
        <v>-57.673999999999999</v>
      </c>
      <c r="CH57" s="171">
        <v>11.804</v>
      </c>
      <c r="CI57" s="171">
        <v>-55.283999999999999</v>
      </c>
      <c r="CJ57" s="171">
        <v>19.57</v>
      </c>
      <c r="CK57" s="171">
        <v>25.984999999999999</v>
      </c>
      <c r="CL57" s="171">
        <v>37.4</v>
      </c>
      <c r="CM57" s="171">
        <v>291.7</v>
      </c>
      <c r="CN57" s="171">
        <v>-12.398999999999999</v>
      </c>
      <c r="CO57" s="171">
        <v>31.218</v>
      </c>
      <c r="CP57" s="171">
        <v>30.128</v>
      </c>
      <c r="CQ57" s="171">
        <v>31.013000000000002</v>
      </c>
      <c r="CR57" s="171">
        <v>18.242999999999999</v>
      </c>
      <c r="CS57" s="171">
        <v>19.353000000000002</v>
      </c>
      <c r="CT57" s="171">
        <v>92.316000000000003</v>
      </c>
      <c r="CU57" s="171">
        <v>-36.823999999999998</v>
      </c>
      <c r="CV57" s="171">
        <v>23.527999999999999</v>
      </c>
      <c r="CW57" s="171">
        <v>19.454000000000001</v>
      </c>
      <c r="CX57" s="171">
        <v>86.75</v>
      </c>
      <c r="CY57" s="171">
        <v>106.3</v>
      </c>
      <c r="CZ57" s="171">
        <v>63.521999999999998</v>
      </c>
      <c r="DA57" s="171">
        <v>59.77</v>
      </c>
      <c r="DB57" s="171">
        <v>-23.899000000000001</v>
      </c>
      <c r="DC57" s="171">
        <v>-2.0095000000000001</v>
      </c>
      <c r="DD57" s="171">
        <v>146</v>
      </c>
      <c r="DE57" s="171">
        <v>145.49</v>
      </c>
      <c r="DF57" s="171">
        <v>-56.87</v>
      </c>
      <c r="DG57" s="171">
        <v>1E-4</v>
      </c>
      <c r="DH57" s="171">
        <v>-14.583</v>
      </c>
      <c r="DI57" s="171">
        <v>-75.198999999999998</v>
      </c>
      <c r="DJ57" s="171">
        <v>-75.698999999999998</v>
      </c>
      <c r="DK57" s="171">
        <v>32.384</v>
      </c>
      <c r="DL57" s="171">
        <v>79.695999999999998</v>
      </c>
      <c r="DM57" s="171">
        <v>94.412999999999997</v>
      </c>
      <c r="DN57" s="171">
        <v>115.44</v>
      </c>
      <c r="DO57" s="171">
        <v>79.17</v>
      </c>
      <c r="DP57" s="171">
        <v>-7.38</v>
      </c>
      <c r="DQ57" s="171">
        <v>74.492999999999995</v>
      </c>
      <c r="DR57" s="171">
        <v>123.43</v>
      </c>
      <c r="DS57" s="171">
        <v>-1.31</v>
      </c>
      <c r="DT57" s="171">
        <v>-1.1698999999999999</v>
      </c>
      <c r="DU57" s="171">
        <v>129.5</v>
      </c>
      <c r="DV57" s="171">
        <v>86.23</v>
      </c>
      <c r="DW57" s="171">
        <v>129.07</v>
      </c>
      <c r="DX57" s="171">
        <v>126.87</v>
      </c>
      <c r="DY57" s="171">
        <v>36.777999999999999</v>
      </c>
      <c r="DZ57" s="171">
        <v>35.463000000000001</v>
      </c>
      <c r="EA57" s="171">
        <v>265.05</v>
      </c>
      <c r="EB57" s="171">
        <v>215.43</v>
      </c>
      <c r="EC57" s="171">
        <v>208.37</v>
      </c>
      <c r="ED57" s="171">
        <v>211.83</v>
      </c>
      <c r="EE57" s="171">
        <v>166.01</v>
      </c>
      <c r="EF57" s="171">
        <v>147.22</v>
      </c>
      <c r="EG57" s="171">
        <v>-25.945</v>
      </c>
      <c r="EH57" s="171">
        <v>584.21</v>
      </c>
      <c r="EI57" s="171">
        <v>674.49</v>
      </c>
      <c r="EJ57" s="171">
        <v>0</v>
      </c>
      <c r="EK57" s="171">
        <v>-11.503</v>
      </c>
      <c r="EL57" s="171">
        <v>-9.2158999999999995</v>
      </c>
      <c r="EM57" s="171">
        <v>0</v>
      </c>
      <c r="EN57" s="171">
        <v>62.17</v>
      </c>
      <c r="EO57" s="171">
        <v>58.414000000000001</v>
      </c>
      <c r="EP57" s="171">
        <v>190.52</v>
      </c>
      <c r="EQ57" s="171">
        <v>27.661000000000001</v>
      </c>
      <c r="ER57" s="171">
        <v>27.588999999999999</v>
      </c>
      <c r="ES57" s="171">
        <v>-36.11</v>
      </c>
      <c r="ET57" s="171">
        <v>17.408999999999999</v>
      </c>
      <c r="EU57" s="171">
        <v>-7.5799000000000003</v>
      </c>
      <c r="EV57" s="171">
        <v>120.2</v>
      </c>
      <c r="EW57" s="171">
        <v>16.07</v>
      </c>
      <c r="EX57" s="171">
        <v>73.391000000000005</v>
      </c>
      <c r="EY57" s="171">
        <v>-22.611000000000001</v>
      </c>
      <c r="EZ57" s="171">
        <v>-22.2</v>
      </c>
      <c r="FA57" s="171">
        <v>11.997</v>
      </c>
      <c r="FB57" s="171">
        <v>-77.161000000000001</v>
      </c>
      <c r="FC57" s="171">
        <v>113.25</v>
      </c>
      <c r="FD57" s="171">
        <v>19.469000000000001</v>
      </c>
      <c r="FE57" s="171">
        <v>0</v>
      </c>
      <c r="FF57" s="171">
        <v>0</v>
      </c>
      <c r="FG57" s="171">
        <v>56.386000000000003</v>
      </c>
      <c r="FH57" s="171">
        <v>42.097000000000001</v>
      </c>
      <c r="FI57" s="171">
        <v>54.712000000000003</v>
      </c>
      <c r="FJ57" s="171">
        <v>16.41</v>
      </c>
      <c r="FK57" s="171">
        <v>14.903</v>
      </c>
      <c r="FL57" s="171">
        <v>-78.034000000000006</v>
      </c>
      <c r="FM57" s="171">
        <v>8.218</v>
      </c>
      <c r="FN57" s="171">
        <v>8.7576999999999998</v>
      </c>
      <c r="FO57" s="171">
        <v>-77.078999999999994</v>
      </c>
      <c r="FP57" s="171">
        <v>-69.772999999999996</v>
      </c>
      <c r="FQ57" s="171">
        <v>-2.6421999999999999</v>
      </c>
      <c r="FR57" s="171">
        <v>-2.4298999999999999</v>
      </c>
      <c r="FS57" s="171">
        <v>13.872</v>
      </c>
      <c r="FT57" s="171">
        <v>1.6433</v>
      </c>
      <c r="FU57" s="171">
        <v>-5.8998999999999997</v>
      </c>
      <c r="FV57" s="171">
        <v>16.97</v>
      </c>
      <c r="FW57" s="171">
        <v>0</v>
      </c>
      <c r="FX57" s="171">
        <v>11.176</v>
      </c>
      <c r="FY57" s="171">
        <v>3.9588999999999999</v>
      </c>
      <c r="FZ57" s="171">
        <v>4.6189</v>
      </c>
      <c r="GA57" s="171">
        <v>11.702</v>
      </c>
      <c r="GB57" s="171">
        <v>49.93</v>
      </c>
      <c r="GC57" s="171">
        <v>121.23</v>
      </c>
      <c r="GD57" s="171">
        <v>135.43</v>
      </c>
      <c r="GE57" s="171">
        <v>16.36</v>
      </c>
      <c r="GF57" s="171">
        <v>99.864000000000004</v>
      </c>
      <c r="GG57" s="171">
        <v>23.298999999999999</v>
      </c>
      <c r="GH57" s="171">
        <v>-8.5775000000000006</v>
      </c>
      <c r="GI57" s="171">
        <v>17.47</v>
      </c>
      <c r="GJ57" s="171">
        <v>0</v>
      </c>
      <c r="GK57" s="171">
        <v>2.9182999999999999</v>
      </c>
      <c r="GL57" s="171">
        <v>6.9000000000000006E-2</v>
      </c>
      <c r="GM57" s="171">
        <v>0</v>
      </c>
      <c r="GN57" s="171">
        <v>-11.254</v>
      </c>
      <c r="GO57" s="171">
        <v>-18.513000000000002</v>
      </c>
      <c r="GP57" s="171">
        <v>29.954999999999998</v>
      </c>
      <c r="GQ57" s="171">
        <v>59.241999999999997</v>
      </c>
      <c r="GR57" s="171">
        <v>103.37</v>
      </c>
      <c r="GS57" s="171">
        <v>61.274000000000001</v>
      </c>
      <c r="GT57" s="171">
        <v>-134.97</v>
      </c>
      <c r="GU57" s="171">
        <v>-14.367000000000001</v>
      </c>
      <c r="GV57" s="171">
        <v>50.508000000000003</v>
      </c>
      <c r="GW57" s="171">
        <v>8.9140999999999995</v>
      </c>
      <c r="GX57" s="171">
        <v>13.603999999999999</v>
      </c>
      <c r="GY57" s="171">
        <v>12.659000000000001</v>
      </c>
      <c r="GZ57" s="171">
        <v>11.52</v>
      </c>
      <c r="HA57" s="171">
        <v>15</v>
      </c>
      <c r="HB57" s="171">
        <v>189.68</v>
      </c>
      <c r="HC57" s="171">
        <v>187.75</v>
      </c>
      <c r="HD57" s="171">
        <v>287.89</v>
      </c>
      <c r="HE57" s="171">
        <v>-271.91000000000003</v>
      </c>
      <c r="HF57" s="171">
        <v>-290.77999999999997</v>
      </c>
      <c r="HG57" s="171">
        <v>408.36</v>
      </c>
      <c r="HH57" s="171">
        <v>408.69</v>
      </c>
      <c r="HI57" s="171">
        <v>-113.16</v>
      </c>
      <c r="HJ57" s="171">
        <v>-110.35</v>
      </c>
      <c r="HK57" s="171">
        <v>-44.853999999999999</v>
      </c>
      <c r="HL57" s="171">
        <v>-35.731000000000002</v>
      </c>
      <c r="HM57" s="171">
        <v>76.341999999999999</v>
      </c>
      <c r="HN57" s="171">
        <v>74.563999999999993</v>
      </c>
      <c r="HO57" s="171">
        <v>-90.304000000000002</v>
      </c>
      <c r="HP57" s="171">
        <v>-88.462999999999994</v>
      </c>
      <c r="HQ57" s="171">
        <v>67.623999999999995</v>
      </c>
      <c r="HR57" s="171">
        <v>67.042000000000002</v>
      </c>
      <c r="HS57" s="171">
        <v>10.497</v>
      </c>
      <c r="HT57" s="171">
        <v>10.423</v>
      </c>
      <c r="HU57" s="171">
        <v>110.94</v>
      </c>
      <c r="HV57" s="171">
        <v>110.87</v>
      </c>
      <c r="HW57" s="171">
        <v>68.198999999999998</v>
      </c>
      <c r="HX57" s="171">
        <v>67.900000000000006</v>
      </c>
      <c r="HY57" s="171">
        <v>22.314</v>
      </c>
      <c r="HZ57" s="171">
        <v>48.88</v>
      </c>
      <c r="IA57" s="171">
        <v>-319.39</v>
      </c>
      <c r="IB57" s="171">
        <v>113.25</v>
      </c>
      <c r="IC57" s="171">
        <v>112.69</v>
      </c>
      <c r="ID57" s="171">
        <v>20.7</v>
      </c>
      <c r="IE57" s="171">
        <v>27.399000000000001</v>
      </c>
      <c r="IF57" s="171">
        <v>-23.298999999999999</v>
      </c>
      <c r="IG57" s="171">
        <v>-23.2</v>
      </c>
      <c r="IH57" s="171">
        <v>1.8325</v>
      </c>
      <c r="II57" s="171">
        <v>1.4928999999999999</v>
      </c>
      <c r="IJ57" s="171">
        <v>-284.94</v>
      </c>
      <c r="IK57" s="171">
        <v>-237.02</v>
      </c>
      <c r="IL57" s="171">
        <v>555.41</v>
      </c>
      <c r="IM57" s="171">
        <v>430.61</v>
      </c>
      <c r="IN57" s="171">
        <v>89.552000000000007</v>
      </c>
      <c r="IO57" s="171">
        <v>-249.98</v>
      </c>
      <c r="IP57" s="171">
        <v>430.87</v>
      </c>
      <c r="IQ57" s="171">
        <v>-19.5</v>
      </c>
      <c r="IR57" s="171">
        <v>-57.540999999999997</v>
      </c>
      <c r="IS57" s="171">
        <v>-247.88</v>
      </c>
      <c r="IT57" s="171">
        <v>132.91999999999999</v>
      </c>
      <c r="IU57" s="171">
        <v>133.99</v>
      </c>
      <c r="IV57" s="171">
        <v>161.25</v>
      </c>
      <c r="IW57" s="171">
        <v>-297.93</v>
      </c>
      <c r="IX57" s="171">
        <v>250.78</v>
      </c>
      <c r="IY57" s="171">
        <v>-168.98</v>
      </c>
      <c r="IZ57" s="171">
        <v>286.41000000000003</v>
      </c>
      <c r="JA57" s="171">
        <v>-7.9363000000000001</v>
      </c>
      <c r="JB57" s="171">
        <v>30.954999999999998</v>
      </c>
      <c r="JC57" s="171">
        <v>31.2</v>
      </c>
      <c r="JD57" s="171">
        <v>1.5088999999999999</v>
      </c>
      <c r="JE57" s="171">
        <v>1.496</v>
      </c>
      <c r="JF57" s="171">
        <v>-22.239000000000001</v>
      </c>
      <c r="JG57" s="171">
        <v>15.6</v>
      </c>
      <c r="JH57" s="171">
        <v>10.407</v>
      </c>
      <c r="JI57" s="171">
        <v>-9.2576000000000001</v>
      </c>
      <c r="JJ57" s="171">
        <v>-28.885999999999999</v>
      </c>
      <c r="JK57" s="171">
        <v>-11.836</v>
      </c>
      <c r="JL57" s="171">
        <v>48.2</v>
      </c>
      <c r="JM57" s="171">
        <v>57.875999999999998</v>
      </c>
      <c r="JN57" s="171">
        <v>57.911000000000001</v>
      </c>
      <c r="JO57" s="171">
        <v>0</v>
      </c>
      <c r="JP57" s="171">
        <v>0</v>
      </c>
      <c r="JQ57" s="171">
        <v>48.179000000000002</v>
      </c>
      <c r="JR57" s="171">
        <v>47.814999999999998</v>
      </c>
      <c r="JS57" s="171">
        <v>48.441000000000003</v>
      </c>
      <c r="JT57" s="171">
        <v>0</v>
      </c>
      <c r="JU57" s="171">
        <v>-0.2</v>
      </c>
      <c r="JV57" s="171">
        <v>22.77</v>
      </c>
      <c r="JW57" s="171">
        <v>10.189</v>
      </c>
      <c r="JX57" s="171">
        <v>8.6998999999999995</v>
      </c>
      <c r="JY57" s="171">
        <v>-28.335999999999999</v>
      </c>
      <c r="JZ57" s="171">
        <v>80.539000000000001</v>
      </c>
      <c r="KA57" s="171">
        <v>64.272000000000006</v>
      </c>
      <c r="KB57" s="171">
        <v>-28.556999999999999</v>
      </c>
      <c r="KC57" s="171">
        <v>-68.301000000000002</v>
      </c>
      <c r="KD57" s="171">
        <v>55.231999999999999</v>
      </c>
      <c r="KE57" s="171">
        <v>37.286999999999999</v>
      </c>
      <c r="KF57" s="171">
        <v>17.798999999999999</v>
      </c>
      <c r="KG57" s="171">
        <v>5.8</v>
      </c>
      <c r="KH57" s="171">
        <v>0</v>
      </c>
      <c r="KI57" s="171">
        <v>119.75</v>
      </c>
    </row>
    <row r="58" spans="1:295" x14ac:dyDescent="0.25">
      <c r="A58" s="231" t="s">
        <v>752</v>
      </c>
      <c r="B58" s="231"/>
      <c r="C58" s="171">
        <v>0</v>
      </c>
      <c r="D58" s="171">
        <v>14.122999999999999</v>
      </c>
      <c r="E58" s="171">
        <v>-49.716000000000001</v>
      </c>
      <c r="F58" s="171">
        <v>-37.279000000000003</v>
      </c>
      <c r="G58" s="171">
        <v>22.771999999999998</v>
      </c>
      <c r="H58" s="171">
        <v>0</v>
      </c>
      <c r="I58" s="171">
        <v>45.046999999999997</v>
      </c>
      <c r="J58" s="171">
        <v>-138.26</v>
      </c>
      <c r="K58" s="171">
        <v>39.826999999999998</v>
      </c>
      <c r="L58" s="171">
        <v>20.481000000000002</v>
      </c>
      <c r="M58" s="171">
        <v>20.013000000000002</v>
      </c>
      <c r="N58" s="171">
        <v>-24.42</v>
      </c>
      <c r="O58" s="171">
        <v>-50.591000000000001</v>
      </c>
      <c r="P58" s="171">
        <v>17.600000000000001</v>
      </c>
      <c r="Q58" s="171">
        <v>9.1079000000000008</v>
      </c>
      <c r="R58" s="171">
        <v>-41.798999999999999</v>
      </c>
      <c r="S58" s="171">
        <v>3.5146000000000002</v>
      </c>
      <c r="T58" s="171">
        <v>160.30799999999999</v>
      </c>
      <c r="U58" s="171">
        <v>5.3220000000000001</v>
      </c>
      <c r="V58" s="171">
        <v>5.4562999999999997</v>
      </c>
      <c r="W58" s="171">
        <v>8.9111999999999991</v>
      </c>
      <c r="X58" s="171">
        <v>0</v>
      </c>
      <c r="Y58" s="171">
        <v>3.6042999999999998</v>
      </c>
      <c r="Z58" s="171">
        <v>2.3317999999999999</v>
      </c>
      <c r="AA58" s="171">
        <v>0</v>
      </c>
      <c r="AB58" s="171">
        <v>113</v>
      </c>
      <c r="AC58" s="171">
        <v>-78.180000000000007</v>
      </c>
      <c r="AD58" s="171">
        <v>-78.260000000000005</v>
      </c>
      <c r="AE58" s="171">
        <v>23.890999999999998</v>
      </c>
      <c r="AF58" s="171">
        <v>-26.638999999999999</v>
      </c>
      <c r="AG58" s="171">
        <v>22</v>
      </c>
      <c r="AH58" s="171">
        <v>7.609</v>
      </c>
      <c r="AI58" s="171">
        <v>0.14299999999999999</v>
      </c>
      <c r="AJ58" s="171">
        <v>-76.25</v>
      </c>
      <c r="AK58" s="171">
        <v>-76.418999999999997</v>
      </c>
      <c r="AL58" s="171">
        <v>-61.29</v>
      </c>
      <c r="AM58" s="171">
        <v>47.759</v>
      </c>
      <c r="AN58" s="171">
        <v>47.978999999999999</v>
      </c>
      <c r="AO58" s="171">
        <v>18.166</v>
      </c>
      <c r="AP58" s="171">
        <v>-11.477</v>
      </c>
      <c r="AQ58" s="171">
        <v>55.518999999999998</v>
      </c>
      <c r="AR58" s="171">
        <v>57.813000000000002</v>
      </c>
      <c r="AS58" s="171">
        <v>0.65459999999999996</v>
      </c>
      <c r="AT58" s="171">
        <v>-83.322000000000003</v>
      </c>
      <c r="AU58" s="171">
        <v>0</v>
      </c>
      <c r="AV58" s="171">
        <v>7.3422999999999998</v>
      </c>
      <c r="AW58" s="171">
        <v>4.8844000000000003</v>
      </c>
      <c r="AX58" s="171">
        <v>50.636000000000003</v>
      </c>
      <c r="AY58" s="171">
        <v>51.44</v>
      </c>
      <c r="AZ58" s="171">
        <v>-1.0468999999999999</v>
      </c>
      <c r="BA58" s="171">
        <v>-7.39</v>
      </c>
      <c r="BB58" s="171">
        <v>-520.99</v>
      </c>
      <c r="BC58" s="171">
        <v>6.6883999999999997</v>
      </c>
      <c r="BD58" s="171">
        <v>-17.699000000000002</v>
      </c>
      <c r="BE58" s="171">
        <v>-17.899000000000001</v>
      </c>
      <c r="BF58" s="171">
        <v>48.188000000000002</v>
      </c>
      <c r="BG58" s="171">
        <v>0</v>
      </c>
      <c r="BH58" s="171">
        <v>-7.25</v>
      </c>
      <c r="BI58" s="171">
        <v>-67.102000000000004</v>
      </c>
      <c r="BJ58" s="171">
        <v>-63.802999999999997</v>
      </c>
      <c r="BK58" s="171">
        <v>0</v>
      </c>
      <c r="BL58" s="171">
        <v>0</v>
      </c>
      <c r="BM58" s="171">
        <v>2.2362000000000002</v>
      </c>
      <c r="BN58" s="171">
        <v>363.59</v>
      </c>
      <c r="BO58" s="171">
        <v>91.128</v>
      </c>
      <c r="BP58" s="171">
        <v>91.188999999999993</v>
      </c>
      <c r="BQ58" s="171">
        <v>-580.63</v>
      </c>
      <c r="BR58" s="171">
        <v>360.72</v>
      </c>
      <c r="BS58" s="171">
        <v>40.976999999999997</v>
      </c>
      <c r="BT58" s="171">
        <v>-135.32</v>
      </c>
      <c r="BU58" s="171">
        <v>69.156999999999996</v>
      </c>
      <c r="BV58" s="171">
        <v>71.164000000000001</v>
      </c>
      <c r="BW58" s="171">
        <v>20.5</v>
      </c>
      <c r="BX58" s="171">
        <v>16.510000000000002</v>
      </c>
      <c r="BY58" s="171">
        <v>46.04</v>
      </c>
      <c r="BZ58" s="171">
        <v>63.77</v>
      </c>
      <c r="CA58" s="171">
        <v>-16.606000000000002</v>
      </c>
      <c r="CB58" s="171">
        <v>-16.472000000000001</v>
      </c>
      <c r="CC58" s="171">
        <v>47.533999999999999</v>
      </c>
      <c r="CD58" s="171">
        <v>48.978999999999999</v>
      </c>
      <c r="CE58" s="171">
        <v>10.593</v>
      </c>
      <c r="CF58" s="171">
        <v>-157.97</v>
      </c>
      <c r="CG58" s="171">
        <v>-148.29</v>
      </c>
      <c r="CH58" s="171">
        <v>-2.0525000000000002</v>
      </c>
      <c r="CI58" s="171">
        <v>-147.28</v>
      </c>
      <c r="CJ58" s="171">
        <v>19.57</v>
      </c>
      <c r="CK58" s="171">
        <v>25.984999999999999</v>
      </c>
      <c r="CL58" s="171">
        <v>-57.5</v>
      </c>
      <c r="CM58" s="171">
        <v>111.19</v>
      </c>
      <c r="CN58" s="171">
        <v>-19.62</v>
      </c>
      <c r="CO58" s="171">
        <v>-9.1826000000000008</v>
      </c>
      <c r="CP58" s="171">
        <v>-9.8138000000000005</v>
      </c>
      <c r="CQ58" s="171">
        <v>-8.1294000000000004</v>
      </c>
      <c r="CR58" s="171">
        <v>-40.207000000000001</v>
      </c>
      <c r="CS58" s="171">
        <v>-40.067</v>
      </c>
      <c r="CT58" s="171">
        <v>-29.678999999999998</v>
      </c>
      <c r="CU58" s="171">
        <v>-79.510999999999996</v>
      </c>
      <c r="CV58" s="171">
        <v>8.3323</v>
      </c>
      <c r="CW58" s="171">
        <v>11.871</v>
      </c>
      <c r="CX58" s="171">
        <v>40.978999999999999</v>
      </c>
      <c r="CY58" s="171">
        <v>53.93</v>
      </c>
      <c r="CZ58" s="171">
        <v>32.585000000000001</v>
      </c>
      <c r="DA58" s="171">
        <v>30.619</v>
      </c>
      <c r="DB58" s="171">
        <v>-37.509</v>
      </c>
      <c r="DC58" s="171">
        <v>-2.2606999999999999</v>
      </c>
      <c r="DD58" s="171">
        <v>55.991</v>
      </c>
      <c r="DE58" s="171">
        <v>55.59</v>
      </c>
      <c r="DF58" s="171">
        <v>-131.34</v>
      </c>
      <c r="DG58" s="171">
        <v>-1E-4</v>
      </c>
      <c r="DH58" s="171">
        <v>-22.77</v>
      </c>
      <c r="DI58" s="171">
        <v>-131.5</v>
      </c>
      <c r="DJ58" s="171">
        <v>-131.80000000000001</v>
      </c>
      <c r="DK58" s="171">
        <v>24.050999999999998</v>
      </c>
      <c r="DL58" s="171">
        <v>33.113999999999997</v>
      </c>
      <c r="DM58" s="171">
        <v>46.039000000000001</v>
      </c>
      <c r="DN58" s="171">
        <v>48.651000000000003</v>
      </c>
      <c r="DO58" s="171">
        <v>32.96</v>
      </c>
      <c r="DP58" s="171">
        <v>-16.8</v>
      </c>
      <c r="DQ58" s="171">
        <v>56.2</v>
      </c>
      <c r="DR58" s="171">
        <v>56.408999999999999</v>
      </c>
      <c r="DS58" s="171">
        <v>-32.228999999999999</v>
      </c>
      <c r="DT58" s="171">
        <v>-31.77</v>
      </c>
      <c r="DU58" s="171">
        <v>73.849999999999994</v>
      </c>
      <c r="DV58" s="171">
        <v>53.16</v>
      </c>
      <c r="DW58" s="171">
        <v>56.654000000000003</v>
      </c>
      <c r="DX58" s="171">
        <v>60.671999999999997</v>
      </c>
      <c r="DY58" s="171">
        <v>-8.1225000000000005</v>
      </c>
      <c r="DZ58" s="171">
        <v>-6.4089999999999998</v>
      </c>
      <c r="EA58" s="171">
        <v>194.7</v>
      </c>
      <c r="EB58" s="171">
        <v>152.75</v>
      </c>
      <c r="EC58" s="171">
        <v>148.47</v>
      </c>
      <c r="ED58" s="171">
        <v>151.05000000000001</v>
      </c>
      <c r="EE58" s="171">
        <v>97.156999999999996</v>
      </c>
      <c r="EF58" s="171">
        <v>76.043000000000006</v>
      </c>
      <c r="EG58" s="171">
        <v>-33.494999999999997</v>
      </c>
      <c r="EH58" s="171">
        <v>377.65</v>
      </c>
      <c r="EI58" s="171">
        <v>253.86</v>
      </c>
      <c r="EJ58" s="171">
        <v>0</v>
      </c>
      <c r="EK58" s="171">
        <v>-34.124000000000002</v>
      </c>
      <c r="EL58" s="171">
        <v>-31.468</v>
      </c>
      <c r="EM58" s="171">
        <v>-66.725999999999999</v>
      </c>
      <c r="EN58" s="171">
        <v>-5.3428000000000004</v>
      </c>
      <c r="EO58" s="171">
        <v>-5.0643000000000002</v>
      </c>
      <c r="EP58" s="171">
        <v>27.696000000000002</v>
      </c>
      <c r="EQ58" s="171">
        <v>-25.038</v>
      </c>
      <c r="ER58" s="171">
        <v>-25.33</v>
      </c>
      <c r="ES58" s="171">
        <v>-107.47</v>
      </c>
      <c r="ET58" s="171">
        <v>0</v>
      </c>
      <c r="EU58" s="171">
        <v>-26.199000000000002</v>
      </c>
      <c r="EV58" s="171">
        <v>1</v>
      </c>
      <c r="EW58" s="171">
        <v>8.2706999999999997</v>
      </c>
      <c r="EX58" s="171">
        <v>-70.787999999999997</v>
      </c>
      <c r="EY58" s="171">
        <v>-33.703000000000003</v>
      </c>
      <c r="EZ58" s="171">
        <v>-32.947000000000003</v>
      </c>
      <c r="FA58" s="171">
        <v>3.2631999999999999</v>
      </c>
      <c r="FB58" s="171">
        <v>-141.41999999999999</v>
      </c>
      <c r="FC58" s="171">
        <v>39.232999999999997</v>
      </c>
      <c r="FD58" s="171">
        <v>11.581</v>
      </c>
      <c r="FE58" s="171">
        <v>0</v>
      </c>
      <c r="FF58" s="171">
        <v>0</v>
      </c>
      <c r="FG58" s="171">
        <v>39.654000000000003</v>
      </c>
      <c r="FH58" s="171">
        <v>0</v>
      </c>
      <c r="FI58" s="171">
        <v>38.442999999999998</v>
      </c>
      <c r="FJ58" s="171">
        <v>-23.443000000000001</v>
      </c>
      <c r="FK58" s="171">
        <v>-23.276</v>
      </c>
      <c r="FL58" s="171">
        <v>-170.13</v>
      </c>
      <c r="FM58" s="171">
        <v>-34.991999999999997</v>
      </c>
      <c r="FN58" s="171">
        <v>-34.94</v>
      </c>
      <c r="FO58" s="171">
        <v>-132.66999999999999</v>
      </c>
      <c r="FP58" s="171">
        <v>-119.73</v>
      </c>
      <c r="FQ58" s="171">
        <v>-57.317999999999998</v>
      </c>
      <c r="FR58" s="171">
        <v>-57.469000000000001</v>
      </c>
      <c r="FS58" s="171">
        <v>9.8712999999999997</v>
      </c>
      <c r="FT58" s="171">
        <v>0.74009999999999998</v>
      </c>
      <c r="FU58" s="171">
        <v>-8.5799000000000003</v>
      </c>
      <c r="FV58" s="171">
        <v>9.1999999999999993</v>
      </c>
      <c r="FW58" s="171">
        <v>-58.802999999999997</v>
      </c>
      <c r="FX58" s="171">
        <v>8.8269000000000002</v>
      </c>
      <c r="FY58" s="171">
        <v>-15.781000000000001</v>
      </c>
      <c r="FZ58" s="171">
        <v>0.621</v>
      </c>
      <c r="GA58" s="171">
        <v>7.8917000000000002</v>
      </c>
      <c r="GB58" s="171">
        <v>6.5399000000000003</v>
      </c>
      <c r="GC58" s="171">
        <v>70.25</v>
      </c>
      <c r="GD58" s="171">
        <v>77.795000000000002</v>
      </c>
      <c r="GE58" s="171">
        <v>11.8</v>
      </c>
      <c r="GF58" s="171">
        <v>66.141000000000005</v>
      </c>
      <c r="GG58" s="171">
        <v>16.399000000000001</v>
      </c>
      <c r="GH58" s="171">
        <v>-25.102</v>
      </c>
      <c r="GI58" s="171">
        <v>0.754</v>
      </c>
      <c r="GJ58" s="171">
        <v>-18.684000000000001</v>
      </c>
      <c r="GK58" s="171">
        <v>1.1797</v>
      </c>
      <c r="GL58" s="171">
        <v>6.3799999999999996E-2</v>
      </c>
      <c r="GM58" s="171">
        <v>0</v>
      </c>
      <c r="GN58" s="171">
        <v>-21.533999999999999</v>
      </c>
      <c r="GO58" s="171">
        <v>-38.173000000000002</v>
      </c>
      <c r="GP58" s="171">
        <v>25.207999999999998</v>
      </c>
      <c r="GQ58" s="171">
        <v>29.411000000000001</v>
      </c>
      <c r="GR58" s="171">
        <v>84.254000000000005</v>
      </c>
      <c r="GS58" s="171">
        <v>45.856999999999999</v>
      </c>
      <c r="GT58" s="171">
        <v>-168.92</v>
      </c>
      <c r="GU58" s="171">
        <v>-29.826000000000001</v>
      </c>
      <c r="GV58" s="171">
        <v>28.327000000000002</v>
      </c>
      <c r="GW58" s="171">
        <v>-46.167999999999999</v>
      </c>
      <c r="GX58" s="171">
        <v>10.214</v>
      </c>
      <c r="GY58" s="171">
        <v>0</v>
      </c>
      <c r="GZ58" s="171">
        <v>0</v>
      </c>
      <c r="HA58" s="171">
        <v>11.81</v>
      </c>
      <c r="HB58" s="171">
        <v>112.96</v>
      </c>
      <c r="HC58" s="171">
        <v>116.37</v>
      </c>
      <c r="HD58" s="171">
        <v>272.39</v>
      </c>
      <c r="HE58" s="171">
        <v>-287.64999999999998</v>
      </c>
      <c r="HF58" s="171">
        <v>-409.44</v>
      </c>
      <c r="HG58" s="171">
        <v>291.19</v>
      </c>
      <c r="HH58" s="171">
        <v>291.86</v>
      </c>
      <c r="HI58" s="171">
        <v>-182.8</v>
      </c>
      <c r="HJ58" s="171">
        <v>-179.04</v>
      </c>
      <c r="HK58" s="171">
        <v>-63.862000000000002</v>
      </c>
      <c r="HL58" s="171">
        <v>-56.061</v>
      </c>
      <c r="HM58" s="171">
        <v>42.319000000000003</v>
      </c>
      <c r="HN58" s="171">
        <v>41.764000000000003</v>
      </c>
      <c r="HO58" s="171">
        <v>-139.87</v>
      </c>
      <c r="HP58" s="171">
        <v>-141.51</v>
      </c>
      <c r="HQ58" s="171">
        <v>24.898</v>
      </c>
      <c r="HR58" s="171">
        <v>24.436</v>
      </c>
      <c r="HS58" s="171">
        <v>-59.204000000000001</v>
      </c>
      <c r="HT58" s="171">
        <v>-58.451000000000001</v>
      </c>
      <c r="HU58" s="171">
        <v>78.25</v>
      </c>
      <c r="HV58" s="171">
        <v>77.569000000000003</v>
      </c>
      <c r="HW58" s="171">
        <v>52.4</v>
      </c>
      <c r="HX58" s="171">
        <v>51.798999999999999</v>
      </c>
      <c r="HY58" s="171">
        <v>21.452999999999999</v>
      </c>
      <c r="HZ58" s="171">
        <v>-60.4</v>
      </c>
      <c r="IA58" s="171">
        <v>-388.57</v>
      </c>
      <c r="IB58" s="171">
        <v>89.088999999999999</v>
      </c>
      <c r="IC58" s="171">
        <v>88.834000000000003</v>
      </c>
      <c r="ID58" s="171">
        <v>12.199</v>
      </c>
      <c r="IE58" s="171">
        <v>1.1000000000000001</v>
      </c>
      <c r="IF58" s="171">
        <v>-65.099000000000004</v>
      </c>
      <c r="IG58" s="171">
        <v>-65.3</v>
      </c>
      <c r="IH58" s="171">
        <v>0.98050000000000004</v>
      </c>
      <c r="II58" s="171">
        <v>0.83879999999999999</v>
      </c>
      <c r="IJ58" s="171">
        <v>-404.19</v>
      </c>
      <c r="IK58" s="171">
        <v>-638.87</v>
      </c>
      <c r="IL58" s="171">
        <v>307.60000000000002</v>
      </c>
      <c r="IM58" s="171">
        <v>259.98</v>
      </c>
      <c r="IN58" s="171">
        <v>-9.2797999999999998</v>
      </c>
      <c r="IO58" s="171">
        <v>-420.61</v>
      </c>
      <c r="IP58" s="171">
        <v>249.72</v>
      </c>
      <c r="IQ58" s="171">
        <v>-159.4</v>
      </c>
      <c r="IR58" s="171">
        <v>-127.62</v>
      </c>
      <c r="IS58" s="171">
        <v>-421.38</v>
      </c>
      <c r="IT58" s="171">
        <v>102.63</v>
      </c>
      <c r="IU58" s="171">
        <v>103.92</v>
      </c>
      <c r="IV58" s="171">
        <v>18.969000000000001</v>
      </c>
      <c r="IW58" s="171">
        <v>-539.29</v>
      </c>
      <c r="IX58" s="171">
        <v>113.77</v>
      </c>
      <c r="IY58" s="171">
        <v>-283.89</v>
      </c>
      <c r="IZ58" s="171">
        <v>169.79</v>
      </c>
      <c r="JA58" s="171">
        <v>-10.228999999999999</v>
      </c>
      <c r="JB58" s="171">
        <v>30.954999999999998</v>
      </c>
      <c r="JC58" s="171">
        <v>22.478999999999999</v>
      </c>
      <c r="JD58" s="171">
        <v>-1.1819999999999999</v>
      </c>
      <c r="JE58" s="171">
        <v>-1.2170000000000001</v>
      </c>
      <c r="JF58" s="171">
        <v>-30.559000000000001</v>
      </c>
      <c r="JG58" s="171">
        <v>8.8800000000000008</v>
      </c>
      <c r="JH58" s="171">
        <v>4.8779000000000003</v>
      </c>
      <c r="JI58" s="171">
        <v>-16.550999999999998</v>
      </c>
      <c r="JJ58" s="171">
        <v>-44.679000000000002</v>
      </c>
      <c r="JK58" s="171">
        <v>-17.988</v>
      </c>
      <c r="JL58" s="171">
        <v>35</v>
      </c>
      <c r="JM58" s="171">
        <v>51.491</v>
      </c>
      <c r="JN58" s="171">
        <v>51.734000000000002</v>
      </c>
      <c r="JO58" s="171">
        <v>0</v>
      </c>
      <c r="JP58" s="171">
        <v>0</v>
      </c>
      <c r="JQ58" s="171">
        <v>27.329000000000001</v>
      </c>
      <c r="JR58" s="171">
        <v>27.021000000000001</v>
      </c>
      <c r="JS58" s="171">
        <v>26.992999999999999</v>
      </c>
      <c r="JT58" s="171">
        <v>0</v>
      </c>
      <c r="JU58" s="171">
        <v>-27.2</v>
      </c>
      <c r="JV58" s="171">
        <v>15.218</v>
      </c>
      <c r="JW58" s="171">
        <v>5.19</v>
      </c>
      <c r="JX58" s="171">
        <v>8.6998999999999995</v>
      </c>
      <c r="JY58" s="171">
        <v>-52.548999999999999</v>
      </c>
      <c r="JZ58" s="171">
        <v>69.114000000000004</v>
      </c>
      <c r="KA58" s="171">
        <v>46.287999999999997</v>
      </c>
      <c r="KB58" s="171">
        <v>-52.637</v>
      </c>
      <c r="KC58" s="171">
        <v>-78.872</v>
      </c>
      <c r="KD58" s="171">
        <v>33.927999999999997</v>
      </c>
      <c r="KE58" s="171">
        <v>22.298999999999999</v>
      </c>
      <c r="KF58" s="171">
        <v>-6.3</v>
      </c>
      <c r="KG58" s="171">
        <v>-20.7</v>
      </c>
      <c r="KH58" s="171">
        <v>0</v>
      </c>
      <c r="KI58" s="171">
        <v>74.694999999999993</v>
      </c>
    </row>
    <row r="59" spans="1:295" x14ac:dyDescent="0.25">
      <c r="A59" s="231" t="s">
        <v>753</v>
      </c>
      <c r="B59" s="231"/>
      <c r="C59" s="171">
        <v>0</v>
      </c>
      <c r="D59" s="171">
        <v>18.756833333333333</v>
      </c>
      <c r="E59" s="171">
        <v>-37.469020833333332</v>
      </c>
      <c r="F59" s="171">
        <v>-19.813219512195122</v>
      </c>
      <c r="G59" s="171">
        <v>30.879312500000001</v>
      </c>
      <c r="H59" s="171">
        <v>0</v>
      </c>
      <c r="I59" s="171">
        <v>62.276810810810808</v>
      </c>
      <c r="J59" s="171">
        <v>-101.60335416666666</v>
      </c>
      <c r="K59" s="171">
        <v>60.415166666666664</v>
      </c>
      <c r="L59" s="171">
        <v>30.620229166666668</v>
      </c>
      <c r="M59" s="171">
        <v>30.021108695652174</v>
      </c>
      <c r="N59" s="171">
        <v>1.2487770833333334</v>
      </c>
      <c r="O59" s="171">
        <v>-36.644520833333331</v>
      </c>
      <c r="P59" s="171">
        <v>30.433</v>
      </c>
      <c r="Q59" s="171">
        <v>15.438410416666665</v>
      </c>
      <c r="R59" s="171">
        <v>-30.249666666666666</v>
      </c>
      <c r="S59" s="171">
        <v>6.7780634146341461</v>
      </c>
      <c r="T59" s="171">
        <v>206.38387499999999</v>
      </c>
      <c r="U59" s="171">
        <v>9.4794520833333333</v>
      </c>
      <c r="V59" s="171">
        <v>9.912220588235293</v>
      </c>
      <c r="W59" s="171">
        <v>15.831667391304347</v>
      </c>
      <c r="X59" s="171">
        <v>0</v>
      </c>
      <c r="Y59" s="171">
        <v>10.120291666666665</v>
      </c>
      <c r="Z59" s="171">
        <v>6.7744958333333338</v>
      </c>
      <c r="AA59" s="171">
        <v>0</v>
      </c>
      <c r="AB59" s="171">
        <v>113</v>
      </c>
      <c r="AC59" s="171">
        <v>-61.156291666666668</v>
      </c>
      <c r="AD59" s="171">
        <v>-61.115812499999997</v>
      </c>
      <c r="AE59" s="171">
        <v>23.890999999999998</v>
      </c>
      <c r="AF59" s="171">
        <v>-0.97130416666666675</v>
      </c>
      <c r="AG59" s="171">
        <v>34.787374999999997</v>
      </c>
      <c r="AH59" s="171">
        <v>11.978114583333333</v>
      </c>
      <c r="AI59" s="171">
        <v>0.17091666666666666</v>
      </c>
      <c r="AJ59" s="171">
        <v>-61.167875000000002</v>
      </c>
      <c r="AK59" s="171">
        <v>-61.318458333333332</v>
      </c>
      <c r="AL59" s="171">
        <v>-41.887500000000003</v>
      </c>
      <c r="AM59" s="171">
        <v>61.387634146341462</v>
      </c>
      <c r="AN59" s="171">
        <v>62.1484375</v>
      </c>
      <c r="AO59" s="171">
        <v>20.695744186046511</v>
      </c>
      <c r="AP59" s="171">
        <v>-8.5268937499999993</v>
      </c>
      <c r="AQ59" s="171">
        <v>70.304951219512191</v>
      </c>
      <c r="AR59" s="171">
        <v>74.219770833333328</v>
      </c>
      <c r="AS59" s="171">
        <v>26.003662500000001</v>
      </c>
      <c r="AT59" s="171">
        <v>-66.529729166666669</v>
      </c>
      <c r="AU59" s="171">
        <v>0</v>
      </c>
      <c r="AV59" s="171">
        <v>16.845392682926828</v>
      </c>
      <c r="AW59" s="171">
        <v>15.792137500000001</v>
      </c>
      <c r="AX59" s="171">
        <v>60.255000000000003</v>
      </c>
      <c r="AY59" s="171">
        <v>61.248219512195121</v>
      </c>
      <c r="AZ59" s="171">
        <v>1.3013744186046512</v>
      </c>
      <c r="BA59" s="171">
        <v>5.4013534883720933</v>
      </c>
      <c r="BB59" s="171">
        <v>-422.3352083333333</v>
      </c>
      <c r="BC59" s="171">
        <v>27.859454166666666</v>
      </c>
      <c r="BD59" s="171">
        <v>-13.7366125</v>
      </c>
      <c r="BE59" s="171">
        <v>-13.757445833333334</v>
      </c>
      <c r="BF59" s="171">
        <v>73.822682926829259</v>
      </c>
      <c r="BG59" s="171">
        <v>0</v>
      </c>
      <c r="BH59" s="171">
        <v>-5.4420615384615392</v>
      </c>
      <c r="BI59" s="171">
        <v>-67.102000000000004</v>
      </c>
      <c r="BJ59" s="171">
        <v>-54.518536585365851</v>
      </c>
      <c r="BK59" s="171">
        <v>7.2644166666666674</v>
      </c>
      <c r="BL59" s="171">
        <v>11.295976744186047</v>
      </c>
      <c r="BM59" s="171">
        <v>7.3446270833333331</v>
      </c>
      <c r="BN59" s="171">
        <v>453.60874999999999</v>
      </c>
      <c r="BO59" s="171">
        <v>132.85908333333333</v>
      </c>
      <c r="BP59" s="171">
        <v>132.91854166666667</v>
      </c>
      <c r="BQ59" s="171">
        <v>-502.91395833333331</v>
      </c>
      <c r="BR59" s="171">
        <v>480.50312500000001</v>
      </c>
      <c r="BS59" s="171">
        <v>40.976999999999997</v>
      </c>
      <c r="BT59" s="171">
        <v>-118.24760416666665</v>
      </c>
      <c r="BU59" s="171">
        <v>120.46160416666665</v>
      </c>
      <c r="BV59" s="171">
        <v>92.955645833333335</v>
      </c>
      <c r="BW59" s="171">
        <v>26.972666666666669</v>
      </c>
      <c r="BX59" s="171">
        <v>25.446547619047621</v>
      </c>
      <c r="BY59" s="171">
        <v>64.1502972972973</v>
      </c>
      <c r="BZ59" s="171">
        <v>76.951729166666667</v>
      </c>
      <c r="CA59" s="171">
        <v>1.6867926829268292</v>
      </c>
      <c r="CB59" s="171">
        <v>3.4144187499999998</v>
      </c>
      <c r="CC59" s="171">
        <v>68.804541666666665</v>
      </c>
      <c r="CD59" s="171">
        <v>69.360791666666671</v>
      </c>
      <c r="CE59" s="171">
        <v>21.726458333333333</v>
      </c>
      <c r="CF59" s="171">
        <v>-108.76125</v>
      </c>
      <c r="CG59" s="171">
        <v>-102.27114634146341</v>
      </c>
      <c r="CH59" s="171">
        <v>4.566973913043479</v>
      </c>
      <c r="CI59" s="171">
        <v>-106.24368749999999</v>
      </c>
      <c r="CJ59" s="171">
        <v>19.57</v>
      </c>
      <c r="CK59" s="171">
        <v>25.984999999999999</v>
      </c>
      <c r="CL59" s="171">
        <v>-10.216477083333334</v>
      </c>
      <c r="CM59" s="171">
        <v>212.21458333333334</v>
      </c>
      <c r="CN59" s="171">
        <v>-16.657125000000001</v>
      </c>
      <c r="CO59" s="171">
        <v>14.329841666666665</v>
      </c>
      <c r="CP59" s="171">
        <v>13.544222916666666</v>
      </c>
      <c r="CQ59" s="171">
        <v>14.788729166666666</v>
      </c>
      <c r="CR59" s="171">
        <v>-2.2577979166666671</v>
      </c>
      <c r="CS59" s="171">
        <v>-1.4673958333333335</v>
      </c>
      <c r="CT59" s="171">
        <v>7.1549853658536593</v>
      </c>
      <c r="CU59" s="171">
        <v>-57.41</v>
      </c>
      <c r="CV59" s="171">
        <v>16.386006250000001</v>
      </c>
      <c r="CW59" s="171">
        <v>14.999583333333332</v>
      </c>
      <c r="CX59" s="171">
        <v>69.179729166666675</v>
      </c>
      <c r="CY59" s="171">
        <v>86.028341463414634</v>
      </c>
      <c r="CZ59" s="171">
        <v>49.298791666666666</v>
      </c>
      <c r="DA59" s="171">
        <v>46.317547619047623</v>
      </c>
      <c r="DB59" s="171">
        <v>-31.452270833333333</v>
      </c>
      <c r="DC59" s="171">
        <v>-2.1590238095238092</v>
      </c>
      <c r="DD59" s="171">
        <v>103.00553658536585</v>
      </c>
      <c r="DE59" s="171">
        <v>105.85608333333333</v>
      </c>
      <c r="DF59" s="171">
        <v>-94.585854166666664</v>
      </c>
      <c r="DG59" s="171">
        <v>1.0416666666666666E-5</v>
      </c>
      <c r="DH59" s="171">
        <v>-18.553902439024391</v>
      </c>
      <c r="DI59" s="171">
        <v>-106.6671707317073</v>
      </c>
      <c r="DJ59" s="171">
        <v>-107.45168750000001</v>
      </c>
      <c r="DK59" s="171">
        <v>28.248750000000001</v>
      </c>
      <c r="DL59" s="171">
        <v>59.5666875</v>
      </c>
      <c r="DM59" s="171">
        <v>77.094875000000002</v>
      </c>
      <c r="DN59" s="171">
        <v>86.429354166666656</v>
      </c>
      <c r="DO59" s="171">
        <v>59.116833333333332</v>
      </c>
      <c r="DP59" s="171">
        <v>-13.048935416666668</v>
      </c>
      <c r="DQ59" s="171">
        <v>64.95697916666667</v>
      </c>
      <c r="DR59" s="171">
        <v>111.12397916666667</v>
      </c>
      <c r="DS59" s="171">
        <v>-18.457249999999998</v>
      </c>
      <c r="DT59" s="171">
        <v>-17.279720588235293</v>
      </c>
      <c r="DU59" s="171">
        <v>101.45706250000001</v>
      </c>
      <c r="DV59" s="171">
        <v>74.270902439024383</v>
      </c>
      <c r="DW59" s="171">
        <v>93.478804878048777</v>
      </c>
      <c r="DX59" s="171">
        <v>96.010617647058822</v>
      </c>
      <c r="DY59" s="171">
        <v>19.047072916666664</v>
      </c>
      <c r="DZ59" s="171">
        <v>18.300752083333332</v>
      </c>
      <c r="EA59" s="171">
        <v>234.23857142857142</v>
      </c>
      <c r="EB59" s="171">
        <v>190.55541666666664</v>
      </c>
      <c r="EC59" s="171">
        <v>184.544375</v>
      </c>
      <c r="ED59" s="171">
        <v>187.4239583333333</v>
      </c>
      <c r="EE59" s="171">
        <v>131.26283333333333</v>
      </c>
      <c r="EF59" s="171">
        <v>110.10014583333331</v>
      </c>
      <c r="EG59" s="171">
        <v>-30.403041666666667</v>
      </c>
      <c r="EH59" s="171">
        <v>504.84476190476187</v>
      </c>
      <c r="EI59" s="171">
        <v>484.96937500000001</v>
      </c>
      <c r="EJ59" s="171">
        <v>0</v>
      </c>
      <c r="EK59" s="171">
        <v>-25.801083333333331</v>
      </c>
      <c r="EL59" s="171">
        <v>-23.676210416666667</v>
      </c>
      <c r="EM59" s="171">
        <v>-37.739791666666669</v>
      </c>
      <c r="EN59" s="171">
        <v>18.872808333333332</v>
      </c>
      <c r="EO59" s="171">
        <v>17.858162499999999</v>
      </c>
      <c r="EP59" s="171">
        <v>108.43485416666665</v>
      </c>
      <c r="EQ59" s="171">
        <v>1.6630270833333334</v>
      </c>
      <c r="ER59" s="171">
        <v>1.2674645833333333</v>
      </c>
      <c r="ES59" s="171">
        <v>-70.647291666666661</v>
      </c>
      <c r="ET59" s="171">
        <v>4.8657500000000002</v>
      </c>
      <c r="EU59" s="171">
        <v>-18.704829166666666</v>
      </c>
      <c r="EV59" s="171">
        <v>54.288729166666663</v>
      </c>
      <c r="EW59" s="171">
        <v>12.992097916666665</v>
      </c>
      <c r="EX59" s="171">
        <v>-16.618779166666666</v>
      </c>
      <c r="EY59" s="171">
        <v>-30.354341463414634</v>
      </c>
      <c r="EZ59" s="171">
        <v>-29.829374999999999</v>
      </c>
      <c r="FA59" s="171">
        <v>6.8169312499999997</v>
      </c>
      <c r="FB59" s="171">
        <v>-110.65580487804878</v>
      </c>
      <c r="FC59" s="171">
        <v>75.445934782608688</v>
      </c>
      <c r="FD59" s="171">
        <v>16.991666666666667</v>
      </c>
      <c r="FE59" s="171">
        <v>0</v>
      </c>
      <c r="FF59" s="171">
        <v>0</v>
      </c>
      <c r="FG59" s="171">
        <v>49.903317073170733</v>
      </c>
      <c r="FH59" s="171">
        <v>11.072022916666668</v>
      </c>
      <c r="FI59" s="171">
        <v>50.140069767441858</v>
      </c>
      <c r="FJ59" s="171">
        <v>-4.4436048780487809</v>
      </c>
      <c r="FK59" s="171">
        <v>-3.8981116279069767</v>
      </c>
      <c r="FL59" s="171">
        <v>-130.89818750000001</v>
      </c>
      <c r="FM59" s="171">
        <v>-17.350833333333334</v>
      </c>
      <c r="FN59" s="171">
        <v>-17.345733333333332</v>
      </c>
      <c r="FO59" s="171">
        <v>-107.85432608695652</v>
      </c>
      <c r="FP59" s="171">
        <v>-96.833615384615371</v>
      </c>
      <c r="FQ59" s="171">
        <v>-31.205887499999999</v>
      </c>
      <c r="FR59" s="171">
        <v>-33.941060975609759</v>
      </c>
      <c r="FS59" s="171">
        <v>12.14319375</v>
      </c>
      <c r="FT59" s="171">
        <v>0.93432812499999995</v>
      </c>
      <c r="FU59" s="171">
        <v>-7.3503999999999996</v>
      </c>
      <c r="FV59" s="171">
        <v>14.546250000000001</v>
      </c>
      <c r="FW59" s="171">
        <v>-33.603937500000001</v>
      </c>
      <c r="FX59" s="171">
        <v>10.507382926829269</v>
      </c>
      <c r="FY59" s="171">
        <v>-13.570568292682927</v>
      </c>
      <c r="FZ59" s="171">
        <v>3.4158770833333336</v>
      </c>
      <c r="GA59" s="171">
        <v>9.8406229166666659</v>
      </c>
      <c r="GB59" s="171">
        <v>26.52815833333333</v>
      </c>
      <c r="GC59" s="171">
        <v>97.762</v>
      </c>
      <c r="GD59" s="171">
        <v>109.1089375</v>
      </c>
      <c r="GE59" s="171">
        <v>13.327083333333333</v>
      </c>
      <c r="GF59" s="171">
        <v>83.085916666666662</v>
      </c>
      <c r="GG59" s="171">
        <v>20.793270833333334</v>
      </c>
      <c r="GH59" s="171">
        <v>-16.166093750000002</v>
      </c>
      <c r="GI59" s="171">
        <v>10.621302083333333</v>
      </c>
      <c r="GJ59" s="171">
        <v>-11.231527083333333</v>
      </c>
      <c r="GK59" s="171">
        <v>1.9052354166666667</v>
      </c>
      <c r="GL59" s="171">
        <v>6.582926829268293E-2</v>
      </c>
      <c r="GM59" s="171">
        <v>0</v>
      </c>
      <c r="GN59" s="171">
        <v>-15.473138888888888</v>
      </c>
      <c r="GO59" s="171">
        <v>-28.468666666666667</v>
      </c>
      <c r="GP59" s="171">
        <v>28.155625000000001</v>
      </c>
      <c r="GQ59" s="171">
        <v>44.280875000000002</v>
      </c>
      <c r="GR59" s="171">
        <v>92.306937500000004</v>
      </c>
      <c r="GS59" s="171">
        <v>52.008812499999998</v>
      </c>
      <c r="GT59" s="171">
        <v>-148.88208333333333</v>
      </c>
      <c r="GU59" s="171">
        <v>-23.561608695652176</v>
      </c>
      <c r="GV59" s="171">
        <v>39.341687499999999</v>
      </c>
      <c r="GW59" s="171">
        <v>-15.486439024390243</v>
      </c>
      <c r="GX59" s="171">
        <v>12.039309523809525</v>
      </c>
      <c r="GY59" s="171">
        <v>4.275208510638298</v>
      </c>
      <c r="GZ59" s="171">
        <v>3.7875487804878047</v>
      </c>
      <c r="HA59" s="171">
        <v>13.610895833333334</v>
      </c>
      <c r="HB59" s="171">
        <v>160.02583333333334</v>
      </c>
      <c r="HC59" s="171">
        <v>159.32499999999999</v>
      </c>
      <c r="HD59" s="171">
        <v>282.90458333333333</v>
      </c>
      <c r="HE59" s="171">
        <v>-281.46023809523808</v>
      </c>
      <c r="HF59" s="171">
        <v>-346.70883720930232</v>
      </c>
      <c r="HG59" s="171">
        <v>355.80975609756098</v>
      </c>
      <c r="HH59" s="171">
        <v>354.22390243902436</v>
      </c>
      <c r="HI59" s="171">
        <v>-153.34354166666665</v>
      </c>
      <c r="HJ59" s="171">
        <v>-152.63708333333332</v>
      </c>
      <c r="HK59" s="171">
        <v>-55.002708333333331</v>
      </c>
      <c r="HL59" s="171">
        <v>-46.813048780487804</v>
      </c>
      <c r="HM59" s="171">
        <v>63.640124999999998</v>
      </c>
      <c r="HN59" s="171">
        <v>62.582895833333339</v>
      </c>
      <c r="HO59" s="171">
        <v>-122.10254166666665</v>
      </c>
      <c r="HP59" s="171">
        <v>-122.30674999999999</v>
      </c>
      <c r="HQ59" s="171">
        <v>54.472541666666665</v>
      </c>
      <c r="HR59" s="171">
        <v>54.019770833333332</v>
      </c>
      <c r="HS59" s="171">
        <v>-26.19300625</v>
      </c>
      <c r="HT59" s="171">
        <v>-22.41811707317073</v>
      </c>
      <c r="HU59" s="171">
        <v>97.166270833333328</v>
      </c>
      <c r="HV59" s="171">
        <v>96.831833333333321</v>
      </c>
      <c r="HW59" s="171">
        <v>58.053874999999998</v>
      </c>
      <c r="HX59" s="171">
        <v>57.895499999999998</v>
      </c>
      <c r="HY59" s="171">
        <v>21.797687499999999</v>
      </c>
      <c r="HZ59" s="171">
        <v>14.993045833333333</v>
      </c>
      <c r="IA59" s="171">
        <v>-350.41041666666666</v>
      </c>
      <c r="IB59" s="171">
        <v>102.40934146341462</v>
      </c>
      <c r="IC59" s="171">
        <v>104.50238888888887</v>
      </c>
      <c r="ID59" s="171">
        <v>16.512145833333335</v>
      </c>
      <c r="IE59" s="171">
        <v>16.317394117647058</v>
      </c>
      <c r="IF59" s="171">
        <v>-51.002073170731705</v>
      </c>
      <c r="IG59" s="171">
        <v>-51.048317073170729</v>
      </c>
      <c r="IH59" s="171">
        <v>1.4153351351351351</v>
      </c>
      <c r="II59" s="171">
        <v>1.1670854166666667</v>
      </c>
      <c r="IJ59" s="171">
        <v>-353.73435897435894</v>
      </c>
      <c r="IK59" s="171">
        <v>-462.07487179487174</v>
      </c>
      <c r="IL59" s="171">
        <v>430.61479166666669</v>
      </c>
      <c r="IM59" s="171">
        <v>350.63895833333328</v>
      </c>
      <c r="IN59" s="171">
        <v>49.021454166666665</v>
      </c>
      <c r="IO59" s="171">
        <v>-340.63895833333333</v>
      </c>
      <c r="IP59" s="171">
        <v>336.56658536585365</v>
      </c>
      <c r="IQ59" s="171">
        <v>-99.125729166666673</v>
      </c>
      <c r="IR59" s="171">
        <v>-94.111512195121946</v>
      </c>
      <c r="IS59" s="171">
        <v>-337.45614583333332</v>
      </c>
      <c r="IT59" s="171">
        <v>113.99846153846153</v>
      </c>
      <c r="IU59" s="171">
        <v>114.28794117647058</v>
      </c>
      <c r="IV59" s="171">
        <v>100.99372916666665</v>
      </c>
      <c r="IW59" s="171">
        <v>-418.77104166666669</v>
      </c>
      <c r="IX59" s="171">
        <v>191.81895833333331</v>
      </c>
      <c r="IY59" s="171">
        <v>-226.60124999999999</v>
      </c>
      <c r="IZ59" s="171">
        <v>227.64145833333333</v>
      </c>
      <c r="JA59" s="171">
        <v>-9.1239791666666665</v>
      </c>
      <c r="JB59" s="171">
        <v>30.954999999999998</v>
      </c>
      <c r="JC59" s="171">
        <v>26.777162790697673</v>
      </c>
      <c r="JD59" s="171">
        <v>0.68403749999999997</v>
      </c>
      <c r="JE59" s="171">
        <v>0.66948333333333332</v>
      </c>
      <c r="JF59" s="171">
        <v>-26.209520833333332</v>
      </c>
      <c r="JG59" s="171">
        <v>11.432931249999999</v>
      </c>
      <c r="JH59" s="171">
        <v>6.95505</v>
      </c>
      <c r="JI59" s="171">
        <v>-11.949239024390243</v>
      </c>
      <c r="JJ59" s="171">
        <v>-37.666895833333328</v>
      </c>
      <c r="JK59" s="171">
        <v>-15.751250000000001</v>
      </c>
      <c r="JL59" s="171">
        <v>41.12254166666667</v>
      </c>
      <c r="JM59" s="171">
        <v>54.801437499999999</v>
      </c>
      <c r="JN59" s="171">
        <v>55.061104166666667</v>
      </c>
      <c r="JO59" s="171">
        <v>0</v>
      </c>
      <c r="JP59" s="171">
        <v>0</v>
      </c>
      <c r="JQ59" s="171">
        <v>40.667916666666663</v>
      </c>
      <c r="JR59" s="171">
        <v>40.555208333333333</v>
      </c>
      <c r="JS59" s="171">
        <v>40.838354166666662</v>
      </c>
      <c r="JT59" s="171">
        <v>0</v>
      </c>
      <c r="JU59" s="171">
        <v>-14.643134782608696</v>
      </c>
      <c r="JV59" s="171">
        <v>20.171500000000002</v>
      </c>
      <c r="JW59" s="171">
        <v>7.5070391304347828</v>
      </c>
      <c r="JX59" s="171">
        <v>8.6998999999999995</v>
      </c>
      <c r="JY59" s="171">
        <v>-41.460780487804875</v>
      </c>
      <c r="JZ59" s="171">
        <v>76.196979166666665</v>
      </c>
      <c r="KA59" s="171">
        <v>56.01210416666666</v>
      </c>
      <c r="KB59" s="171">
        <v>-42.271875000000001</v>
      </c>
      <c r="KC59" s="171">
        <v>-74.981166666666667</v>
      </c>
      <c r="KD59" s="171">
        <v>44.931666666666672</v>
      </c>
      <c r="KE59" s="171">
        <v>29.140791666666665</v>
      </c>
      <c r="KF59" s="171">
        <v>7.1970638888888896</v>
      </c>
      <c r="KG59" s="171">
        <v>-7.0832020833333331</v>
      </c>
      <c r="KH59" s="171">
        <v>0</v>
      </c>
      <c r="KI59" s="171">
        <v>97.888499999999993</v>
      </c>
    </row>
    <row r="60" spans="1:295" x14ac:dyDescent="0.25">
      <c r="A60" s="231" t="s">
        <v>2322</v>
      </c>
      <c r="B60" s="231"/>
      <c r="C60" s="159" t="s">
        <v>166</v>
      </c>
      <c r="D60" s="159" t="s">
        <v>166</v>
      </c>
      <c r="E60" s="159" t="s">
        <v>166</v>
      </c>
      <c r="F60" s="159" t="s">
        <v>166</v>
      </c>
      <c r="G60" s="159" t="s">
        <v>166</v>
      </c>
      <c r="H60" s="159" t="s">
        <v>2323</v>
      </c>
      <c r="I60" s="159" t="s">
        <v>166</v>
      </c>
      <c r="J60" s="159" t="s">
        <v>166</v>
      </c>
      <c r="K60" s="159" t="s">
        <v>2323</v>
      </c>
      <c r="L60" s="159" t="s">
        <v>166</v>
      </c>
      <c r="M60" s="159" t="s">
        <v>166</v>
      </c>
      <c r="N60" s="159" t="s">
        <v>166</v>
      </c>
      <c r="O60" s="159" t="s">
        <v>166</v>
      </c>
      <c r="P60" s="159" t="s">
        <v>166</v>
      </c>
      <c r="Q60" s="159" t="s">
        <v>166</v>
      </c>
      <c r="R60" s="159" t="s">
        <v>166</v>
      </c>
      <c r="S60" s="159" t="s">
        <v>166</v>
      </c>
      <c r="T60" s="159" t="s">
        <v>166</v>
      </c>
      <c r="U60" s="159" t="s">
        <v>166</v>
      </c>
      <c r="V60" s="159" t="s">
        <v>166</v>
      </c>
      <c r="W60" s="159" t="s">
        <v>166</v>
      </c>
      <c r="X60" s="159" t="s">
        <v>2323</v>
      </c>
      <c r="Y60" s="159" t="s">
        <v>2323</v>
      </c>
      <c r="Z60" s="159" t="s">
        <v>2323</v>
      </c>
      <c r="AA60" s="159" t="s">
        <v>166</v>
      </c>
      <c r="AB60" s="159" t="s">
        <v>2323</v>
      </c>
      <c r="AC60" s="159" t="s">
        <v>166</v>
      </c>
      <c r="AD60" s="159" t="s">
        <v>166</v>
      </c>
      <c r="AE60" s="159" t="s">
        <v>2323</v>
      </c>
      <c r="AF60" s="159" t="s">
        <v>166</v>
      </c>
      <c r="AG60" s="159" t="s">
        <v>166</v>
      </c>
      <c r="AH60" s="159" t="s">
        <v>166</v>
      </c>
      <c r="AI60" s="159" t="s">
        <v>166</v>
      </c>
      <c r="AJ60" s="159" t="s">
        <v>166</v>
      </c>
      <c r="AK60" s="159" t="s">
        <v>166</v>
      </c>
      <c r="AL60" s="159" t="s">
        <v>2323</v>
      </c>
      <c r="AM60" s="159" t="s">
        <v>166</v>
      </c>
      <c r="AN60" s="159" t="s">
        <v>166</v>
      </c>
      <c r="AO60" s="159" t="s">
        <v>166</v>
      </c>
      <c r="AP60" s="159" t="s">
        <v>2323</v>
      </c>
      <c r="AQ60" s="159" t="s">
        <v>166</v>
      </c>
      <c r="AR60" s="159" t="s">
        <v>166</v>
      </c>
      <c r="AS60" s="159" t="s">
        <v>166</v>
      </c>
      <c r="AT60" s="159" t="s">
        <v>166</v>
      </c>
      <c r="AU60" s="159" t="s">
        <v>166</v>
      </c>
      <c r="AV60" s="159" t="s">
        <v>2323</v>
      </c>
      <c r="AW60" s="159" t="s">
        <v>2323</v>
      </c>
      <c r="AX60" s="159" t="s">
        <v>166</v>
      </c>
      <c r="AY60" s="159" t="s">
        <v>166</v>
      </c>
      <c r="AZ60" s="159" t="s">
        <v>166</v>
      </c>
      <c r="BA60" s="159" t="s">
        <v>166</v>
      </c>
      <c r="BB60" s="159" t="s">
        <v>166</v>
      </c>
      <c r="BC60" s="159" t="s">
        <v>2323</v>
      </c>
      <c r="BD60" s="159" t="s">
        <v>2323</v>
      </c>
      <c r="BE60" s="159" t="s">
        <v>2323</v>
      </c>
      <c r="BF60" s="159" t="s">
        <v>166</v>
      </c>
      <c r="BG60" s="159" t="s">
        <v>166</v>
      </c>
      <c r="BH60" s="159" t="s">
        <v>2323</v>
      </c>
      <c r="BI60" s="159" t="s">
        <v>2323</v>
      </c>
      <c r="BJ60" s="159" t="s">
        <v>2323</v>
      </c>
      <c r="BK60" s="159" t="s">
        <v>2323</v>
      </c>
      <c r="BL60" s="159" t="s">
        <v>2323</v>
      </c>
      <c r="BM60" s="159" t="s">
        <v>2323</v>
      </c>
      <c r="BN60" s="159" t="s">
        <v>166</v>
      </c>
      <c r="BO60" s="159" t="s">
        <v>166</v>
      </c>
      <c r="BP60" s="159" t="s">
        <v>166</v>
      </c>
      <c r="BQ60" s="159" t="s">
        <v>2323</v>
      </c>
      <c r="BR60" s="159" t="s">
        <v>2323</v>
      </c>
      <c r="BS60" s="159" t="s">
        <v>2323</v>
      </c>
      <c r="BT60" s="159" t="s">
        <v>2323</v>
      </c>
      <c r="BU60" s="159" t="s">
        <v>2323</v>
      </c>
      <c r="BV60" s="159" t="s">
        <v>2323</v>
      </c>
      <c r="BW60" s="159" t="s">
        <v>2323</v>
      </c>
      <c r="BX60" s="159" t="s">
        <v>2324</v>
      </c>
      <c r="BY60" s="159" t="s">
        <v>2323</v>
      </c>
      <c r="BZ60" s="159" t="s">
        <v>2323</v>
      </c>
      <c r="CA60" s="159" t="s">
        <v>2323</v>
      </c>
      <c r="CB60" s="159" t="s">
        <v>2323</v>
      </c>
      <c r="CC60" s="159" t="s">
        <v>2323</v>
      </c>
      <c r="CD60" s="159" t="s">
        <v>2323</v>
      </c>
      <c r="CE60" s="159" t="s">
        <v>2323</v>
      </c>
      <c r="CF60" s="159" t="s">
        <v>2323</v>
      </c>
      <c r="CG60" s="159" t="s">
        <v>2323</v>
      </c>
      <c r="CH60" s="159" t="s">
        <v>2323</v>
      </c>
      <c r="CI60" s="159" t="s">
        <v>2323</v>
      </c>
      <c r="CJ60" s="159" t="s">
        <v>2323</v>
      </c>
      <c r="CK60" s="159" t="s">
        <v>2323</v>
      </c>
      <c r="CL60" s="159" t="s">
        <v>2323</v>
      </c>
      <c r="CM60" s="159" t="s">
        <v>2323</v>
      </c>
      <c r="CN60" s="159" t="s">
        <v>2323</v>
      </c>
      <c r="CO60" s="159" t="s">
        <v>2323</v>
      </c>
      <c r="CP60" s="159" t="s">
        <v>2323</v>
      </c>
      <c r="CQ60" s="159" t="s">
        <v>2323</v>
      </c>
      <c r="CR60" s="159" t="s">
        <v>2323</v>
      </c>
      <c r="CS60" s="159" t="s">
        <v>2323</v>
      </c>
      <c r="CT60" s="159" t="s">
        <v>2323</v>
      </c>
      <c r="CU60" s="159" t="s">
        <v>2323</v>
      </c>
      <c r="CV60" s="159" t="s">
        <v>2323</v>
      </c>
      <c r="CW60" s="159" t="s">
        <v>2323</v>
      </c>
      <c r="CX60" s="159" t="s">
        <v>2323</v>
      </c>
      <c r="CY60" s="159" t="s">
        <v>2323</v>
      </c>
      <c r="CZ60" s="159" t="s">
        <v>2323</v>
      </c>
      <c r="DA60" s="159" t="s">
        <v>2323</v>
      </c>
      <c r="DB60" s="159" t="s">
        <v>2323</v>
      </c>
      <c r="DC60" s="159" t="s">
        <v>2323</v>
      </c>
      <c r="DD60" s="159" t="s">
        <v>2323</v>
      </c>
      <c r="DE60" s="159" t="s">
        <v>2323</v>
      </c>
      <c r="DF60" s="159" t="s">
        <v>2323</v>
      </c>
      <c r="DG60" s="159" t="s">
        <v>2323</v>
      </c>
      <c r="DH60" s="159" t="s">
        <v>2323</v>
      </c>
      <c r="DI60" s="159" t="s">
        <v>2323</v>
      </c>
      <c r="DJ60" s="159" t="s">
        <v>2323</v>
      </c>
      <c r="DK60" s="159" t="s">
        <v>2323</v>
      </c>
      <c r="DL60" s="159" t="s">
        <v>2323</v>
      </c>
      <c r="DM60" s="159" t="s">
        <v>2323</v>
      </c>
      <c r="DN60" s="159" t="s">
        <v>2323</v>
      </c>
      <c r="DO60" s="159" t="s">
        <v>2323</v>
      </c>
      <c r="DP60" s="159" t="s">
        <v>2323</v>
      </c>
      <c r="DQ60" s="159" t="s">
        <v>2323</v>
      </c>
      <c r="DR60" s="159" t="s">
        <v>2323</v>
      </c>
      <c r="DS60" s="159" t="s">
        <v>2323</v>
      </c>
      <c r="DT60" s="159" t="s">
        <v>2323</v>
      </c>
      <c r="DU60" s="159" t="s">
        <v>2323</v>
      </c>
      <c r="DV60" s="159" t="s">
        <v>2323</v>
      </c>
      <c r="DW60" s="159" t="s">
        <v>2323</v>
      </c>
      <c r="DX60" s="159" t="s">
        <v>2323</v>
      </c>
      <c r="DY60" s="159" t="s">
        <v>2323</v>
      </c>
      <c r="DZ60" s="159" t="s">
        <v>2323</v>
      </c>
      <c r="EA60" s="159" t="s">
        <v>2323</v>
      </c>
      <c r="EB60" s="159" t="s">
        <v>2323</v>
      </c>
      <c r="EC60" s="159" t="s">
        <v>2323</v>
      </c>
      <c r="ED60" s="159" t="s">
        <v>2323</v>
      </c>
      <c r="EE60" s="159" t="s">
        <v>2323</v>
      </c>
      <c r="EF60" s="159" t="s">
        <v>2323</v>
      </c>
      <c r="EG60" s="159" t="s">
        <v>2323</v>
      </c>
      <c r="EH60" s="159" t="s">
        <v>2323</v>
      </c>
      <c r="EI60" s="159" t="s">
        <v>2323</v>
      </c>
      <c r="EJ60" s="159" t="s">
        <v>2323</v>
      </c>
      <c r="EK60" s="159" t="s">
        <v>2323</v>
      </c>
      <c r="EL60" s="159" t="s">
        <v>2323</v>
      </c>
      <c r="EM60" s="159" t="s">
        <v>2323</v>
      </c>
      <c r="EN60" s="159" t="s">
        <v>2323</v>
      </c>
      <c r="EO60" s="159" t="s">
        <v>2323</v>
      </c>
      <c r="EP60" s="159" t="s">
        <v>2323</v>
      </c>
      <c r="EQ60" s="159" t="s">
        <v>2323</v>
      </c>
      <c r="ER60" s="159" t="s">
        <v>2323</v>
      </c>
      <c r="ES60" s="159" t="s">
        <v>2323</v>
      </c>
      <c r="ET60" s="159" t="s">
        <v>2323</v>
      </c>
      <c r="EU60" s="159" t="s">
        <v>2323</v>
      </c>
      <c r="EV60" s="159" t="s">
        <v>2323</v>
      </c>
      <c r="EW60" s="159" t="s">
        <v>2323</v>
      </c>
      <c r="EX60" s="159" t="s">
        <v>2323</v>
      </c>
      <c r="EY60" s="159" t="s">
        <v>2323</v>
      </c>
      <c r="EZ60" s="159" t="s">
        <v>2323</v>
      </c>
      <c r="FA60" s="159" t="s">
        <v>2323</v>
      </c>
      <c r="FB60" s="159" t="s">
        <v>2323</v>
      </c>
      <c r="FC60" s="159" t="s">
        <v>2323</v>
      </c>
      <c r="FD60" s="159" t="s">
        <v>2323</v>
      </c>
      <c r="FE60" s="159" t="s">
        <v>2323</v>
      </c>
      <c r="FF60" s="159" t="s">
        <v>2323</v>
      </c>
      <c r="FG60" s="159" t="s">
        <v>2323</v>
      </c>
      <c r="FH60" s="159" t="s">
        <v>2323</v>
      </c>
      <c r="FI60" s="159" t="s">
        <v>2323</v>
      </c>
      <c r="FJ60" s="159" t="s">
        <v>2323</v>
      </c>
      <c r="FK60" s="159" t="s">
        <v>2323</v>
      </c>
      <c r="FL60" s="159" t="s">
        <v>2323</v>
      </c>
      <c r="FM60" s="159" t="s">
        <v>2323</v>
      </c>
      <c r="FN60" s="159" t="s">
        <v>2323</v>
      </c>
      <c r="FO60" s="159" t="s">
        <v>2323</v>
      </c>
      <c r="FP60" s="159" t="s">
        <v>2323</v>
      </c>
      <c r="FQ60" s="159" t="s">
        <v>2323</v>
      </c>
      <c r="FR60" s="159" t="s">
        <v>2323</v>
      </c>
      <c r="FS60" s="159" t="s">
        <v>2323</v>
      </c>
      <c r="FT60" s="159" t="s">
        <v>2323</v>
      </c>
      <c r="FU60" s="159" t="s">
        <v>2323</v>
      </c>
      <c r="FV60" s="159" t="s">
        <v>2323</v>
      </c>
      <c r="FW60" s="159" t="s">
        <v>2323</v>
      </c>
      <c r="FX60" s="159" t="s">
        <v>2323</v>
      </c>
      <c r="FY60" s="159" t="s">
        <v>2323</v>
      </c>
      <c r="FZ60" s="159" t="s">
        <v>2323</v>
      </c>
      <c r="GA60" s="159" t="s">
        <v>2323</v>
      </c>
      <c r="GB60" s="159" t="s">
        <v>2323</v>
      </c>
      <c r="GC60" s="159" t="s">
        <v>2323</v>
      </c>
      <c r="GD60" s="159" t="s">
        <v>2323</v>
      </c>
      <c r="GE60" s="159" t="s">
        <v>2323</v>
      </c>
      <c r="GF60" s="159" t="s">
        <v>2323</v>
      </c>
      <c r="GG60" s="159" t="s">
        <v>2323</v>
      </c>
      <c r="GH60" s="159" t="s">
        <v>2323</v>
      </c>
      <c r="GI60" s="159" t="s">
        <v>2323</v>
      </c>
      <c r="GJ60" s="159" t="s">
        <v>2323</v>
      </c>
      <c r="GK60" s="159" t="s">
        <v>2323</v>
      </c>
      <c r="GL60" s="159" t="s">
        <v>2323</v>
      </c>
      <c r="GM60" s="159" t="s">
        <v>2323</v>
      </c>
      <c r="GN60" s="159" t="s">
        <v>2323</v>
      </c>
      <c r="GO60" s="159" t="s">
        <v>2323</v>
      </c>
      <c r="GP60" s="159" t="s">
        <v>2323</v>
      </c>
      <c r="GQ60" s="159" t="s">
        <v>2323</v>
      </c>
      <c r="GR60" s="159" t="s">
        <v>2323</v>
      </c>
      <c r="GS60" s="159" t="s">
        <v>2323</v>
      </c>
      <c r="GT60" s="159" t="s">
        <v>2323</v>
      </c>
      <c r="GU60" s="159" t="s">
        <v>2323</v>
      </c>
      <c r="GV60" s="159" t="s">
        <v>2323</v>
      </c>
      <c r="GW60" s="159" t="s">
        <v>2323</v>
      </c>
      <c r="GX60" s="159" t="s">
        <v>2323</v>
      </c>
      <c r="GY60" s="159" t="s">
        <v>2323</v>
      </c>
      <c r="GZ60" s="159" t="s">
        <v>2323</v>
      </c>
      <c r="HA60" s="159" t="s">
        <v>2323</v>
      </c>
      <c r="HB60" s="159" t="s">
        <v>2323</v>
      </c>
      <c r="HC60" s="159" t="s">
        <v>2323</v>
      </c>
      <c r="HD60" s="159" t="s">
        <v>2323</v>
      </c>
      <c r="HE60" s="159" t="s">
        <v>2324</v>
      </c>
      <c r="HF60" s="159" t="s">
        <v>2324</v>
      </c>
      <c r="HG60" s="159" t="s">
        <v>2324</v>
      </c>
      <c r="HH60" s="159" t="s">
        <v>2324</v>
      </c>
      <c r="HI60" s="159" t="s">
        <v>2324</v>
      </c>
      <c r="HJ60" s="159" t="s">
        <v>2324</v>
      </c>
      <c r="HK60" s="159" t="s">
        <v>2324</v>
      </c>
      <c r="HL60" s="159" t="s">
        <v>2324</v>
      </c>
      <c r="HM60" s="159" t="s">
        <v>2324</v>
      </c>
      <c r="HN60" s="159" t="s">
        <v>2324</v>
      </c>
      <c r="HO60" s="159" t="s">
        <v>2324</v>
      </c>
      <c r="HP60" s="159" t="s">
        <v>2324</v>
      </c>
      <c r="HQ60" s="159" t="s">
        <v>2324</v>
      </c>
      <c r="HR60" s="159" t="s">
        <v>2324</v>
      </c>
      <c r="HS60" s="159" t="s">
        <v>2324</v>
      </c>
      <c r="HT60" s="159" t="s">
        <v>2324</v>
      </c>
      <c r="HU60" s="159" t="s">
        <v>2324</v>
      </c>
      <c r="HV60" s="159" t="s">
        <v>2324</v>
      </c>
      <c r="HW60" s="159" t="s">
        <v>2324</v>
      </c>
      <c r="HX60" s="159" t="s">
        <v>2324</v>
      </c>
      <c r="HY60" s="159" t="s">
        <v>2324</v>
      </c>
      <c r="HZ60" s="159" t="s">
        <v>2324</v>
      </c>
      <c r="IA60" s="159" t="s">
        <v>2324</v>
      </c>
      <c r="IB60" s="159" t="s">
        <v>2324</v>
      </c>
      <c r="IC60" s="159" t="s">
        <v>2324</v>
      </c>
      <c r="ID60" s="159" t="s">
        <v>2324</v>
      </c>
      <c r="IE60" s="159" t="s">
        <v>2324</v>
      </c>
      <c r="IF60" s="159" t="s">
        <v>2324</v>
      </c>
      <c r="IG60" s="159" t="s">
        <v>2324</v>
      </c>
      <c r="IH60" s="159" t="s">
        <v>2324</v>
      </c>
      <c r="II60" s="159" t="s">
        <v>2324</v>
      </c>
      <c r="IJ60" s="159" t="s">
        <v>2324</v>
      </c>
      <c r="IK60" s="159" t="s">
        <v>2324</v>
      </c>
      <c r="IL60" s="159" t="s">
        <v>2324</v>
      </c>
      <c r="IM60" s="159" t="s">
        <v>2324</v>
      </c>
      <c r="IN60" s="159" t="s">
        <v>2324</v>
      </c>
      <c r="IO60" s="159" t="s">
        <v>2324</v>
      </c>
      <c r="IP60" s="159" t="s">
        <v>2324</v>
      </c>
      <c r="IQ60" s="159" t="s">
        <v>2324</v>
      </c>
      <c r="IR60" s="159" t="s">
        <v>166</v>
      </c>
      <c r="IS60" s="159" t="s">
        <v>2323</v>
      </c>
      <c r="IT60" s="159" t="s">
        <v>2324</v>
      </c>
      <c r="IU60" s="159" t="s">
        <v>2324</v>
      </c>
      <c r="IV60" s="159" t="s">
        <v>2324</v>
      </c>
      <c r="IW60" s="159" t="s">
        <v>166</v>
      </c>
      <c r="IX60" s="159" t="s">
        <v>166</v>
      </c>
      <c r="IY60" s="159" t="s">
        <v>166</v>
      </c>
      <c r="IZ60" s="159" t="s">
        <v>166</v>
      </c>
      <c r="JA60" s="159" t="s">
        <v>2323</v>
      </c>
      <c r="JB60" s="159" t="s">
        <v>2324</v>
      </c>
      <c r="JC60" s="159" t="s">
        <v>2323</v>
      </c>
      <c r="JD60" s="159" t="s">
        <v>2324</v>
      </c>
      <c r="JE60" s="159" t="s">
        <v>2324</v>
      </c>
      <c r="JF60" s="159" t="s">
        <v>2324</v>
      </c>
      <c r="JG60" s="159" t="s">
        <v>2324</v>
      </c>
      <c r="JH60" s="159" t="s">
        <v>2323</v>
      </c>
      <c r="JI60" s="159" t="s">
        <v>2323</v>
      </c>
      <c r="JJ60" s="159" t="s">
        <v>2323</v>
      </c>
      <c r="JK60" s="159" t="s">
        <v>2323</v>
      </c>
      <c r="JL60" s="159" t="s">
        <v>2324</v>
      </c>
      <c r="JM60" s="159" t="s">
        <v>2323</v>
      </c>
      <c r="JN60" s="159" t="s">
        <v>2323</v>
      </c>
      <c r="JO60" s="159" t="s">
        <v>2324</v>
      </c>
      <c r="JP60" s="159" t="s">
        <v>2324</v>
      </c>
      <c r="JQ60" s="159" t="s">
        <v>2324</v>
      </c>
      <c r="JR60" s="159" t="s">
        <v>2324</v>
      </c>
      <c r="JS60" s="159" t="s">
        <v>2323</v>
      </c>
      <c r="JT60" s="159" t="s">
        <v>2323</v>
      </c>
      <c r="JU60" s="159" t="s">
        <v>2324</v>
      </c>
      <c r="JV60" s="159" t="s">
        <v>2324</v>
      </c>
      <c r="JW60" s="159" t="s">
        <v>2324</v>
      </c>
      <c r="JX60" s="159" t="s">
        <v>2324</v>
      </c>
      <c r="JY60" s="159" t="s">
        <v>2324</v>
      </c>
      <c r="JZ60" s="159" t="s">
        <v>2324</v>
      </c>
      <c r="KA60" s="159" t="s">
        <v>2324</v>
      </c>
      <c r="KB60" s="159" t="s">
        <v>2324</v>
      </c>
      <c r="KC60" s="159" t="s">
        <v>2324</v>
      </c>
      <c r="KD60" s="159" t="s">
        <v>2324</v>
      </c>
      <c r="KE60" s="159" t="s">
        <v>2324</v>
      </c>
      <c r="KF60" s="159" t="s">
        <v>2324</v>
      </c>
      <c r="KG60" s="159" t="s">
        <v>2324</v>
      </c>
      <c r="KH60" s="159" t="s">
        <v>2323</v>
      </c>
      <c r="KI60" s="159" t="s">
        <v>2323</v>
      </c>
    </row>
    <row r="61" spans="1:295" ht="27" customHeight="1" x14ac:dyDescent="0.25">
      <c r="A61" s="231" t="s">
        <v>3</v>
      </c>
      <c r="B61" s="231"/>
      <c r="C61" s="230" t="s">
        <v>38</v>
      </c>
      <c r="D61" s="230"/>
      <c r="E61" s="230"/>
      <c r="F61" s="230"/>
      <c r="G61" s="230"/>
      <c r="H61" s="230"/>
      <c r="I61" s="230"/>
      <c r="J61" s="230"/>
      <c r="K61" s="230"/>
      <c r="L61" s="230"/>
      <c r="M61" s="230"/>
      <c r="N61" s="230" t="s">
        <v>2325</v>
      </c>
      <c r="O61" s="230"/>
      <c r="P61" s="230"/>
      <c r="Q61" s="230"/>
      <c r="R61" s="230"/>
      <c r="S61" s="230" t="s">
        <v>139</v>
      </c>
      <c r="T61" s="230" t="s">
        <v>38</v>
      </c>
      <c r="U61" s="230"/>
      <c r="V61" s="230"/>
      <c r="W61" s="230"/>
      <c r="X61" s="230" t="s">
        <v>764</v>
      </c>
      <c r="Y61" s="230"/>
      <c r="Z61" s="230"/>
      <c r="AA61" s="230" t="s">
        <v>14</v>
      </c>
      <c r="AB61" s="230" t="s">
        <v>38</v>
      </c>
      <c r="AC61" s="230" t="s">
        <v>2326</v>
      </c>
      <c r="AD61" s="230"/>
      <c r="AE61" s="230" t="s">
        <v>38</v>
      </c>
      <c r="AF61" s="230" t="s">
        <v>2325</v>
      </c>
      <c r="AG61" s="230"/>
      <c r="AH61" s="230" t="s">
        <v>296</v>
      </c>
      <c r="AI61" s="230"/>
      <c r="AJ61" s="230" t="s">
        <v>2326</v>
      </c>
      <c r="AK61" s="230"/>
      <c r="AL61" s="230"/>
      <c r="AM61" s="230"/>
      <c r="AN61" s="230"/>
      <c r="AO61" s="230" t="s">
        <v>2327</v>
      </c>
      <c r="AP61" s="230" t="s">
        <v>2328</v>
      </c>
      <c r="AQ61" s="230" t="s">
        <v>38</v>
      </c>
      <c r="AR61" s="230"/>
      <c r="AS61" s="230"/>
      <c r="AT61" s="230"/>
      <c r="AU61" s="230"/>
      <c r="AV61" s="230"/>
      <c r="AW61" s="230"/>
      <c r="AX61" s="230"/>
      <c r="AY61" s="230"/>
      <c r="AZ61" s="230"/>
      <c r="BA61" s="230" t="s">
        <v>2329</v>
      </c>
      <c r="BB61" s="230" t="s">
        <v>139</v>
      </c>
      <c r="BC61" s="230" t="s">
        <v>805</v>
      </c>
      <c r="BD61" s="230" t="s">
        <v>128</v>
      </c>
      <c r="BE61" s="230"/>
      <c r="BF61" s="230" t="s">
        <v>38</v>
      </c>
      <c r="BG61" s="230"/>
      <c r="BH61" s="230"/>
      <c r="BI61" s="230"/>
      <c r="BJ61" s="230"/>
      <c r="BK61" s="230"/>
      <c r="BL61" s="230"/>
      <c r="BM61" s="230"/>
      <c r="BN61" s="230" t="s">
        <v>139</v>
      </c>
      <c r="BO61" s="230"/>
      <c r="BP61" s="230"/>
      <c r="BQ61" s="230"/>
      <c r="BR61" s="230"/>
      <c r="BS61" s="230"/>
      <c r="BT61" s="230" t="s">
        <v>14</v>
      </c>
      <c r="BU61" s="230"/>
      <c r="BV61" s="230" t="s">
        <v>139</v>
      </c>
      <c r="BW61" s="230" t="s">
        <v>2330</v>
      </c>
      <c r="BX61" s="230"/>
      <c r="BY61" s="230"/>
      <c r="BZ61" s="230"/>
      <c r="CA61" s="230" t="s">
        <v>38</v>
      </c>
      <c r="CB61" s="230"/>
      <c r="CC61" s="230" t="s">
        <v>2331</v>
      </c>
      <c r="CD61" s="230"/>
      <c r="CE61" s="230" t="s">
        <v>106</v>
      </c>
      <c r="CF61" s="230" t="s">
        <v>38</v>
      </c>
      <c r="CG61" s="230"/>
      <c r="CH61" s="230"/>
      <c r="CI61" s="230"/>
      <c r="CJ61" s="230" t="s">
        <v>805</v>
      </c>
      <c r="CK61" s="230"/>
      <c r="CL61" s="230" t="s">
        <v>2330</v>
      </c>
      <c r="CM61" s="230"/>
      <c r="CN61" s="230"/>
      <c r="CO61" s="230" t="s">
        <v>38</v>
      </c>
      <c r="CP61" s="230"/>
      <c r="CQ61" s="230"/>
      <c r="CR61" s="230"/>
      <c r="CS61" s="230"/>
      <c r="CT61" s="230"/>
      <c r="CU61" s="230"/>
      <c r="CV61" s="230"/>
      <c r="CW61" s="230" t="s">
        <v>2331</v>
      </c>
      <c r="CX61" s="230" t="s">
        <v>2330</v>
      </c>
      <c r="CY61" s="230"/>
      <c r="CZ61" s="230" t="s">
        <v>2332</v>
      </c>
      <c r="DA61" s="230"/>
      <c r="DB61" s="230"/>
      <c r="DC61" s="230"/>
      <c r="DD61" s="230" t="s">
        <v>38</v>
      </c>
      <c r="DE61" s="230"/>
      <c r="DF61" s="230"/>
      <c r="DG61" s="230" t="s">
        <v>2332</v>
      </c>
      <c r="DH61" s="230"/>
      <c r="DI61" s="230" t="s">
        <v>788</v>
      </c>
      <c r="DJ61" s="230"/>
      <c r="DK61" s="230" t="s">
        <v>486</v>
      </c>
      <c r="DL61" s="230" t="s">
        <v>2332</v>
      </c>
      <c r="DM61" s="230"/>
      <c r="DN61" s="230"/>
      <c r="DO61" s="230"/>
      <c r="DP61" s="230" t="s">
        <v>486</v>
      </c>
      <c r="DQ61" s="230" t="s">
        <v>2332</v>
      </c>
      <c r="DR61" s="230" t="s">
        <v>486</v>
      </c>
      <c r="DS61" s="230" t="s">
        <v>2332</v>
      </c>
      <c r="DT61" s="230"/>
      <c r="DU61" s="230"/>
      <c r="DV61" s="230"/>
      <c r="DW61" s="230" t="s">
        <v>38</v>
      </c>
      <c r="DX61" s="230" t="s">
        <v>486</v>
      </c>
      <c r="DY61" s="230" t="s">
        <v>38</v>
      </c>
      <c r="DZ61" s="230"/>
      <c r="EA61" s="230"/>
      <c r="EB61" s="230"/>
      <c r="EC61" s="230"/>
      <c r="ED61" s="230"/>
      <c r="EE61" s="230" t="s">
        <v>139</v>
      </c>
      <c r="EF61" s="230"/>
      <c r="EG61" s="230" t="s">
        <v>2332</v>
      </c>
      <c r="EH61" s="230" t="s">
        <v>139</v>
      </c>
      <c r="EI61" s="230" t="s">
        <v>2333</v>
      </c>
      <c r="EJ61" s="230" t="s">
        <v>486</v>
      </c>
      <c r="EK61" s="230" t="s">
        <v>38</v>
      </c>
      <c r="EL61" s="230"/>
      <c r="EM61" s="230"/>
      <c r="EN61" s="230"/>
      <c r="EO61" s="230"/>
      <c r="EP61" s="230"/>
      <c r="EQ61" s="230"/>
      <c r="ER61" s="230"/>
      <c r="ES61" s="230"/>
      <c r="ET61" s="230" t="s">
        <v>783</v>
      </c>
      <c r="EU61" s="230"/>
      <c r="EV61" s="230"/>
      <c r="EW61" s="230" t="s">
        <v>38</v>
      </c>
      <c r="EX61" s="230"/>
      <c r="EY61" s="230"/>
      <c r="EZ61" s="230"/>
      <c r="FA61" s="230"/>
      <c r="FB61" s="230"/>
      <c r="FC61" s="230"/>
      <c r="FD61" s="230"/>
      <c r="FE61" s="230"/>
      <c r="FF61" s="230"/>
      <c r="FG61" s="230" t="s">
        <v>795</v>
      </c>
      <c r="FH61" s="230"/>
      <c r="FI61" s="230"/>
      <c r="FJ61" s="230" t="s">
        <v>38</v>
      </c>
      <c r="FK61" s="230"/>
      <c r="FL61" s="230"/>
      <c r="FM61" s="230"/>
      <c r="FN61" s="230"/>
      <c r="FO61" s="230"/>
      <c r="FP61" s="230" t="s">
        <v>2329</v>
      </c>
      <c r="FQ61" s="230" t="s">
        <v>128</v>
      </c>
      <c r="FR61" s="230"/>
      <c r="FS61" s="230"/>
      <c r="FT61" s="230"/>
      <c r="FU61" s="230"/>
      <c r="FV61" s="230"/>
      <c r="FW61" s="230" t="s">
        <v>2331</v>
      </c>
      <c r="FX61" s="230" t="s">
        <v>526</v>
      </c>
      <c r="FY61" s="230"/>
      <c r="FZ61" s="230"/>
      <c r="GA61" s="230" t="s">
        <v>486</v>
      </c>
      <c r="GB61" s="230" t="s">
        <v>2326</v>
      </c>
      <c r="GC61" s="230" t="s">
        <v>2329</v>
      </c>
      <c r="GD61" s="230" t="s">
        <v>38</v>
      </c>
      <c r="GE61" s="230" t="s">
        <v>128</v>
      </c>
      <c r="GF61" s="230" t="s">
        <v>2329</v>
      </c>
      <c r="GG61" s="230" t="s">
        <v>2326</v>
      </c>
      <c r="GH61" s="230" t="s">
        <v>38</v>
      </c>
      <c r="GI61" s="230" t="s">
        <v>2329</v>
      </c>
      <c r="GJ61" s="230" t="s">
        <v>38</v>
      </c>
      <c r="GK61" s="230"/>
      <c r="GL61" s="230" t="s">
        <v>23</v>
      </c>
      <c r="GM61" s="230" t="s">
        <v>38</v>
      </c>
      <c r="GN61" s="230" t="s">
        <v>128</v>
      </c>
      <c r="GO61" s="230" t="s">
        <v>38</v>
      </c>
      <c r="GP61" s="230"/>
      <c r="GQ61" s="230"/>
      <c r="GR61" s="230" t="s">
        <v>300</v>
      </c>
      <c r="GS61" s="230"/>
      <c r="GT61" s="230" t="s">
        <v>2329</v>
      </c>
      <c r="GU61" s="230"/>
      <c r="GV61" s="230" t="s">
        <v>38</v>
      </c>
      <c r="GW61" s="230" t="s">
        <v>2329</v>
      </c>
      <c r="GX61" s="230" t="s">
        <v>489</v>
      </c>
      <c r="GY61" s="230" t="s">
        <v>38</v>
      </c>
      <c r="GZ61" s="230"/>
      <c r="HA61" s="230" t="s">
        <v>489</v>
      </c>
      <c r="HB61" s="230" t="s">
        <v>139</v>
      </c>
      <c r="HC61" s="230"/>
      <c r="HD61" s="230"/>
      <c r="HE61" s="230"/>
      <c r="HF61" s="230"/>
      <c r="HG61" s="230"/>
      <c r="HH61" s="230"/>
      <c r="HI61" s="230"/>
      <c r="HJ61" s="230"/>
      <c r="HK61" s="230"/>
      <c r="HL61" s="230"/>
      <c r="HM61" s="230" t="s">
        <v>2334</v>
      </c>
      <c r="HN61" s="230"/>
      <c r="HO61" s="230" t="s">
        <v>139</v>
      </c>
      <c r="HP61" s="230"/>
      <c r="HQ61" s="230" t="s">
        <v>2335</v>
      </c>
      <c r="HR61" s="230"/>
      <c r="HS61" s="230" t="s">
        <v>139</v>
      </c>
      <c r="HT61" s="230"/>
      <c r="HU61" s="230" t="s">
        <v>309</v>
      </c>
      <c r="HV61" s="230"/>
      <c r="HW61" s="230" t="s">
        <v>2336</v>
      </c>
      <c r="HX61" s="230"/>
      <c r="HY61" s="230" t="s">
        <v>309</v>
      </c>
      <c r="HZ61" s="230" t="s">
        <v>38</v>
      </c>
      <c r="IA61" s="230" t="s">
        <v>174</v>
      </c>
      <c r="IB61" s="230" t="s">
        <v>69</v>
      </c>
      <c r="IC61" s="230"/>
      <c r="ID61" s="230" t="s">
        <v>2335</v>
      </c>
      <c r="IE61" s="230"/>
      <c r="IF61" s="230"/>
      <c r="IG61" s="230"/>
      <c r="IH61" s="230" t="s">
        <v>69</v>
      </c>
      <c r="II61" s="230"/>
      <c r="IJ61" s="230" t="s">
        <v>139</v>
      </c>
      <c r="IK61" s="230" t="s">
        <v>174</v>
      </c>
      <c r="IL61" s="230" t="s">
        <v>139</v>
      </c>
      <c r="IM61" s="230" t="s">
        <v>174</v>
      </c>
      <c r="IN61" s="230"/>
      <c r="IO61" s="230"/>
      <c r="IP61" s="230"/>
      <c r="IQ61" s="230"/>
      <c r="IR61" s="230" t="s">
        <v>139</v>
      </c>
      <c r="IS61" s="230" t="s">
        <v>2333</v>
      </c>
      <c r="IT61" s="230" t="s">
        <v>309</v>
      </c>
      <c r="IU61" s="230"/>
      <c r="IV61" s="230" t="s">
        <v>174</v>
      </c>
      <c r="IW61" s="230" t="s">
        <v>139</v>
      </c>
      <c r="IX61" s="230"/>
      <c r="IY61" s="230"/>
      <c r="IZ61" s="230"/>
      <c r="JA61" s="230" t="s">
        <v>38</v>
      </c>
      <c r="JB61" s="230" t="s">
        <v>828</v>
      </c>
      <c r="JC61" s="230" t="s">
        <v>38</v>
      </c>
      <c r="JD61" s="230" t="s">
        <v>57</v>
      </c>
      <c r="JE61" s="230"/>
      <c r="JF61" s="230" t="s">
        <v>38</v>
      </c>
      <c r="JG61" s="230"/>
      <c r="JH61" s="230"/>
      <c r="JI61" s="230"/>
      <c r="JJ61" s="230"/>
      <c r="JK61" s="230"/>
      <c r="JL61" s="230" t="s">
        <v>2336</v>
      </c>
      <c r="JM61" s="230" t="s">
        <v>128</v>
      </c>
      <c r="JN61" s="230"/>
      <c r="JO61" s="230" t="s">
        <v>822</v>
      </c>
      <c r="JP61" s="230"/>
      <c r="JQ61" s="230" t="s">
        <v>824</v>
      </c>
      <c r="JR61" s="230"/>
      <c r="JS61" s="230"/>
      <c r="JT61" s="230" t="s">
        <v>38</v>
      </c>
      <c r="JU61" s="230" t="s">
        <v>2335</v>
      </c>
      <c r="JV61" s="230" t="s">
        <v>480</v>
      </c>
      <c r="JW61" s="230" t="s">
        <v>2337</v>
      </c>
      <c r="JX61" s="230"/>
      <c r="JY61" s="230" t="s">
        <v>139</v>
      </c>
      <c r="JZ61" s="230"/>
      <c r="KA61" s="230"/>
      <c r="KB61" s="230"/>
      <c r="KC61" s="230"/>
      <c r="KD61" s="230"/>
      <c r="KE61" s="230"/>
      <c r="KF61" s="230" t="s">
        <v>2335</v>
      </c>
      <c r="KG61" s="230"/>
      <c r="KH61" s="230" t="s">
        <v>139</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2338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2339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2342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1681</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1" t="s">
        <v>1682</v>
      </c>
      <c r="B6" s="231"/>
      <c r="C6" s="159" t="s">
        <v>2343</v>
      </c>
      <c r="D6" s="159" t="s">
        <v>2344</v>
      </c>
      <c r="E6" s="159" t="s">
        <v>2345</v>
      </c>
      <c r="F6" s="159" t="s">
        <v>2346</v>
      </c>
      <c r="G6" s="159" t="s">
        <v>2347</v>
      </c>
      <c r="H6" s="159" t="s">
        <v>2348</v>
      </c>
      <c r="I6" s="159" t="s">
        <v>2349</v>
      </c>
      <c r="J6" s="159"/>
      <c r="K6" s="159" t="s">
        <v>2350</v>
      </c>
      <c r="L6" s="159" t="s">
        <v>2351</v>
      </c>
      <c r="M6" s="159" t="s">
        <v>2352</v>
      </c>
      <c r="N6" s="159" t="s">
        <v>2353</v>
      </c>
      <c r="O6" s="159" t="s">
        <v>2354</v>
      </c>
      <c r="P6" s="159" t="s">
        <v>2355</v>
      </c>
      <c r="Q6" s="159" t="s">
        <v>2356</v>
      </c>
      <c r="R6" s="159" t="s">
        <v>2357</v>
      </c>
      <c r="S6" s="159" t="s">
        <v>2358</v>
      </c>
      <c r="T6" s="159" t="s">
        <v>2359</v>
      </c>
      <c r="U6" s="159" t="s">
        <v>2360</v>
      </c>
      <c r="V6" s="159" t="s">
        <v>2361</v>
      </c>
      <c r="W6" s="159" t="s">
        <v>2362</v>
      </c>
      <c r="X6" s="159" t="s">
        <v>2363</v>
      </c>
      <c r="Y6" s="159" t="s">
        <v>2364</v>
      </c>
      <c r="Z6" s="159" t="s">
        <v>2365</v>
      </c>
      <c r="AA6" s="159" t="s">
        <v>2366</v>
      </c>
      <c r="AB6" s="159" t="s">
        <v>2367</v>
      </c>
      <c r="AC6" s="159" t="s">
        <v>2368</v>
      </c>
      <c r="AD6" s="159" t="s">
        <v>2369</v>
      </c>
      <c r="AE6" s="159" t="s">
        <v>2370</v>
      </c>
      <c r="AF6" s="159" t="s">
        <v>2371</v>
      </c>
      <c r="AG6" s="159" t="s">
        <v>2372</v>
      </c>
      <c r="AH6" s="159" t="s">
        <v>2373</v>
      </c>
      <c r="AI6" s="159" t="s">
        <v>2374</v>
      </c>
      <c r="AJ6" s="159" t="s">
        <v>2375</v>
      </c>
      <c r="AK6" s="159" t="s">
        <v>2376</v>
      </c>
      <c r="AL6" s="159" t="s">
        <v>2377</v>
      </c>
      <c r="AM6" s="159" t="s">
        <v>2378</v>
      </c>
      <c r="AN6" s="159" t="s">
        <v>2379</v>
      </c>
      <c r="AO6" s="159" t="s">
        <v>2380</v>
      </c>
      <c r="AP6" s="159" t="s">
        <v>2381</v>
      </c>
      <c r="AQ6" s="159" t="s">
        <v>2382</v>
      </c>
      <c r="AR6" s="159" t="s">
        <v>2383</v>
      </c>
      <c r="AS6" s="159" t="s">
        <v>2384</v>
      </c>
      <c r="AT6" s="159" t="s">
        <v>2385</v>
      </c>
      <c r="AU6" s="159" t="s">
        <v>2386</v>
      </c>
      <c r="AV6" s="159" t="s">
        <v>2387</v>
      </c>
      <c r="AW6" s="159" t="s">
        <v>2388</v>
      </c>
      <c r="AX6" s="159" t="s">
        <v>2389</v>
      </c>
      <c r="AY6" s="159" t="s">
        <v>2390</v>
      </c>
      <c r="AZ6" s="159" t="s">
        <v>2391</v>
      </c>
      <c r="BA6" s="159" t="s">
        <v>2392</v>
      </c>
      <c r="BB6" s="159" t="s">
        <v>2393</v>
      </c>
      <c r="BC6" s="159" t="s">
        <v>2394</v>
      </c>
      <c r="BD6" s="159" t="s">
        <v>2395</v>
      </c>
      <c r="BE6" s="159" t="s">
        <v>2396</v>
      </c>
      <c r="BF6" s="159" t="s">
        <v>2397</v>
      </c>
      <c r="BG6" s="159" t="s">
        <v>2398</v>
      </c>
      <c r="BH6" s="159" t="s">
        <v>2399</v>
      </c>
      <c r="BI6" s="159" t="s">
        <v>2400</v>
      </c>
      <c r="BJ6" s="159" t="s">
        <v>2401</v>
      </c>
      <c r="BK6" s="159" t="s">
        <v>2402</v>
      </c>
      <c r="BL6" s="159" t="s">
        <v>2403</v>
      </c>
      <c r="BM6" s="159" t="s">
        <v>2404</v>
      </c>
      <c r="BN6" s="159" t="s">
        <v>2405</v>
      </c>
      <c r="BO6" s="159" t="s">
        <v>2406</v>
      </c>
      <c r="BP6" s="159" t="s">
        <v>2407</v>
      </c>
      <c r="BQ6" s="159" t="s">
        <v>2408</v>
      </c>
      <c r="BR6" s="159" t="s">
        <v>2409</v>
      </c>
      <c r="BS6" s="159" t="s">
        <v>2410</v>
      </c>
      <c r="BT6" s="159"/>
      <c r="BU6" s="159"/>
      <c r="BV6" s="159" t="s">
        <v>2411</v>
      </c>
      <c r="BW6" s="159" t="s">
        <v>2412</v>
      </c>
      <c r="BX6" s="159" t="s">
        <v>2413</v>
      </c>
      <c r="BY6" s="159" t="s">
        <v>2414</v>
      </c>
      <c r="BZ6" s="159" t="s">
        <v>2415</v>
      </c>
      <c r="CA6" s="159" t="s">
        <v>2416</v>
      </c>
      <c r="CB6" s="159" t="s">
        <v>2417</v>
      </c>
      <c r="CC6" s="159" t="s">
        <v>2418</v>
      </c>
      <c r="CD6" s="159" t="s">
        <v>2419</v>
      </c>
      <c r="CE6" s="159" t="s">
        <v>2420</v>
      </c>
      <c r="CF6" s="159" t="s">
        <v>2421</v>
      </c>
      <c r="CG6" s="159" t="s">
        <v>2422</v>
      </c>
      <c r="CH6" s="159" t="s">
        <v>1766</v>
      </c>
      <c r="CI6" s="159" t="s">
        <v>2423</v>
      </c>
      <c r="CJ6" s="159" t="s">
        <v>2424</v>
      </c>
      <c r="CK6" s="159" t="s">
        <v>2425</v>
      </c>
      <c r="CL6" s="159" t="s">
        <v>2426</v>
      </c>
      <c r="CM6" s="159" t="s">
        <v>2427</v>
      </c>
      <c r="CN6" s="159" t="s">
        <v>2428</v>
      </c>
      <c r="CO6" s="159" t="s">
        <v>2429</v>
      </c>
      <c r="CP6" s="159" t="s">
        <v>2430</v>
      </c>
      <c r="CQ6" s="159" t="s">
        <v>2431</v>
      </c>
      <c r="CR6" s="159" t="s">
        <v>2432</v>
      </c>
      <c r="CS6" s="159" t="s">
        <v>2433</v>
      </c>
      <c r="CT6" s="159" t="s">
        <v>2434</v>
      </c>
      <c r="CU6" s="159" t="s">
        <v>2435</v>
      </c>
      <c r="CV6" s="159" t="s">
        <v>2436</v>
      </c>
      <c r="CW6" s="159" t="s">
        <v>2437</v>
      </c>
      <c r="CX6" s="159" t="s">
        <v>2438</v>
      </c>
      <c r="CY6" s="159" t="s">
        <v>2439</v>
      </c>
      <c r="CZ6" s="159" t="s">
        <v>2440</v>
      </c>
      <c r="DA6" s="159" t="s">
        <v>2441</v>
      </c>
      <c r="DB6" s="159" t="s">
        <v>2442</v>
      </c>
      <c r="DC6" s="159" t="s">
        <v>2443</v>
      </c>
      <c r="DD6" s="159" t="s">
        <v>2444</v>
      </c>
      <c r="DE6" s="159" t="s">
        <v>2445</v>
      </c>
      <c r="DF6" s="159" t="s">
        <v>2446</v>
      </c>
      <c r="DG6" s="159" t="s">
        <v>2447</v>
      </c>
      <c r="DH6" s="159" t="s">
        <v>2448</v>
      </c>
      <c r="DI6" s="159" t="s">
        <v>2449</v>
      </c>
      <c r="DJ6" s="159" t="s">
        <v>2450</v>
      </c>
      <c r="DK6" s="159" t="s">
        <v>2451</v>
      </c>
      <c r="DL6" s="159" t="s">
        <v>2452</v>
      </c>
      <c r="DM6" s="159" t="s">
        <v>2453</v>
      </c>
      <c r="DN6" s="159" t="s">
        <v>2454</v>
      </c>
      <c r="DO6" s="159" t="s">
        <v>2455</v>
      </c>
      <c r="DP6" s="159" t="s">
        <v>2456</v>
      </c>
      <c r="DQ6" s="159" t="s">
        <v>2457</v>
      </c>
      <c r="DR6" s="159" t="s">
        <v>2458</v>
      </c>
      <c r="DS6" s="159" t="s">
        <v>2459</v>
      </c>
      <c r="DT6" s="159" t="s">
        <v>2460</v>
      </c>
      <c r="DU6" s="159" t="s">
        <v>2461</v>
      </c>
      <c r="DV6" s="159" t="s">
        <v>2462</v>
      </c>
      <c r="DW6" s="159" t="s">
        <v>2463</v>
      </c>
      <c r="DX6" s="159" t="s">
        <v>2464</v>
      </c>
      <c r="DY6" s="159" t="s">
        <v>2465</v>
      </c>
      <c r="DZ6" s="159" t="s">
        <v>2466</v>
      </c>
      <c r="EA6" s="159" t="s">
        <v>2467</v>
      </c>
      <c r="EB6" s="159" t="s">
        <v>2468</v>
      </c>
      <c r="EC6" s="159" t="s">
        <v>2469</v>
      </c>
      <c r="ED6" s="159" t="s">
        <v>2470</v>
      </c>
      <c r="EE6" s="159" t="s">
        <v>2471</v>
      </c>
      <c r="EF6" s="159" t="s">
        <v>2472</v>
      </c>
      <c r="EG6" s="159" t="s">
        <v>2473</v>
      </c>
      <c r="EH6" s="159" t="s">
        <v>2474</v>
      </c>
      <c r="EI6" s="159" t="s">
        <v>2475</v>
      </c>
      <c r="EJ6" s="159" t="s">
        <v>2476</v>
      </c>
      <c r="EK6" s="159" t="s">
        <v>2477</v>
      </c>
      <c r="EL6" s="159" t="s">
        <v>2478</v>
      </c>
      <c r="EM6" s="159" t="s">
        <v>2479</v>
      </c>
      <c r="EN6" s="159" t="s">
        <v>2480</v>
      </c>
      <c r="EO6" s="159" t="s">
        <v>2481</v>
      </c>
      <c r="EP6" s="159" t="s">
        <v>2482</v>
      </c>
      <c r="EQ6" s="159" t="s">
        <v>2483</v>
      </c>
      <c r="ER6" s="159" t="s">
        <v>2484</v>
      </c>
      <c r="ES6" s="159" t="s">
        <v>2485</v>
      </c>
      <c r="ET6" s="159" t="s">
        <v>2486</v>
      </c>
      <c r="EU6" s="159" t="s">
        <v>2487</v>
      </c>
      <c r="EV6" s="159" t="s">
        <v>2488</v>
      </c>
      <c r="EW6" s="159" t="s">
        <v>2489</v>
      </c>
      <c r="EX6" s="159" t="s">
        <v>2490</v>
      </c>
      <c r="EY6" s="159" t="s">
        <v>2491</v>
      </c>
      <c r="EZ6" s="159" t="s">
        <v>2492</v>
      </c>
      <c r="FA6" s="159" t="s">
        <v>2493</v>
      </c>
      <c r="FB6" s="159" t="s">
        <v>2494</v>
      </c>
      <c r="FC6" s="159" t="s">
        <v>2495</v>
      </c>
      <c r="FD6" s="159" t="s">
        <v>2496</v>
      </c>
      <c r="FE6" s="159" t="s">
        <v>2497</v>
      </c>
      <c r="FF6" s="159" t="s">
        <v>2498</v>
      </c>
      <c r="FG6" s="159" t="s">
        <v>2499</v>
      </c>
      <c r="FH6" s="159" t="s">
        <v>2500</v>
      </c>
      <c r="FI6" s="159" t="s">
        <v>2501</v>
      </c>
      <c r="FJ6" s="159" t="s">
        <v>2502</v>
      </c>
      <c r="FK6" s="159" t="s">
        <v>2503</v>
      </c>
      <c r="FL6" s="159" t="s">
        <v>2504</v>
      </c>
      <c r="FM6" s="159" t="s">
        <v>2505</v>
      </c>
      <c r="FN6" s="159" t="s">
        <v>2506</v>
      </c>
      <c r="FO6" s="159" t="s">
        <v>2507</v>
      </c>
      <c r="FP6" s="159" t="s">
        <v>2508</v>
      </c>
      <c r="FQ6" s="159" t="s">
        <v>2509</v>
      </c>
      <c r="FR6" s="159" t="s">
        <v>2510</v>
      </c>
      <c r="FS6" s="159" t="s">
        <v>2511</v>
      </c>
      <c r="FT6" s="159" t="s">
        <v>2512</v>
      </c>
      <c r="FU6" s="159" t="s">
        <v>2513</v>
      </c>
      <c r="FV6" s="159" t="s">
        <v>2514</v>
      </c>
      <c r="FW6" s="159" t="s">
        <v>2515</v>
      </c>
      <c r="FX6" s="159" t="s">
        <v>2516</v>
      </c>
      <c r="FY6" s="159" t="s">
        <v>2517</v>
      </c>
      <c r="FZ6" s="159" t="s">
        <v>2518</v>
      </c>
      <c r="GA6" s="159" t="s">
        <v>2519</v>
      </c>
      <c r="GB6" s="159" t="s">
        <v>2520</v>
      </c>
      <c r="GC6" s="159" t="s">
        <v>2521</v>
      </c>
      <c r="GD6" s="159" t="s">
        <v>2522</v>
      </c>
      <c r="GE6" s="159" t="s">
        <v>2523</v>
      </c>
      <c r="GF6" s="159" t="s">
        <v>2524</v>
      </c>
      <c r="GG6" s="159" t="s">
        <v>2525</v>
      </c>
      <c r="GH6" s="159" t="s">
        <v>2526</v>
      </c>
      <c r="GI6" s="159" t="s">
        <v>2527</v>
      </c>
      <c r="GJ6" s="159" t="s">
        <v>2528</v>
      </c>
      <c r="GK6" s="159" t="s">
        <v>2529</v>
      </c>
      <c r="GL6" s="159" t="s">
        <v>2530</v>
      </c>
      <c r="GM6" s="159"/>
      <c r="GN6" s="159" t="s">
        <v>2531</v>
      </c>
      <c r="GO6" s="159" t="s">
        <v>2532</v>
      </c>
      <c r="GP6" s="159" t="s">
        <v>2533</v>
      </c>
      <c r="GQ6" s="159" t="s">
        <v>2534</v>
      </c>
      <c r="GR6" s="159" t="s">
        <v>2535</v>
      </c>
      <c r="GS6" s="159" t="s">
        <v>2536</v>
      </c>
      <c r="GT6" s="159" t="s">
        <v>2537</v>
      </c>
      <c r="GU6" s="159" t="s">
        <v>2538</v>
      </c>
      <c r="GV6" s="159" t="s">
        <v>2539</v>
      </c>
      <c r="GW6" s="159" t="s">
        <v>2540</v>
      </c>
      <c r="GX6" s="159" t="s">
        <v>2541</v>
      </c>
      <c r="GY6" s="159" t="s">
        <v>2542</v>
      </c>
      <c r="GZ6" s="159" t="s">
        <v>2543</v>
      </c>
      <c r="HA6" s="159" t="s">
        <v>2544</v>
      </c>
      <c r="HB6" s="159" t="s">
        <v>2545</v>
      </c>
      <c r="HC6" s="159" t="s">
        <v>2546</v>
      </c>
      <c r="HD6" s="159" t="s">
        <v>2547</v>
      </c>
      <c r="HE6" s="159" t="s">
        <v>2548</v>
      </c>
      <c r="HF6" s="159" t="s">
        <v>2549</v>
      </c>
      <c r="HG6" s="159" t="s">
        <v>2550</v>
      </c>
      <c r="HH6" s="159" t="s">
        <v>2551</v>
      </c>
      <c r="HI6" s="159" t="s">
        <v>2552</v>
      </c>
      <c r="HJ6" s="159" t="s">
        <v>2553</v>
      </c>
      <c r="HK6" s="159" t="s">
        <v>2554</v>
      </c>
      <c r="HL6" s="159" t="s">
        <v>2555</v>
      </c>
      <c r="HM6" s="159" t="s">
        <v>2556</v>
      </c>
      <c r="HN6" s="159" t="s">
        <v>2557</v>
      </c>
      <c r="HO6" s="159" t="s">
        <v>2558</v>
      </c>
      <c r="HP6" s="159" t="s">
        <v>2559</v>
      </c>
      <c r="HQ6" s="159" t="s">
        <v>2560</v>
      </c>
      <c r="HR6" s="159" t="s">
        <v>2561</v>
      </c>
      <c r="HS6" s="159" t="s">
        <v>2562</v>
      </c>
      <c r="HT6" s="159" t="s">
        <v>2563</v>
      </c>
      <c r="HU6" s="159" t="s">
        <v>2564</v>
      </c>
      <c r="HV6" s="159" t="s">
        <v>2565</v>
      </c>
      <c r="HW6" s="159" t="s">
        <v>2566</v>
      </c>
      <c r="HX6" s="159" t="s">
        <v>2567</v>
      </c>
      <c r="HY6" s="159" t="s">
        <v>2568</v>
      </c>
      <c r="HZ6" s="159" t="s">
        <v>2569</v>
      </c>
      <c r="IA6" s="159" t="s">
        <v>2570</v>
      </c>
      <c r="IB6" s="159" t="s">
        <v>2571</v>
      </c>
      <c r="IC6" s="159" t="s">
        <v>2572</v>
      </c>
      <c r="ID6" s="159" t="s">
        <v>2573</v>
      </c>
      <c r="IE6" s="159" t="s">
        <v>2574</v>
      </c>
      <c r="IF6" s="159" t="s">
        <v>2575</v>
      </c>
      <c r="IG6" s="159" t="s">
        <v>2576</v>
      </c>
      <c r="IH6" s="159" t="s">
        <v>2577</v>
      </c>
      <c r="II6" s="159" t="s">
        <v>2578</v>
      </c>
      <c r="IJ6" s="159" t="s">
        <v>2579</v>
      </c>
      <c r="IK6" s="159" t="s">
        <v>2580</v>
      </c>
      <c r="IL6" s="159" t="s">
        <v>2581</v>
      </c>
      <c r="IM6" s="159" t="s">
        <v>2582</v>
      </c>
      <c r="IN6" s="159" t="s">
        <v>2583</v>
      </c>
      <c r="IO6" s="159" t="s">
        <v>2584</v>
      </c>
      <c r="IP6" s="159" t="s">
        <v>2585</v>
      </c>
      <c r="IQ6" s="159" t="s">
        <v>2586</v>
      </c>
      <c r="IR6" s="159" t="s">
        <v>2587</v>
      </c>
      <c r="IS6" s="159" t="s">
        <v>2588</v>
      </c>
      <c r="IT6" s="159" t="s">
        <v>2589</v>
      </c>
      <c r="IU6" s="159" t="s">
        <v>2590</v>
      </c>
      <c r="IV6" s="159" t="s">
        <v>2591</v>
      </c>
      <c r="IW6" s="159" t="s">
        <v>2592</v>
      </c>
      <c r="IX6" s="159" t="s">
        <v>2593</v>
      </c>
      <c r="IY6" s="159" t="s">
        <v>2594</v>
      </c>
      <c r="IZ6" s="159" t="s">
        <v>2595</v>
      </c>
      <c r="JA6" s="159" t="s">
        <v>2596</v>
      </c>
      <c r="JB6" s="159" t="s">
        <v>2597</v>
      </c>
      <c r="JC6" s="159" t="s">
        <v>2598</v>
      </c>
      <c r="JD6" s="159" t="s">
        <v>2599</v>
      </c>
      <c r="JE6" s="159" t="s">
        <v>2600</v>
      </c>
      <c r="JF6" s="159" t="s">
        <v>2601</v>
      </c>
      <c r="JG6" s="159" t="s">
        <v>2602</v>
      </c>
      <c r="JH6" s="159" t="s">
        <v>2603</v>
      </c>
      <c r="JI6" s="159" t="s">
        <v>2604</v>
      </c>
      <c r="JJ6" s="159" t="s">
        <v>2605</v>
      </c>
      <c r="JK6" s="159" t="s">
        <v>2606</v>
      </c>
      <c r="JL6" s="159" t="s">
        <v>2607</v>
      </c>
      <c r="JM6" s="159" t="s">
        <v>2608</v>
      </c>
      <c r="JN6" s="159" t="s">
        <v>2609</v>
      </c>
      <c r="JO6" s="159" t="s">
        <v>2610</v>
      </c>
      <c r="JP6" s="159" t="s">
        <v>2611</v>
      </c>
      <c r="JQ6" s="159" t="s">
        <v>2612</v>
      </c>
      <c r="JR6" s="159" t="s">
        <v>2613</v>
      </c>
      <c r="JS6" s="159" t="s">
        <v>2614</v>
      </c>
      <c r="JT6" s="159" t="s">
        <v>2615</v>
      </c>
      <c r="JU6" s="159" t="s">
        <v>2616</v>
      </c>
      <c r="JV6" s="159" t="s">
        <v>2617</v>
      </c>
      <c r="JW6" s="159" t="s">
        <v>2618</v>
      </c>
      <c r="JX6" s="159" t="s">
        <v>2619</v>
      </c>
      <c r="JY6" s="159" t="s">
        <v>2620</v>
      </c>
      <c r="JZ6" s="159" t="s">
        <v>2621</v>
      </c>
      <c r="KA6" s="159" t="s">
        <v>2622</v>
      </c>
      <c r="KB6" s="159" t="s">
        <v>2623</v>
      </c>
      <c r="KC6" s="159" t="s">
        <v>2624</v>
      </c>
      <c r="KD6" s="159" t="s">
        <v>2625</v>
      </c>
      <c r="KE6" s="159" t="s">
        <v>2626</v>
      </c>
      <c r="KF6" s="159" t="s">
        <v>2627</v>
      </c>
      <c r="KG6" s="159" t="s">
        <v>2628</v>
      </c>
      <c r="KH6" s="159" t="s">
        <v>2629</v>
      </c>
      <c r="KI6" s="159" t="s">
        <v>2630</v>
      </c>
    </row>
    <row r="7" spans="1:295" ht="27" customHeight="1" x14ac:dyDescent="0.25">
      <c r="A7" s="231" t="s">
        <v>17</v>
      </c>
      <c r="B7" s="231"/>
      <c r="C7" s="230" t="s">
        <v>1976</v>
      </c>
      <c r="D7" s="230"/>
      <c r="E7" s="230"/>
      <c r="F7" s="230" t="s">
        <v>1977</v>
      </c>
      <c r="G7" s="230" t="s">
        <v>1978</v>
      </c>
      <c r="H7" s="230"/>
      <c r="I7" s="230"/>
      <c r="J7" s="230"/>
      <c r="K7" s="230" t="s">
        <v>1979</v>
      </c>
      <c r="L7" s="230"/>
      <c r="M7" s="230"/>
      <c r="N7" s="230" t="s">
        <v>1980</v>
      </c>
      <c r="O7" s="230" t="s">
        <v>1981</v>
      </c>
      <c r="P7" s="230"/>
      <c r="Q7" s="230" t="s">
        <v>1982</v>
      </c>
      <c r="R7" s="230"/>
      <c r="S7" s="230" t="s">
        <v>1983</v>
      </c>
      <c r="T7" s="230"/>
      <c r="U7" s="230" t="s">
        <v>1984</v>
      </c>
      <c r="V7" s="230"/>
      <c r="W7" s="230"/>
      <c r="X7" s="230" t="s">
        <v>1985</v>
      </c>
      <c r="Y7" s="230"/>
      <c r="Z7" s="230"/>
      <c r="AA7" s="230" t="s">
        <v>1986</v>
      </c>
      <c r="AB7" s="230"/>
      <c r="AC7" s="230"/>
      <c r="AD7" s="230"/>
      <c r="AE7" s="230"/>
      <c r="AF7" s="230"/>
      <c r="AG7" s="230"/>
      <c r="AH7" s="230"/>
      <c r="AI7" s="230"/>
      <c r="AJ7" s="230" t="s">
        <v>1987</v>
      </c>
      <c r="AK7" s="230"/>
      <c r="AL7" s="230"/>
      <c r="AM7" s="230" t="s">
        <v>1988</v>
      </c>
      <c r="AN7" s="230"/>
      <c r="AO7" s="230" t="s">
        <v>1989</v>
      </c>
      <c r="AP7" s="230"/>
      <c r="AQ7" s="230" t="s">
        <v>1990</v>
      </c>
      <c r="AR7" s="230"/>
      <c r="AS7" s="230"/>
      <c r="AT7" s="230" t="s">
        <v>1991</v>
      </c>
      <c r="AU7" s="230"/>
      <c r="AV7" s="230" t="s">
        <v>1992</v>
      </c>
      <c r="AW7" s="230"/>
      <c r="AX7" s="230" t="s">
        <v>1991</v>
      </c>
      <c r="AY7" s="230"/>
      <c r="AZ7" s="230"/>
      <c r="BA7" s="230" t="s">
        <v>1993</v>
      </c>
      <c r="BB7" s="230" t="s">
        <v>1994</v>
      </c>
      <c r="BC7" s="230" t="s">
        <v>1995</v>
      </c>
      <c r="BD7" s="230"/>
      <c r="BE7" s="230"/>
      <c r="BF7" s="230" t="s">
        <v>1996</v>
      </c>
      <c r="BG7" s="230"/>
      <c r="BH7" s="230"/>
      <c r="BI7" s="230"/>
      <c r="BJ7" s="230"/>
      <c r="BK7" s="230" t="s">
        <v>1997</v>
      </c>
      <c r="BL7" s="230" t="s">
        <v>1998</v>
      </c>
      <c r="BM7" s="230"/>
      <c r="BN7" s="230" t="s">
        <v>1999</v>
      </c>
      <c r="BO7" s="230"/>
      <c r="BP7" s="230"/>
      <c r="BQ7" s="230" t="s">
        <v>2000</v>
      </c>
      <c r="BR7" s="230"/>
      <c r="BS7" s="230"/>
      <c r="BT7" s="230"/>
      <c r="BU7" s="230" t="s">
        <v>2001</v>
      </c>
      <c r="BV7" s="230" t="s">
        <v>2002</v>
      </c>
      <c r="BW7" s="230" t="s">
        <v>2003</v>
      </c>
      <c r="BX7" s="230"/>
      <c r="BY7" s="230"/>
      <c r="BZ7" s="230"/>
      <c r="CA7" s="230" t="s">
        <v>2004</v>
      </c>
      <c r="CB7" s="230"/>
      <c r="CC7" s="230"/>
      <c r="CD7" s="230"/>
      <c r="CE7" s="230"/>
      <c r="CF7" s="230" t="s">
        <v>2005</v>
      </c>
      <c r="CG7" s="230"/>
      <c r="CH7" s="230"/>
      <c r="CI7" s="230"/>
      <c r="CJ7" s="230" t="s">
        <v>2006</v>
      </c>
      <c r="CK7" s="230"/>
      <c r="CL7" s="230" t="s">
        <v>2007</v>
      </c>
      <c r="CM7" s="230"/>
      <c r="CN7" s="230" t="s">
        <v>2008</v>
      </c>
      <c r="CO7" s="230" t="s">
        <v>2009</v>
      </c>
      <c r="CP7" s="230"/>
      <c r="CQ7" s="230"/>
      <c r="CR7" s="230" t="s">
        <v>2010</v>
      </c>
      <c r="CS7" s="230"/>
      <c r="CT7" s="230"/>
      <c r="CU7" s="230"/>
      <c r="CV7" s="230"/>
      <c r="CW7" s="230" t="s">
        <v>2011</v>
      </c>
      <c r="CX7" s="230" t="s">
        <v>2012</v>
      </c>
      <c r="CY7" s="230"/>
      <c r="CZ7" s="230"/>
      <c r="DA7" s="230"/>
      <c r="DB7" s="230"/>
      <c r="DC7" s="230"/>
      <c r="DD7" s="230" t="s">
        <v>2013</v>
      </c>
      <c r="DE7" s="230"/>
      <c r="DF7" s="230"/>
      <c r="DG7" s="230" t="s">
        <v>2014</v>
      </c>
      <c r="DH7" s="230"/>
      <c r="DI7" s="230" t="s">
        <v>2015</v>
      </c>
      <c r="DJ7" s="230"/>
      <c r="DK7" s="230" t="s">
        <v>2016</v>
      </c>
      <c r="DL7" s="230" t="s">
        <v>2017</v>
      </c>
      <c r="DM7" s="230"/>
      <c r="DN7" s="230"/>
      <c r="DO7" s="230"/>
      <c r="DP7" s="230"/>
      <c r="DQ7" s="230" t="s">
        <v>2018</v>
      </c>
      <c r="DR7" s="230" t="s">
        <v>2019</v>
      </c>
      <c r="DS7" s="230" t="s">
        <v>2020</v>
      </c>
      <c r="DT7" s="230"/>
      <c r="DU7" s="230"/>
      <c r="DV7" s="230"/>
      <c r="DW7" s="230"/>
      <c r="DX7" s="230"/>
      <c r="DY7" s="230"/>
      <c r="DZ7" s="230"/>
      <c r="EA7" s="230" t="s">
        <v>2021</v>
      </c>
      <c r="EB7" s="230" t="s">
        <v>2022</v>
      </c>
      <c r="EC7" s="230"/>
      <c r="ED7" s="230"/>
      <c r="EE7" s="230" t="s">
        <v>2021</v>
      </c>
      <c r="EF7" s="230"/>
      <c r="EG7" s="230" t="s">
        <v>2023</v>
      </c>
      <c r="EH7" s="230" t="s">
        <v>2024</v>
      </c>
      <c r="EI7" s="230"/>
      <c r="EJ7" s="230" t="s">
        <v>2025</v>
      </c>
      <c r="EK7" s="230"/>
      <c r="EL7" s="230"/>
      <c r="EM7" s="230"/>
      <c r="EN7" s="230"/>
      <c r="EO7" s="230"/>
      <c r="EP7" s="230"/>
      <c r="EQ7" s="230"/>
      <c r="ER7" s="230"/>
      <c r="ES7" s="230"/>
      <c r="ET7" s="230" t="s">
        <v>2026</v>
      </c>
      <c r="EU7" s="230" t="s">
        <v>2027</v>
      </c>
      <c r="EV7" s="230" t="s">
        <v>2028</v>
      </c>
      <c r="EW7" s="230" t="s">
        <v>2029</v>
      </c>
      <c r="EX7" s="230" t="s">
        <v>2030</v>
      </c>
      <c r="EY7" s="230" t="s">
        <v>2031</v>
      </c>
      <c r="EZ7" s="230" t="s">
        <v>2032</v>
      </c>
      <c r="FA7" s="230"/>
      <c r="FB7" s="230" t="s">
        <v>2033</v>
      </c>
      <c r="FC7" s="230"/>
      <c r="FD7" s="230" t="s">
        <v>2034</v>
      </c>
      <c r="FE7" s="230"/>
      <c r="FF7" s="230"/>
      <c r="FG7" s="230" t="s">
        <v>2035</v>
      </c>
      <c r="FH7" s="230"/>
      <c r="FI7" s="230"/>
      <c r="FJ7" s="230" t="s">
        <v>2036</v>
      </c>
      <c r="FK7" s="230"/>
      <c r="FL7" s="230"/>
      <c r="FM7" s="230" t="s">
        <v>2037</v>
      </c>
      <c r="FN7" s="230"/>
      <c r="FO7" s="230"/>
      <c r="FP7" s="230" t="s">
        <v>2038</v>
      </c>
      <c r="FQ7" s="230"/>
      <c r="FR7" s="230"/>
      <c r="FS7" s="230" t="s">
        <v>2039</v>
      </c>
      <c r="FT7" s="230" t="s">
        <v>2038</v>
      </c>
      <c r="FU7" s="230"/>
      <c r="FV7" s="230"/>
      <c r="FW7" s="230"/>
      <c r="FX7" s="230" t="s">
        <v>2040</v>
      </c>
      <c r="FY7" s="230" t="s">
        <v>2041</v>
      </c>
      <c r="FZ7" s="230" t="s">
        <v>2042</v>
      </c>
      <c r="GA7" s="230" t="s">
        <v>2043</v>
      </c>
      <c r="GB7" s="230" t="s">
        <v>2044</v>
      </c>
      <c r="GC7" s="230" t="s">
        <v>2045</v>
      </c>
      <c r="GD7" s="230"/>
      <c r="GE7" s="230" t="s">
        <v>2046</v>
      </c>
      <c r="GF7" s="230" t="s">
        <v>2047</v>
      </c>
      <c r="GG7" s="230" t="s">
        <v>2048</v>
      </c>
      <c r="GH7" s="230" t="s">
        <v>2049</v>
      </c>
      <c r="GI7" s="230" t="s">
        <v>2050</v>
      </c>
      <c r="GJ7" s="230"/>
      <c r="GK7" s="230" t="s">
        <v>2049</v>
      </c>
      <c r="GL7" s="230" t="s">
        <v>2051</v>
      </c>
      <c r="GM7" s="230"/>
      <c r="GN7" s="230" t="s">
        <v>2052</v>
      </c>
      <c r="GO7" s="230" t="s">
        <v>2053</v>
      </c>
      <c r="GP7" s="230" t="s">
        <v>2048</v>
      </c>
      <c r="GQ7" s="230"/>
      <c r="GR7" s="230" t="s">
        <v>2054</v>
      </c>
      <c r="GS7" s="230"/>
      <c r="GT7" s="230"/>
      <c r="GU7" s="230" t="s">
        <v>2055</v>
      </c>
      <c r="GV7" s="230" t="s">
        <v>2050</v>
      </c>
      <c r="GW7" s="230"/>
      <c r="GX7" s="230" t="s">
        <v>2056</v>
      </c>
      <c r="GY7" s="230" t="s">
        <v>2057</v>
      </c>
      <c r="GZ7" s="230"/>
      <c r="HA7" s="230" t="s">
        <v>2056</v>
      </c>
      <c r="HB7" s="230" t="s">
        <v>2058</v>
      </c>
      <c r="HC7" s="230"/>
      <c r="HD7" s="230" t="s">
        <v>2059</v>
      </c>
      <c r="HE7" s="230" t="s">
        <v>2060</v>
      </c>
      <c r="HF7" s="230" t="s">
        <v>2061</v>
      </c>
      <c r="HG7" s="230" t="s">
        <v>2062</v>
      </c>
      <c r="HH7" s="230" t="s">
        <v>2060</v>
      </c>
      <c r="HI7" s="230" t="s">
        <v>2063</v>
      </c>
      <c r="HJ7" s="230"/>
      <c r="HK7" s="230"/>
      <c r="HL7" s="230"/>
      <c r="HM7" s="230"/>
      <c r="HN7" s="230"/>
      <c r="HO7" s="230" t="s">
        <v>2064</v>
      </c>
      <c r="HP7" s="230"/>
      <c r="HQ7" s="230"/>
      <c r="HR7" s="230"/>
      <c r="HS7" s="230"/>
      <c r="HT7" s="230"/>
      <c r="HU7" s="230"/>
      <c r="HV7" s="230"/>
      <c r="HW7" s="230"/>
      <c r="HX7" s="230"/>
      <c r="HY7" s="230" t="s">
        <v>2065</v>
      </c>
      <c r="HZ7" s="230"/>
      <c r="IA7" s="230" t="s">
        <v>2066</v>
      </c>
      <c r="IB7" s="230"/>
      <c r="IC7" s="230"/>
      <c r="ID7" s="230"/>
      <c r="IE7" s="230"/>
      <c r="IF7" s="230"/>
      <c r="IG7" s="230"/>
      <c r="IH7" s="230"/>
      <c r="II7" s="230"/>
      <c r="IJ7" s="230" t="s">
        <v>2067</v>
      </c>
      <c r="IK7" s="230"/>
      <c r="IL7" s="230"/>
      <c r="IM7" s="230"/>
      <c r="IN7" s="230"/>
      <c r="IO7" s="230" t="s">
        <v>2068</v>
      </c>
      <c r="IP7" s="230"/>
      <c r="IQ7" s="230" t="s">
        <v>2069</v>
      </c>
      <c r="IR7" s="230"/>
      <c r="IS7" s="230" t="s">
        <v>2070</v>
      </c>
      <c r="IT7" s="230"/>
      <c r="IU7" s="230"/>
      <c r="IV7" s="230"/>
      <c r="IW7" s="230" t="s">
        <v>2071</v>
      </c>
      <c r="IX7" s="230"/>
      <c r="IY7" s="230" t="s">
        <v>2072</v>
      </c>
      <c r="IZ7" s="230" t="s">
        <v>2073</v>
      </c>
      <c r="JA7" s="230" t="s">
        <v>2074</v>
      </c>
      <c r="JB7" s="230" t="s">
        <v>2075</v>
      </c>
      <c r="JC7" s="230"/>
      <c r="JD7" s="230" t="s">
        <v>2076</v>
      </c>
      <c r="JE7" s="230"/>
      <c r="JF7" s="230" t="s">
        <v>2077</v>
      </c>
      <c r="JG7" s="230"/>
      <c r="JH7" s="230"/>
      <c r="JI7" s="230" t="s">
        <v>2078</v>
      </c>
      <c r="JJ7" s="230"/>
      <c r="JK7" s="230"/>
      <c r="JL7" s="230"/>
      <c r="JM7" s="230"/>
      <c r="JN7" s="230"/>
      <c r="JO7" s="230" t="s">
        <v>2079</v>
      </c>
      <c r="JP7" s="230"/>
      <c r="JQ7" s="230" t="s">
        <v>2080</v>
      </c>
      <c r="JR7" s="230"/>
      <c r="JS7" s="230"/>
      <c r="JT7" s="230" t="s">
        <v>2081</v>
      </c>
      <c r="JU7" s="230" t="s">
        <v>2082</v>
      </c>
      <c r="JV7" s="230" t="s">
        <v>2083</v>
      </c>
      <c r="JW7" s="230" t="s">
        <v>2066</v>
      </c>
      <c r="JX7" s="230" t="s">
        <v>2084</v>
      </c>
      <c r="JY7" s="230" t="s">
        <v>2085</v>
      </c>
      <c r="JZ7" s="230" t="s">
        <v>2086</v>
      </c>
      <c r="KA7" s="230"/>
      <c r="KB7" s="230"/>
      <c r="KC7" s="230" t="s">
        <v>2087</v>
      </c>
      <c r="KD7" s="230"/>
      <c r="KE7" s="230"/>
      <c r="KF7" s="230" t="s">
        <v>2082</v>
      </c>
      <c r="KG7" s="230" t="s">
        <v>2088</v>
      </c>
      <c r="KH7" s="230" t="s">
        <v>2089</v>
      </c>
      <c r="KI7" s="230"/>
    </row>
    <row r="8" spans="1:295" ht="27" customHeight="1" x14ac:dyDescent="0.25">
      <c r="A8" s="158" t="s">
        <v>45</v>
      </c>
      <c r="B8" s="158" t="s">
        <v>468</v>
      </c>
      <c r="C8" s="159" t="s">
        <v>2090</v>
      </c>
      <c r="D8" s="159" t="s">
        <v>2091</v>
      </c>
      <c r="E8" s="159" t="s">
        <v>2092</v>
      </c>
      <c r="F8" s="159" t="s">
        <v>2093</v>
      </c>
      <c r="G8" s="159" t="s">
        <v>2094</v>
      </c>
      <c r="H8" s="159" t="s">
        <v>392</v>
      </c>
      <c r="I8" s="159" t="s">
        <v>2095</v>
      </c>
      <c r="J8" s="159" t="s">
        <v>2096</v>
      </c>
      <c r="K8" s="159" t="s">
        <v>2097</v>
      </c>
      <c r="L8" s="159" t="s">
        <v>2098</v>
      </c>
      <c r="M8" s="159" t="s">
        <v>356</v>
      </c>
      <c r="N8" s="159" t="s">
        <v>2099</v>
      </c>
      <c r="O8" s="160" t="s">
        <v>2100</v>
      </c>
      <c r="P8" s="159" t="s">
        <v>2101</v>
      </c>
      <c r="Q8" s="159" t="s">
        <v>2102</v>
      </c>
      <c r="R8" s="159" t="s">
        <v>2101</v>
      </c>
      <c r="S8" s="159" t="s">
        <v>2103</v>
      </c>
      <c r="T8" s="159" t="s">
        <v>2096</v>
      </c>
      <c r="U8" s="159" t="s">
        <v>2104</v>
      </c>
      <c r="V8" s="159" t="s">
        <v>2105</v>
      </c>
      <c r="W8" s="159" t="s">
        <v>2106</v>
      </c>
      <c r="X8" s="159" t="s">
        <v>2107</v>
      </c>
      <c r="Y8" s="159" t="s">
        <v>2108</v>
      </c>
      <c r="Z8" s="159" t="s">
        <v>2109</v>
      </c>
      <c r="AA8" s="159" t="s">
        <v>2110</v>
      </c>
      <c r="AB8" s="159" t="s">
        <v>2111</v>
      </c>
      <c r="AC8" s="159" t="s">
        <v>2112</v>
      </c>
      <c r="AD8" s="159" t="s">
        <v>2113</v>
      </c>
      <c r="AE8" s="159" t="s">
        <v>2114</v>
      </c>
      <c r="AF8" s="159" t="s">
        <v>2099</v>
      </c>
      <c r="AG8" s="159" t="s">
        <v>2100</v>
      </c>
      <c r="AH8" s="159" t="s">
        <v>2115</v>
      </c>
      <c r="AI8" s="159" t="s">
        <v>2116</v>
      </c>
      <c r="AJ8" s="160" t="s">
        <v>2117</v>
      </c>
      <c r="AK8" s="160" t="s">
        <v>2118</v>
      </c>
      <c r="AL8" s="159" t="s">
        <v>2119</v>
      </c>
      <c r="AM8" s="159" t="s">
        <v>2117</v>
      </c>
      <c r="AN8" s="159" t="s">
        <v>2118</v>
      </c>
      <c r="AO8" s="159" t="s">
        <v>2120</v>
      </c>
      <c r="AP8" s="159" t="s">
        <v>2121</v>
      </c>
      <c r="AQ8" s="159" t="s">
        <v>2122</v>
      </c>
      <c r="AR8" s="159" t="s">
        <v>2123</v>
      </c>
      <c r="AS8" s="159" t="s">
        <v>2124</v>
      </c>
      <c r="AT8" s="160" t="s">
        <v>2125</v>
      </c>
      <c r="AU8" s="160" t="s">
        <v>374</v>
      </c>
      <c r="AV8" s="159" t="s">
        <v>2126</v>
      </c>
      <c r="AW8" s="159" t="s">
        <v>2127</v>
      </c>
      <c r="AX8" s="159" t="s">
        <v>2128</v>
      </c>
      <c r="AY8" s="159" t="s">
        <v>2129</v>
      </c>
      <c r="AZ8" s="159" t="s">
        <v>2130</v>
      </c>
      <c r="BA8" s="159" t="s">
        <v>2131</v>
      </c>
      <c r="BB8" s="160" t="s">
        <v>2132</v>
      </c>
      <c r="BC8" s="159" t="s">
        <v>2133</v>
      </c>
      <c r="BD8" s="159" t="s">
        <v>2134</v>
      </c>
      <c r="BE8" s="159" t="s">
        <v>2135</v>
      </c>
      <c r="BF8" s="159" t="s">
        <v>2125</v>
      </c>
      <c r="BG8" s="159" t="s">
        <v>374</v>
      </c>
      <c r="BH8" s="159" t="s">
        <v>2136</v>
      </c>
      <c r="BI8" s="159" t="s">
        <v>2137</v>
      </c>
      <c r="BJ8" s="159" t="s">
        <v>2138</v>
      </c>
      <c r="BK8" s="159" t="s">
        <v>2139</v>
      </c>
      <c r="BL8" s="159" t="s">
        <v>2140</v>
      </c>
      <c r="BM8" s="159" t="s">
        <v>2141</v>
      </c>
      <c r="BN8" s="159" t="s">
        <v>2132</v>
      </c>
      <c r="BO8" s="159" t="s">
        <v>2142</v>
      </c>
      <c r="BP8" s="159" t="s">
        <v>2143</v>
      </c>
      <c r="BQ8" s="159" t="s">
        <v>2144</v>
      </c>
      <c r="BR8" s="159" t="s">
        <v>2145</v>
      </c>
      <c r="BS8" s="159" t="s">
        <v>2146</v>
      </c>
      <c r="BT8" s="159" t="s">
        <v>2147</v>
      </c>
      <c r="BU8" s="159" t="s">
        <v>2147</v>
      </c>
      <c r="BV8" s="159" t="s">
        <v>2148</v>
      </c>
      <c r="BW8" s="159" t="s">
        <v>2149</v>
      </c>
      <c r="BX8" s="159" t="s">
        <v>2150</v>
      </c>
      <c r="BY8" s="159" t="s">
        <v>2151</v>
      </c>
      <c r="BZ8" s="159" t="s">
        <v>2152</v>
      </c>
      <c r="CA8" s="159" t="s">
        <v>2153</v>
      </c>
      <c r="CB8" s="159" t="s">
        <v>2154</v>
      </c>
      <c r="CC8" s="159" t="s">
        <v>2155</v>
      </c>
      <c r="CD8" s="159" t="s">
        <v>2156</v>
      </c>
      <c r="CE8" s="159" t="s">
        <v>2157</v>
      </c>
      <c r="CF8" s="159" t="s">
        <v>2158</v>
      </c>
      <c r="CG8" s="159" t="s">
        <v>2159</v>
      </c>
      <c r="CH8" s="159" t="s">
        <v>2160</v>
      </c>
      <c r="CI8" s="159" t="s">
        <v>2161</v>
      </c>
      <c r="CJ8" s="159" t="s">
        <v>2162</v>
      </c>
      <c r="CK8" s="159" t="s">
        <v>2163</v>
      </c>
      <c r="CL8" s="159" t="s">
        <v>2164</v>
      </c>
      <c r="CM8" s="159" t="s">
        <v>2165</v>
      </c>
      <c r="CN8" s="159" t="s">
        <v>2166</v>
      </c>
      <c r="CO8" s="159" t="s">
        <v>2167</v>
      </c>
      <c r="CP8" s="159" t="s">
        <v>2168</v>
      </c>
      <c r="CQ8" s="159" t="s">
        <v>2169</v>
      </c>
      <c r="CR8" s="159" t="s">
        <v>2170</v>
      </c>
      <c r="CS8" s="159" t="s">
        <v>2171</v>
      </c>
      <c r="CT8" s="159" t="s">
        <v>2172</v>
      </c>
      <c r="CU8" s="159" t="s">
        <v>2173</v>
      </c>
      <c r="CV8" s="159" t="s">
        <v>2174</v>
      </c>
      <c r="CW8" s="159" t="s">
        <v>2175</v>
      </c>
      <c r="CX8" s="159" t="s">
        <v>2176</v>
      </c>
      <c r="CY8" s="159" t="s">
        <v>327</v>
      </c>
      <c r="CZ8" s="159" t="s">
        <v>2177</v>
      </c>
      <c r="DA8" s="159" t="s">
        <v>2178</v>
      </c>
      <c r="DB8" s="159" t="s">
        <v>2179</v>
      </c>
      <c r="DC8" s="159" t="s">
        <v>2180</v>
      </c>
      <c r="DD8" s="159" t="s">
        <v>2160</v>
      </c>
      <c r="DE8" s="159" t="s">
        <v>2161</v>
      </c>
      <c r="DF8" s="159" t="s">
        <v>2181</v>
      </c>
      <c r="DG8" s="159" t="s">
        <v>2182</v>
      </c>
      <c r="DH8" s="159" t="s">
        <v>2183</v>
      </c>
      <c r="DI8" s="159" t="s">
        <v>2184</v>
      </c>
      <c r="DJ8" s="159" t="s">
        <v>2185</v>
      </c>
      <c r="DK8" s="159" t="s">
        <v>2186</v>
      </c>
      <c r="DL8" s="159" t="s">
        <v>327</v>
      </c>
      <c r="DM8" s="159" t="s">
        <v>2177</v>
      </c>
      <c r="DN8" s="159" t="s">
        <v>2178</v>
      </c>
      <c r="DO8" s="159" t="s">
        <v>2187</v>
      </c>
      <c r="DP8" s="159" t="s">
        <v>2188</v>
      </c>
      <c r="DQ8" s="159" t="s">
        <v>2189</v>
      </c>
      <c r="DR8" s="159" t="s">
        <v>2190</v>
      </c>
      <c r="DS8" s="159" t="s">
        <v>2191</v>
      </c>
      <c r="DT8" s="159" t="s">
        <v>2192</v>
      </c>
      <c r="DU8" s="159" t="s">
        <v>2176</v>
      </c>
      <c r="DV8" s="159" t="s">
        <v>327</v>
      </c>
      <c r="DW8" s="159" t="s">
        <v>2181</v>
      </c>
      <c r="DX8" s="159" t="s">
        <v>2190</v>
      </c>
      <c r="DY8" s="159" t="s">
        <v>2193</v>
      </c>
      <c r="DZ8" s="159" t="s">
        <v>2194</v>
      </c>
      <c r="EA8" s="159" t="s">
        <v>2195</v>
      </c>
      <c r="EB8" s="159" t="s">
        <v>2196</v>
      </c>
      <c r="EC8" s="159" t="s">
        <v>2197</v>
      </c>
      <c r="ED8" s="159" t="s">
        <v>2198</v>
      </c>
      <c r="EE8" s="159" t="s">
        <v>2199</v>
      </c>
      <c r="EF8" s="159" t="s">
        <v>2200</v>
      </c>
      <c r="EG8" s="159" t="s">
        <v>2134</v>
      </c>
      <c r="EH8" s="159" t="s">
        <v>2144</v>
      </c>
      <c r="EI8" s="159" t="s">
        <v>2201</v>
      </c>
      <c r="EJ8" s="159" t="s">
        <v>2202</v>
      </c>
      <c r="EK8" s="159" t="s">
        <v>2203</v>
      </c>
      <c r="EL8" s="159" t="s">
        <v>2204</v>
      </c>
      <c r="EM8" s="159" t="s">
        <v>2205</v>
      </c>
      <c r="EN8" s="159" t="s">
        <v>2206</v>
      </c>
      <c r="EO8" s="159" t="s">
        <v>2207</v>
      </c>
      <c r="EP8" s="159" t="s">
        <v>2208</v>
      </c>
      <c r="EQ8" s="159" t="s">
        <v>2209</v>
      </c>
      <c r="ER8" s="159" t="s">
        <v>2210</v>
      </c>
      <c r="ES8" s="159" t="s">
        <v>2211</v>
      </c>
      <c r="ET8" s="159" t="s">
        <v>2212</v>
      </c>
      <c r="EU8" s="159" t="s">
        <v>2213</v>
      </c>
      <c r="EV8" s="159" t="s">
        <v>2214</v>
      </c>
      <c r="EW8" s="159" t="s">
        <v>2215</v>
      </c>
      <c r="EX8" s="159" t="s">
        <v>2216</v>
      </c>
      <c r="EY8" s="159" t="s">
        <v>2217</v>
      </c>
      <c r="EZ8" s="159" t="s">
        <v>2218</v>
      </c>
      <c r="FA8" s="159" t="s">
        <v>2219</v>
      </c>
      <c r="FB8" s="159" t="s">
        <v>2200</v>
      </c>
      <c r="FC8" s="159" t="s">
        <v>2205</v>
      </c>
      <c r="FD8" s="159" t="s">
        <v>2220</v>
      </c>
      <c r="FE8" s="159" t="s">
        <v>2221</v>
      </c>
      <c r="FF8" s="159" t="s">
        <v>2222</v>
      </c>
      <c r="FG8" s="159" t="s">
        <v>2223</v>
      </c>
      <c r="FH8" s="159" t="s">
        <v>2224</v>
      </c>
      <c r="FI8" s="159" t="s">
        <v>2225</v>
      </c>
      <c r="FJ8" s="159" t="s">
        <v>2153</v>
      </c>
      <c r="FK8" s="159" t="s">
        <v>2154</v>
      </c>
      <c r="FL8" s="159" t="s">
        <v>2226</v>
      </c>
      <c r="FM8" s="159" t="s">
        <v>2193</v>
      </c>
      <c r="FN8" s="159" t="s">
        <v>2194</v>
      </c>
      <c r="FO8" s="159" t="s">
        <v>2227</v>
      </c>
      <c r="FP8" s="159" t="s">
        <v>2228</v>
      </c>
      <c r="FQ8" s="160" t="s">
        <v>2229</v>
      </c>
      <c r="FR8" s="159" t="s">
        <v>2230</v>
      </c>
      <c r="FS8" s="159" t="s">
        <v>2231</v>
      </c>
      <c r="FT8" s="159" t="s">
        <v>2232</v>
      </c>
      <c r="FU8" s="159" t="s">
        <v>2233</v>
      </c>
      <c r="FV8" s="159" t="s">
        <v>2234</v>
      </c>
      <c r="FW8" s="159" t="s">
        <v>2235</v>
      </c>
      <c r="FX8" s="159" t="s">
        <v>2236</v>
      </c>
      <c r="FY8" s="159" t="s">
        <v>2237</v>
      </c>
      <c r="FZ8" s="159" t="s">
        <v>2238</v>
      </c>
      <c r="GA8" s="159" t="s">
        <v>2202</v>
      </c>
      <c r="GB8" s="160" t="s">
        <v>2239</v>
      </c>
      <c r="GC8" s="159" t="s">
        <v>2228</v>
      </c>
      <c r="GD8" s="159" t="s">
        <v>2227</v>
      </c>
      <c r="GE8" s="159" t="s">
        <v>2240</v>
      </c>
      <c r="GF8" s="160" t="s">
        <v>2241</v>
      </c>
      <c r="GG8" s="159" t="s">
        <v>2242</v>
      </c>
      <c r="GH8" s="159" t="s">
        <v>2243</v>
      </c>
      <c r="GI8" s="159" t="s">
        <v>2176</v>
      </c>
      <c r="GJ8" s="159" t="s">
        <v>2244</v>
      </c>
      <c r="GK8" s="159" t="s">
        <v>2245</v>
      </c>
      <c r="GL8" s="159" t="s">
        <v>2246</v>
      </c>
      <c r="GM8" s="159" t="s">
        <v>2247</v>
      </c>
      <c r="GN8" s="159" t="s">
        <v>2248</v>
      </c>
      <c r="GO8" s="159" t="s">
        <v>2249</v>
      </c>
      <c r="GP8" s="159" t="s">
        <v>2250</v>
      </c>
      <c r="GQ8" s="160" t="s">
        <v>2249</v>
      </c>
      <c r="GR8" s="159" t="s">
        <v>2251</v>
      </c>
      <c r="GS8" s="159" t="s">
        <v>2252</v>
      </c>
      <c r="GT8" s="159" t="s">
        <v>2253</v>
      </c>
      <c r="GU8" s="159" t="s">
        <v>2254</v>
      </c>
      <c r="GV8" s="159" t="s">
        <v>40</v>
      </c>
      <c r="GW8" s="159" t="s">
        <v>2255</v>
      </c>
      <c r="GX8" s="159" t="s">
        <v>2256</v>
      </c>
      <c r="GY8" s="159" t="s">
        <v>2257</v>
      </c>
      <c r="GZ8" s="159" t="s">
        <v>2258</v>
      </c>
      <c r="HA8" s="159" t="s">
        <v>2259</v>
      </c>
      <c r="HB8" s="160" t="s">
        <v>2260</v>
      </c>
      <c r="HC8" s="160" t="s">
        <v>2261</v>
      </c>
      <c r="HD8" s="159" t="s">
        <v>2262</v>
      </c>
      <c r="HE8" s="159" t="s">
        <v>2262</v>
      </c>
      <c r="HF8" s="159" t="s">
        <v>436</v>
      </c>
      <c r="HG8" s="159" t="s">
        <v>436</v>
      </c>
      <c r="HH8" s="159" t="s">
        <v>2263</v>
      </c>
      <c r="HI8" s="160" t="s">
        <v>2260</v>
      </c>
      <c r="HJ8" s="160" t="s">
        <v>2261</v>
      </c>
      <c r="HK8" s="159" t="s">
        <v>2264</v>
      </c>
      <c r="HL8" s="159" t="s">
        <v>2265</v>
      </c>
      <c r="HM8" s="159" t="s">
        <v>2266</v>
      </c>
      <c r="HN8" s="159" t="s">
        <v>2267</v>
      </c>
      <c r="HO8" s="159" t="s">
        <v>2268</v>
      </c>
      <c r="HP8" s="159" t="s">
        <v>2269</v>
      </c>
      <c r="HQ8" s="159" t="s">
        <v>2270</v>
      </c>
      <c r="HR8" s="159" t="s">
        <v>2271</v>
      </c>
      <c r="HS8" s="159" t="s">
        <v>2272</v>
      </c>
      <c r="HT8" s="159" t="s">
        <v>2273</v>
      </c>
      <c r="HU8" s="159" t="s">
        <v>2274</v>
      </c>
      <c r="HV8" s="159" t="s">
        <v>2275</v>
      </c>
      <c r="HW8" s="159" t="s">
        <v>2276</v>
      </c>
      <c r="HX8" s="159" t="s">
        <v>2277</v>
      </c>
      <c r="HY8" s="159" t="s">
        <v>2278</v>
      </c>
      <c r="HZ8" s="159" t="s">
        <v>2279</v>
      </c>
      <c r="IA8" s="159" t="s">
        <v>2280</v>
      </c>
      <c r="IB8" s="159" t="s">
        <v>2281</v>
      </c>
      <c r="IC8" s="159" t="s">
        <v>2282</v>
      </c>
      <c r="ID8" s="159" t="s">
        <v>2283</v>
      </c>
      <c r="IE8" s="159" t="s">
        <v>2284</v>
      </c>
      <c r="IF8" s="159" t="s">
        <v>2270</v>
      </c>
      <c r="IG8" s="159" t="s">
        <v>2271</v>
      </c>
      <c r="IH8" s="159" t="s">
        <v>2285</v>
      </c>
      <c r="II8" s="159" t="s">
        <v>2286</v>
      </c>
      <c r="IJ8" s="159" t="s">
        <v>2263</v>
      </c>
      <c r="IK8" s="159" t="s">
        <v>2201</v>
      </c>
      <c r="IL8" s="160" t="s">
        <v>2287</v>
      </c>
      <c r="IM8" s="160" t="s">
        <v>2288</v>
      </c>
      <c r="IN8" s="159" t="s">
        <v>2289</v>
      </c>
      <c r="IO8" s="159" t="s">
        <v>2288</v>
      </c>
      <c r="IP8" s="159" t="s">
        <v>2290</v>
      </c>
      <c r="IQ8" s="159" t="s">
        <v>2291</v>
      </c>
      <c r="IR8" s="159" t="s">
        <v>2292</v>
      </c>
      <c r="IS8" s="160" t="s">
        <v>2290</v>
      </c>
      <c r="IT8" s="159" t="s">
        <v>2293</v>
      </c>
      <c r="IU8" s="159" t="s">
        <v>2294</v>
      </c>
      <c r="IV8" s="159" t="s">
        <v>2291</v>
      </c>
      <c r="IW8" s="160" t="s">
        <v>2287</v>
      </c>
      <c r="IX8" s="159" t="s">
        <v>2292</v>
      </c>
      <c r="IY8" s="159" t="s">
        <v>460</v>
      </c>
      <c r="IZ8" s="159" t="s">
        <v>460</v>
      </c>
      <c r="JA8" s="159" t="s">
        <v>2295</v>
      </c>
      <c r="JB8" s="159" t="s">
        <v>2296</v>
      </c>
      <c r="JC8" s="159" t="s">
        <v>2297</v>
      </c>
      <c r="JD8" s="159" t="s">
        <v>2298</v>
      </c>
      <c r="JE8" s="159" t="s">
        <v>2299</v>
      </c>
      <c r="JF8" s="159" t="s">
        <v>2297</v>
      </c>
      <c r="JG8" s="159" t="s">
        <v>2300</v>
      </c>
      <c r="JH8" s="159" t="s">
        <v>2301</v>
      </c>
      <c r="JI8" s="159" t="s">
        <v>2300</v>
      </c>
      <c r="JJ8" s="159" t="s">
        <v>2302</v>
      </c>
      <c r="JK8" s="159" t="s">
        <v>2303</v>
      </c>
      <c r="JL8" s="159" t="s">
        <v>2304</v>
      </c>
      <c r="JM8" s="159" t="s">
        <v>2305</v>
      </c>
      <c r="JN8" s="159" t="s">
        <v>2306</v>
      </c>
      <c r="JO8" s="159" t="s">
        <v>2307</v>
      </c>
      <c r="JP8" s="159" t="s">
        <v>2308</v>
      </c>
      <c r="JQ8" s="159" t="s">
        <v>2309</v>
      </c>
      <c r="JR8" s="159" t="s">
        <v>2310</v>
      </c>
      <c r="JS8" s="159" t="s">
        <v>2311</v>
      </c>
      <c r="JT8" s="159" t="s">
        <v>2312</v>
      </c>
      <c r="JU8" s="159" t="s">
        <v>2284</v>
      </c>
      <c r="JV8" s="159" t="s">
        <v>2313</v>
      </c>
      <c r="JW8" s="159" t="s">
        <v>2314</v>
      </c>
      <c r="JX8" s="159" t="s">
        <v>2315</v>
      </c>
      <c r="JY8" s="159" t="s">
        <v>2316</v>
      </c>
      <c r="JZ8" s="159" t="s">
        <v>2317</v>
      </c>
      <c r="KA8" s="159" t="s">
        <v>2264</v>
      </c>
      <c r="KB8" s="159" t="s">
        <v>2318</v>
      </c>
      <c r="KC8" s="159" t="s">
        <v>2317</v>
      </c>
      <c r="KD8" s="159" t="s">
        <v>2265</v>
      </c>
      <c r="KE8" s="159" t="s">
        <v>2319</v>
      </c>
      <c r="KF8" s="159" t="s">
        <v>2320</v>
      </c>
      <c r="KG8" s="159" t="s">
        <v>2320</v>
      </c>
      <c r="KH8" s="159" t="s">
        <v>2321</v>
      </c>
      <c r="KI8" s="159" t="s">
        <v>2146</v>
      </c>
    </row>
    <row r="9" spans="1:295" ht="18" customHeight="1" x14ac:dyDescent="0.25">
      <c r="A9" s="161" t="s">
        <v>49</v>
      </c>
      <c r="B9" s="161" t="s">
        <v>692</v>
      </c>
      <c r="C9" s="162">
        <v>0</v>
      </c>
      <c r="D9" s="162">
        <v>1.73</v>
      </c>
      <c r="E9" s="163"/>
      <c r="F9" s="162">
        <v>6.5891000000000002</v>
      </c>
      <c r="G9" s="162">
        <v>11.307</v>
      </c>
      <c r="H9" s="162">
        <v>0</v>
      </c>
      <c r="I9" s="162">
        <v>21.742000000000001</v>
      </c>
      <c r="J9" s="163"/>
      <c r="K9" s="162">
        <v>13.645</v>
      </c>
      <c r="L9" s="162">
        <v>5.2717999999999998</v>
      </c>
      <c r="M9" s="162">
        <v>4.9572000000000003</v>
      </c>
      <c r="N9" s="162">
        <v>-22.2</v>
      </c>
      <c r="O9" s="162">
        <v>-24.2</v>
      </c>
      <c r="P9" s="162">
        <v>0</v>
      </c>
      <c r="Q9" s="162">
        <v>1.6559999999999999</v>
      </c>
      <c r="R9" s="162">
        <v>-17.600000000000001</v>
      </c>
      <c r="S9" s="162">
        <v>3.3877999999999999</v>
      </c>
      <c r="T9" s="162">
        <v>-4.3197999999999999</v>
      </c>
      <c r="U9" s="162">
        <v>3.3180000000000001</v>
      </c>
      <c r="V9" s="162">
        <v>3.1448</v>
      </c>
      <c r="W9" s="163"/>
      <c r="X9" s="162">
        <v>0</v>
      </c>
      <c r="Y9" s="162">
        <v>1.1120000000000001</v>
      </c>
      <c r="Z9" s="162">
        <v>2.528</v>
      </c>
      <c r="AA9" s="163"/>
      <c r="AB9" s="162">
        <v>-0.4914</v>
      </c>
      <c r="AC9" s="162">
        <v>-0.45</v>
      </c>
      <c r="AD9" s="162">
        <v>-0.46600000000000003</v>
      </c>
      <c r="AE9" s="162">
        <v>1.2819</v>
      </c>
      <c r="AF9" s="162">
        <v>0</v>
      </c>
      <c r="AG9" s="162">
        <v>-13.2</v>
      </c>
      <c r="AH9" s="162">
        <v>-1.0649999999999999</v>
      </c>
      <c r="AI9" s="162">
        <v>0.29899999999999999</v>
      </c>
      <c r="AJ9" s="162">
        <v>-11.85</v>
      </c>
      <c r="AK9" s="162">
        <v>-12.029</v>
      </c>
      <c r="AL9" s="162">
        <v>-10</v>
      </c>
      <c r="AM9" s="162">
        <v>-13.228999999999999</v>
      </c>
      <c r="AN9" s="162">
        <v>-13.27</v>
      </c>
      <c r="AO9" s="163"/>
      <c r="AP9" s="162">
        <v>3.5373999999999999</v>
      </c>
      <c r="AQ9" s="162">
        <v>23.280999999999999</v>
      </c>
      <c r="AR9" s="162">
        <v>24.571000000000002</v>
      </c>
      <c r="AS9" s="162">
        <v>-16.024000000000001</v>
      </c>
      <c r="AT9" s="162">
        <v>-9.6449999999999996</v>
      </c>
      <c r="AU9" s="162">
        <v>-31.736000000000001</v>
      </c>
      <c r="AV9" s="163"/>
      <c r="AW9" s="162">
        <v>6.0204000000000004</v>
      </c>
      <c r="AX9" s="162">
        <v>-13.529</v>
      </c>
      <c r="AY9" s="162">
        <v>-11.118</v>
      </c>
      <c r="AZ9" s="162">
        <v>1.5905</v>
      </c>
      <c r="BA9" s="162">
        <v>14.445</v>
      </c>
      <c r="BB9" s="162">
        <v>34.988999999999997</v>
      </c>
      <c r="BC9" s="162">
        <v>5.5993000000000004</v>
      </c>
      <c r="BD9" s="162">
        <v>-5.5998999999999999</v>
      </c>
      <c r="BE9" s="162">
        <v>-5.6999000000000004</v>
      </c>
      <c r="BF9" s="162">
        <v>-19.152999999999999</v>
      </c>
      <c r="BG9" s="162">
        <v>0</v>
      </c>
      <c r="BH9" s="162">
        <v>-3.2490999999999999</v>
      </c>
      <c r="BI9" s="162">
        <v>1.3141</v>
      </c>
      <c r="BJ9" s="162">
        <v>3.0337000000000001</v>
      </c>
      <c r="BK9" s="162">
        <v>4.6878000000000002</v>
      </c>
      <c r="BL9" s="162">
        <v>0</v>
      </c>
      <c r="BM9" s="162">
        <v>1.024</v>
      </c>
      <c r="BN9" s="162">
        <v>-120.67</v>
      </c>
      <c r="BO9" s="162">
        <v>10.497999999999999</v>
      </c>
      <c r="BP9" s="162">
        <v>10.406000000000001</v>
      </c>
      <c r="BQ9" s="162">
        <v>-11.595000000000001</v>
      </c>
      <c r="BR9" s="162">
        <v>-234.72</v>
      </c>
      <c r="BS9" s="162">
        <v>-9.1669</v>
      </c>
      <c r="BT9" s="163"/>
      <c r="BU9" s="163"/>
      <c r="BV9" s="162">
        <v>16.036000000000001</v>
      </c>
      <c r="BW9" s="162">
        <v>9.9600000000000009</v>
      </c>
      <c r="BX9" s="162">
        <v>6.65</v>
      </c>
      <c r="BY9" s="163"/>
      <c r="BZ9" s="162">
        <v>9.0500000000000007</v>
      </c>
      <c r="CA9" s="162">
        <v>-15.936</v>
      </c>
      <c r="CB9" s="162">
        <v>-16.07</v>
      </c>
      <c r="CC9" s="162">
        <v>21.280999999999999</v>
      </c>
      <c r="CD9" s="162">
        <v>20.588000000000001</v>
      </c>
      <c r="CE9" s="162">
        <v>-2.423</v>
      </c>
      <c r="CF9" s="162">
        <v>-38.237000000000002</v>
      </c>
      <c r="CG9" s="162">
        <v>-38.6</v>
      </c>
      <c r="CH9" s="162">
        <v>3.0164</v>
      </c>
      <c r="CI9" s="162">
        <v>6.8223000000000003</v>
      </c>
      <c r="CJ9" s="162">
        <v>2.88</v>
      </c>
      <c r="CK9" s="162">
        <v>6.4119999999999999</v>
      </c>
      <c r="CL9" s="162">
        <v>45.098999999999997</v>
      </c>
      <c r="CM9" s="162">
        <v>-11.8</v>
      </c>
      <c r="CN9" s="162">
        <v>-2.5899000000000001</v>
      </c>
      <c r="CO9" s="162">
        <v>24.093</v>
      </c>
      <c r="CP9" s="162">
        <v>24.009</v>
      </c>
      <c r="CQ9" s="162">
        <v>23.219000000000001</v>
      </c>
      <c r="CR9" s="162">
        <v>43.786999999999999</v>
      </c>
      <c r="CS9" s="162">
        <v>43.798000000000002</v>
      </c>
      <c r="CT9" s="162">
        <v>-64.489999999999995</v>
      </c>
      <c r="CU9" s="162">
        <v>-33.9</v>
      </c>
      <c r="CV9" s="162">
        <v>-1.6485000000000001</v>
      </c>
      <c r="CW9" s="162">
        <v>2.4819</v>
      </c>
      <c r="CX9" s="162">
        <v>29.739000000000001</v>
      </c>
      <c r="CY9" s="162">
        <v>23.11</v>
      </c>
      <c r="CZ9" s="162">
        <v>5.7861000000000002</v>
      </c>
      <c r="DA9" s="162">
        <v>6.0576999999999996</v>
      </c>
      <c r="DB9" s="162">
        <v>-7.2199</v>
      </c>
      <c r="DC9" s="162">
        <v>25.512</v>
      </c>
      <c r="DD9" s="162">
        <v>-8.5024999999999995</v>
      </c>
      <c r="DE9" s="162">
        <v>-7.6976000000000004</v>
      </c>
      <c r="DF9" s="162">
        <v>20.689</v>
      </c>
      <c r="DG9" s="162">
        <v>1.49E-2</v>
      </c>
      <c r="DH9" s="162">
        <v>-3.5112999999999999</v>
      </c>
      <c r="DI9" s="163"/>
      <c r="DJ9" s="162">
        <v>9.3000000000000007</v>
      </c>
      <c r="DK9" s="162">
        <v>-5.6078999999999999</v>
      </c>
      <c r="DL9" s="162">
        <v>0</v>
      </c>
      <c r="DM9" s="162">
        <v>50.314999999999998</v>
      </c>
      <c r="DN9" s="162">
        <v>5.9432</v>
      </c>
      <c r="DO9" s="162">
        <v>0.56000000000000005</v>
      </c>
      <c r="DP9" s="162">
        <v>-5.63</v>
      </c>
      <c r="DQ9" s="162">
        <v>11.946999999999999</v>
      </c>
      <c r="DR9" s="162">
        <v>-32.923999999999999</v>
      </c>
      <c r="DS9" s="162">
        <v>-8.68</v>
      </c>
      <c r="DT9" s="162">
        <v>-8.8000000000000007</v>
      </c>
      <c r="DU9" s="162">
        <v>27.48</v>
      </c>
      <c r="DV9" s="162">
        <v>20.64</v>
      </c>
      <c r="DW9" s="162">
        <v>-21.417999999999999</v>
      </c>
      <c r="DX9" s="162">
        <v>-10.663</v>
      </c>
      <c r="DY9" s="162">
        <v>-35.261000000000003</v>
      </c>
      <c r="DZ9" s="162">
        <v>-35.054000000000002</v>
      </c>
      <c r="EA9" s="162">
        <v>20.666</v>
      </c>
      <c r="EB9" s="162">
        <v>0.38600000000000001</v>
      </c>
      <c r="EC9" s="162">
        <v>-8.5975999999999999</v>
      </c>
      <c r="ED9" s="162">
        <v>-8.0546000000000006</v>
      </c>
      <c r="EE9" s="162">
        <v>-13.180999999999999</v>
      </c>
      <c r="EF9" s="162">
        <v>-18.295000000000002</v>
      </c>
      <c r="EG9" s="162">
        <v>-12.199</v>
      </c>
      <c r="EH9" s="162">
        <v>-61.478999999999999</v>
      </c>
      <c r="EI9" s="162">
        <v>33.670999999999999</v>
      </c>
      <c r="EJ9" s="163"/>
      <c r="EK9" s="162">
        <v>-10.151</v>
      </c>
      <c r="EL9" s="162">
        <v>-9.8168000000000006</v>
      </c>
      <c r="EM9" s="162">
        <v>25.417000000000002</v>
      </c>
      <c r="EN9" s="162">
        <v>-17.869</v>
      </c>
      <c r="EO9" s="162">
        <v>-16.95</v>
      </c>
      <c r="EP9" s="162">
        <v>-10.756</v>
      </c>
      <c r="EQ9" s="162">
        <v>-29.064</v>
      </c>
      <c r="ER9" s="162">
        <v>-28.795999999999999</v>
      </c>
      <c r="ES9" s="162">
        <v>16.95</v>
      </c>
      <c r="ET9" s="162">
        <v>12.079000000000001</v>
      </c>
      <c r="EU9" s="162">
        <v>-12.84</v>
      </c>
      <c r="EV9" s="162">
        <v>0</v>
      </c>
      <c r="EW9" s="162">
        <v>3.0872999999999999</v>
      </c>
      <c r="EX9" s="162">
        <v>-29.998000000000001</v>
      </c>
      <c r="EY9" s="162">
        <v>-8.1631999999999998</v>
      </c>
      <c r="EZ9" s="162">
        <v>-8.2416999999999998</v>
      </c>
      <c r="FA9" s="162">
        <v>5.3301999999999996</v>
      </c>
      <c r="FB9" s="162">
        <v>14.487</v>
      </c>
      <c r="FC9" s="163"/>
      <c r="FD9" s="162">
        <v>4.9446000000000003</v>
      </c>
      <c r="FE9" s="162">
        <v>0</v>
      </c>
      <c r="FF9" s="162">
        <v>0</v>
      </c>
      <c r="FG9" s="162">
        <v>2.7406999999999999</v>
      </c>
      <c r="FH9" s="162">
        <v>3.0705</v>
      </c>
      <c r="FI9" s="162">
        <v>2.8089</v>
      </c>
      <c r="FJ9" s="162">
        <v>2.5118</v>
      </c>
      <c r="FK9" s="162">
        <v>2.6791999999999998</v>
      </c>
      <c r="FL9" s="162">
        <v>12.391</v>
      </c>
      <c r="FM9" s="162">
        <v>17.667999999999999</v>
      </c>
      <c r="FN9" s="162">
        <v>17.629000000000001</v>
      </c>
      <c r="FO9" s="162">
        <v>18.268999999999998</v>
      </c>
      <c r="FP9" s="162">
        <v>28.460999999999999</v>
      </c>
      <c r="FQ9" s="162">
        <v>13.429</v>
      </c>
      <c r="FR9" s="162">
        <v>-8.6098999999999997</v>
      </c>
      <c r="FS9" s="162">
        <v>-2.5116999999999998</v>
      </c>
      <c r="FT9" s="162">
        <v>0.33989999999999998</v>
      </c>
      <c r="FU9" s="162">
        <v>2.0299999999999998</v>
      </c>
      <c r="FV9" s="162">
        <v>3.34</v>
      </c>
      <c r="FW9" s="162">
        <v>-14.101000000000001</v>
      </c>
      <c r="FX9" s="162">
        <v>1.7987</v>
      </c>
      <c r="FY9" s="162">
        <v>7.6779000000000002</v>
      </c>
      <c r="FZ9" s="163"/>
      <c r="GA9" s="162">
        <v>1.7063999999999999</v>
      </c>
      <c r="GB9" s="162">
        <v>21.26</v>
      </c>
      <c r="GC9" s="162">
        <v>-35.402999999999999</v>
      </c>
      <c r="GD9" s="162">
        <v>-25.637</v>
      </c>
      <c r="GE9" s="162">
        <v>-1.4399</v>
      </c>
      <c r="GF9" s="162">
        <v>23.181999999999999</v>
      </c>
      <c r="GG9" s="162">
        <v>-0.1</v>
      </c>
      <c r="GH9" s="162">
        <v>18.585999999999999</v>
      </c>
      <c r="GI9" s="162">
        <v>2.9384000000000001</v>
      </c>
      <c r="GJ9" s="162">
        <v>-3.0735000000000001</v>
      </c>
      <c r="GK9" s="162">
        <v>2.0015000000000001</v>
      </c>
      <c r="GL9" s="162">
        <v>6.6799999999999998E-2</v>
      </c>
      <c r="GM9" s="163"/>
      <c r="GN9" s="162">
        <v>-10.321999999999999</v>
      </c>
      <c r="GO9" s="162">
        <v>-15.484999999999999</v>
      </c>
      <c r="GP9" s="162">
        <v>17.989000000000001</v>
      </c>
      <c r="GQ9" s="162">
        <v>-31.510999999999999</v>
      </c>
      <c r="GR9" s="162">
        <v>-10.127000000000001</v>
      </c>
      <c r="GS9" s="162">
        <v>-10.625</v>
      </c>
      <c r="GT9" s="162">
        <v>142.08000000000001</v>
      </c>
      <c r="GU9" s="162">
        <v>-5.2293000000000003</v>
      </c>
      <c r="GV9" s="162">
        <v>-11.387</v>
      </c>
      <c r="GW9" s="162">
        <v>9.6420999999999992</v>
      </c>
      <c r="GX9" s="163"/>
      <c r="GY9" s="162">
        <v>8.4248999999999992</v>
      </c>
      <c r="GZ9" s="162">
        <v>8.4581</v>
      </c>
      <c r="HA9" s="162">
        <v>2</v>
      </c>
      <c r="HB9" s="162">
        <v>7.2361000000000004</v>
      </c>
      <c r="HC9" s="162">
        <v>9.4474999999999998</v>
      </c>
      <c r="HD9" s="162">
        <v>16.760000000000002</v>
      </c>
      <c r="HE9" s="162">
        <v>-13.757</v>
      </c>
      <c r="HF9" s="162">
        <v>-34.363</v>
      </c>
      <c r="HG9" s="162">
        <v>70.165999999999997</v>
      </c>
      <c r="HH9" s="162">
        <v>33.936999999999998</v>
      </c>
      <c r="HI9" s="162">
        <v>11.558</v>
      </c>
      <c r="HJ9" s="162">
        <v>11.313000000000001</v>
      </c>
      <c r="HK9" s="162">
        <v>0</v>
      </c>
      <c r="HL9" s="162">
        <v>0</v>
      </c>
      <c r="HM9" s="162">
        <v>-11.662000000000001</v>
      </c>
      <c r="HN9" s="162">
        <v>-11.994</v>
      </c>
      <c r="HO9" s="162">
        <v>39.090000000000003</v>
      </c>
      <c r="HP9" s="162">
        <v>38.966000000000001</v>
      </c>
      <c r="HQ9" s="162">
        <v>-17.213999999999999</v>
      </c>
      <c r="HR9" s="162">
        <v>-16.603999999999999</v>
      </c>
      <c r="HS9" s="162">
        <v>-13.459</v>
      </c>
      <c r="HT9" s="162">
        <v>-13.243</v>
      </c>
      <c r="HU9" s="162">
        <v>-1.83</v>
      </c>
      <c r="HV9" s="162">
        <v>-1.94</v>
      </c>
      <c r="HW9" s="162">
        <v>-24.5</v>
      </c>
      <c r="HX9" s="162">
        <v>-25.399000000000001</v>
      </c>
      <c r="HY9" s="162">
        <v>2.9544000000000001</v>
      </c>
      <c r="HZ9" s="162">
        <v>-5.36</v>
      </c>
      <c r="IA9" s="162">
        <v>27.495000000000001</v>
      </c>
      <c r="IB9" s="162">
        <v>24.501000000000001</v>
      </c>
      <c r="IC9" s="162">
        <v>24.518999999999998</v>
      </c>
      <c r="ID9" s="162">
        <v>-16.100000000000001</v>
      </c>
      <c r="IE9" s="162">
        <v>-29.899000000000001</v>
      </c>
      <c r="IF9" s="162">
        <v>3.9</v>
      </c>
      <c r="IG9" s="162">
        <v>3.4</v>
      </c>
      <c r="IH9" s="162">
        <v>-17.832000000000001</v>
      </c>
      <c r="II9" s="162">
        <v>-17.780999999999999</v>
      </c>
      <c r="IJ9" s="162">
        <v>-93.462000000000003</v>
      </c>
      <c r="IK9" s="162">
        <v>78.905000000000001</v>
      </c>
      <c r="IL9" s="162">
        <v>-303.32</v>
      </c>
      <c r="IM9" s="162">
        <v>-17.161000000000001</v>
      </c>
      <c r="IN9" s="162">
        <v>-74.001999999999995</v>
      </c>
      <c r="IO9" s="162">
        <v>114.09</v>
      </c>
      <c r="IP9" s="162">
        <v>45.078000000000003</v>
      </c>
      <c r="IQ9" s="162">
        <v>143.44</v>
      </c>
      <c r="IR9" s="162">
        <v>16.576000000000001</v>
      </c>
      <c r="IS9" s="162">
        <v>49.692</v>
      </c>
      <c r="IT9" s="162">
        <v>40.485999999999997</v>
      </c>
      <c r="IU9" s="162">
        <v>37.634</v>
      </c>
      <c r="IV9" s="162">
        <v>-36.180999999999997</v>
      </c>
      <c r="IW9" s="162">
        <v>249.95</v>
      </c>
      <c r="IX9" s="162">
        <v>-139.04</v>
      </c>
      <c r="IY9" s="162">
        <v>124.48</v>
      </c>
      <c r="IZ9" s="162">
        <v>-109.87</v>
      </c>
      <c r="JA9" s="162">
        <v>-4.3346999999999998</v>
      </c>
      <c r="JB9" s="162">
        <v>8.8796999999999997</v>
      </c>
      <c r="JC9" s="162">
        <v>-3.1198999999999999</v>
      </c>
      <c r="JD9" s="162">
        <v>-2.1389</v>
      </c>
      <c r="JE9" s="162">
        <v>-2.1619000000000002</v>
      </c>
      <c r="JF9" s="162">
        <v>-0.64</v>
      </c>
      <c r="JG9" s="162">
        <v>4.7199</v>
      </c>
      <c r="JH9" s="162">
        <v>-4.6017999999999999</v>
      </c>
      <c r="JI9" s="162">
        <v>-10.106</v>
      </c>
      <c r="JJ9" s="162">
        <v>9.9931000000000001</v>
      </c>
      <c r="JK9" s="162">
        <v>-9.3155999999999999</v>
      </c>
      <c r="JL9" s="162">
        <v>8.3999000000000006</v>
      </c>
      <c r="JM9" s="162">
        <v>2.9279000000000002</v>
      </c>
      <c r="JN9" s="162">
        <v>4.3818999999999999</v>
      </c>
      <c r="JO9" s="162">
        <v>0</v>
      </c>
      <c r="JP9" s="162">
        <v>0</v>
      </c>
      <c r="JQ9" s="162">
        <v>3.5234000000000001</v>
      </c>
      <c r="JR9" s="162">
        <v>4.2713000000000001</v>
      </c>
      <c r="JS9" s="162">
        <v>4.3872</v>
      </c>
      <c r="JT9" s="163"/>
      <c r="JU9" s="162">
        <v>14</v>
      </c>
      <c r="JV9" s="162">
        <v>10.124000000000001</v>
      </c>
      <c r="JW9" s="162">
        <v>-0.34</v>
      </c>
      <c r="JX9" s="162">
        <v>0.37</v>
      </c>
      <c r="JY9" s="162">
        <v>-10.175000000000001</v>
      </c>
      <c r="JZ9" s="162">
        <v>-3.3304999999999998</v>
      </c>
      <c r="KA9" s="162">
        <v>-23.864999999999998</v>
      </c>
      <c r="KB9" s="162">
        <v>-7.4328000000000003</v>
      </c>
      <c r="KC9" s="162">
        <v>0</v>
      </c>
      <c r="KD9" s="162">
        <v>-25.936</v>
      </c>
      <c r="KE9" s="162">
        <v>-4.3788999999999998</v>
      </c>
      <c r="KF9" s="162">
        <v>-15.1</v>
      </c>
      <c r="KG9" s="162">
        <v>-2.2000000000000002</v>
      </c>
      <c r="KH9" s="162">
        <v>0</v>
      </c>
      <c r="KI9" s="162">
        <v>-96.194999999999993</v>
      </c>
    </row>
    <row r="10" spans="1:295" ht="18" customHeight="1" x14ac:dyDescent="0.25">
      <c r="A10" s="161" t="s">
        <v>49</v>
      </c>
      <c r="B10" s="161" t="s">
        <v>693</v>
      </c>
      <c r="C10" s="165">
        <v>0</v>
      </c>
      <c r="D10" s="165">
        <v>1.4265000000000001</v>
      </c>
      <c r="E10" s="166"/>
      <c r="F10" s="165">
        <v>8.0823</v>
      </c>
      <c r="G10" s="165">
        <v>11.305999999999999</v>
      </c>
      <c r="H10" s="165">
        <v>0</v>
      </c>
      <c r="I10" s="165">
        <v>21.669</v>
      </c>
      <c r="J10" s="166"/>
      <c r="K10" s="165">
        <v>12.571</v>
      </c>
      <c r="L10" s="165">
        <v>4.9737999999999998</v>
      </c>
      <c r="M10" s="165">
        <v>4.6414</v>
      </c>
      <c r="N10" s="165">
        <v>-22.2</v>
      </c>
      <c r="O10" s="165">
        <v>-24.2</v>
      </c>
      <c r="P10" s="165">
        <v>0</v>
      </c>
      <c r="Q10" s="165">
        <v>1.6559999999999999</v>
      </c>
      <c r="R10" s="165">
        <v>-17.600000000000001</v>
      </c>
      <c r="S10" s="165">
        <v>3.0941000000000001</v>
      </c>
      <c r="T10" s="165">
        <v>-5.1234000000000002</v>
      </c>
      <c r="U10" s="165">
        <v>3.0611999999999999</v>
      </c>
      <c r="V10" s="165">
        <v>2.9698000000000002</v>
      </c>
      <c r="W10" s="166"/>
      <c r="X10" s="165">
        <v>0</v>
      </c>
      <c r="Y10" s="165">
        <v>0.93630000000000002</v>
      </c>
      <c r="Z10" s="165">
        <v>2.3071999999999999</v>
      </c>
      <c r="AA10" s="166"/>
      <c r="AB10" s="165">
        <v>-0.57299999999999995</v>
      </c>
      <c r="AC10" s="165">
        <v>-0.221</v>
      </c>
      <c r="AD10" s="165">
        <v>-0.28100000000000003</v>
      </c>
      <c r="AE10" s="165">
        <v>1.2819</v>
      </c>
      <c r="AF10" s="165">
        <v>0</v>
      </c>
      <c r="AG10" s="165">
        <v>-13.2</v>
      </c>
      <c r="AH10" s="165">
        <v>-1.3879999999999999</v>
      </c>
      <c r="AI10" s="165">
        <v>0.3</v>
      </c>
      <c r="AJ10" s="165">
        <v>-9.3999000000000006</v>
      </c>
      <c r="AK10" s="165">
        <v>-9.4700000000000006</v>
      </c>
      <c r="AL10" s="165">
        <v>-10</v>
      </c>
      <c r="AM10" s="165">
        <v>-14.3</v>
      </c>
      <c r="AN10" s="165">
        <v>-14.449</v>
      </c>
      <c r="AO10" s="166"/>
      <c r="AP10" s="165">
        <v>3.5299</v>
      </c>
      <c r="AQ10" s="165">
        <v>22.7</v>
      </c>
      <c r="AR10" s="165">
        <v>23.027999999999999</v>
      </c>
      <c r="AS10" s="165">
        <v>-16.82</v>
      </c>
      <c r="AT10" s="165">
        <v>-6.6978999999999997</v>
      </c>
      <c r="AU10" s="165">
        <v>-31.916</v>
      </c>
      <c r="AV10" s="166"/>
      <c r="AW10" s="165">
        <v>18.277999999999999</v>
      </c>
      <c r="AX10" s="165">
        <v>-16.61</v>
      </c>
      <c r="AY10" s="165">
        <v>-14.734999999999999</v>
      </c>
      <c r="AZ10" s="165">
        <v>2.7740999999999998</v>
      </c>
      <c r="BA10" s="165">
        <v>24.231999999999999</v>
      </c>
      <c r="BB10" s="165">
        <v>24.677</v>
      </c>
      <c r="BC10" s="165">
        <v>5.9821999999999997</v>
      </c>
      <c r="BD10" s="165">
        <v>-5.6999000000000004</v>
      </c>
      <c r="BE10" s="165">
        <v>-5.7999000000000001</v>
      </c>
      <c r="BF10" s="165">
        <v>-20.809000000000001</v>
      </c>
      <c r="BG10" s="165">
        <v>0</v>
      </c>
      <c r="BH10" s="165">
        <v>-2.7538999999999998</v>
      </c>
      <c r="BI10" s="165">
        <v>1.3141</v>
      </c>
      <c r="BJ10" s="165">
        <v>4.6340000000000003</v>
      </c>
      <c r="BK10" s="165">
        <v>4.8990999999999998</v>
      </c>
      <c r="BL10" s="165">
        <v>0</v>
      </c>
      <c r="BM10" s="165">
        <v>0.87849999999999995</v>
      </c>
      <c r="BN10" s="165">
        <v>-114.07</v>
      </c>
      <c r="BO10" s="165">
        <v>9.3690999999999995</v>
      </c>
      <c r="BP10" s="165">
        <v>9.4301999999999992</v>
      </c>
      <c r="BQ10" s="165">
        <v>-24.876000000000001</v>
      </c>
      <c r="BR10" s="165">
        <v>-238.39</v>
      </c>
      <c r="BS10" s="165">
        <v>-9.1669</v>
      </c>
      <c r="BT10" s="166"/>
      <c r="BU10" s="166"/>
      <c r="BV10" s="165">
        <v>14.888999999999999</v>
      </c>
      <c r="BW10" s="165">
        <v>10.079000000000001</v>
      </c>
      <c r="BX10" s="165">
        <v>6.57</v>
      </c>
      <c r="BY10" s="166"/>
      <c r="BZ10" s="165">
        <v>8.7200000000000006</v>
      </c>
      <c r="CA10" s="165">
        <v>-10.176</v>
      </c>
      <c r="CB10" s="165">
        <v>-9.7745999999999995</v>
      </c>
      <c r="CC10" s="165">
        <v>13.824999999999999</v>
      </c>
      <c r="CD10" s="165">
        <v>12.695</v>
      </c>
      <c r="CE10" s="165">
        <v>-1.6535</v>
      </c>
      <c r="CF10" s="165">
        <v>-37.598999999999997</v>
      </c>
      <c r="CG10" s="165">
        <v>-37.137999999999998</v>
      </c>
      <c r="CH10" s="165">
        <v>4.5420999999999996</v>
      </c>
      <c r="CI10" s="165">
        <v>4.7081</v>
      </c>
      <c r="CJ10" s="165">
        <v>2.88</v>
      </c>
      <c r="CK10" s="165">
        <v>6.4119999999999999</v>
      </c>
      <c r="CL10" s="165">
        <v>47.4</v>
      </c>
      <c r="CM10" s="165">
        <v>-5.5998999999999999</v>
      </c>
      <c r="CN10" s="165">
        <v>-2.5499000000000001</v>
      </c>
      <c r="CO10" s="165">
        <v>25.443000000000001</v>
      </c>
      <c r="CP10" s="165">
        <v>24.777000000000001</v>
      </c>
      <c r="CQ10" s="165">
        <v>24.166</v>
      </c>
      <c r="CR10" s="165">
        <v>44.506999999999998</v>
      </c>
      <c r="CS10" s="165">
        <v>44.103000000000002</v>
      </c>
      <c r="CT10" s="165">
        <v>-33.609000000000002</v>
      </c>
      <c r="CU10" s="165">
        <v>-38.381999999999998</v>
      </c>
      <c r="CV10" s="165">
        <v>-1.1800999999999999</v>
      </c>
      <c r="CW10" s="165">
        <v>2.7906</v>
      </c>
      <c r="CX10" s="165">
        <v>30.76</v>
      </c>
      <c r="CY10" s="165">
        <v>21.709</v>
      </c>
      <c r="CZ10" s="165">
        <v>5.4736000000000002</v>
      </c>
      <c r="DA10" s="165">
        <v>5.7647000000000004</v>
      </c>
      <c r="DB10" s="165">
        <v>-6.8998999999999997</v>
      </c>
      <c r="DC10" s="165">
        <v>25.512</v>
      </c>
      <c r="DD10" s="165">
        <v>-6.4126000000000003</v>
      </c>
      <c r="DE10" s="165">
        <v>-5.9679000000000002</v>
      </c>
      <c r="DF10" s="165">
        <v>21.777000000000001</v>
      </c>
      <c r="DG10" s="165">
        <v>1.4999999999999999E-2</v>
      </c>
      <c r="DH10" s="165">
        <v>-3.4222999999999999</v>
      </c>
      <c r="DI10" s="166"/>
      <c r="DJ10" s="165">
        <v>14.6</v>
      </c>
      <c r="DK10" s="165">
        <v>-6.1877000000000004</v>
      </c>
      <c r="DL10" s="165">
        <v>-0.187</v>
      </c>
      <c r="DM10" s="165">
        <v>51.103999999999999</v>
      </c>
      <c r="DN10" s="165">
        <v>5.3865999999999996</v>
      </c>
      <c r="DO10" s="165">
        <v>0.26</v>
      </c>
      <c r="DP10" s="165">
        <v>-5.74</v>
      </c>
      <c r="DQ10" s="165">
        <v>11.488</v>
      </c>
      <c r="DR10" s="165">
        <v>-32.923999999999999</v>
      </c>
      <c r="DS10" s="165">
        <v>-9.4600000000000009</v>
      </c>
      <c r="DT10" s="165">
        <v>-9.52</v>
      </c>
      <c r="DU10" s="165">
        <v>29.19</v>
      </c>
      <c r="DV10" s="165">
        <v>20.079000000000001</v>
      </c>
      <c r="DW10" s="165">
        <v>-25.071999999999999</v>
      </c>
      <c r="DX10" s="165">
        <v>-12.236000000000001</v>
      </c>
      <c r="DY10" s="165">
        <v>-30.344000000000001</v>
      </c>
      <c r="DZ10" s="165">
        <v>-30.236000000000001</v>
      </c>
      <c r="EA10" s="165">
        <v>18.433</v>
      </c>
      <c r="EB10" s="165">
        <v>-0.78410000000000002</v>
      </c>
      <c r="EC10" s="165">
        <v>-8.3698999999999995</v>
      </c>
      <c r="ED10" s="165">
        <v>-8.2720000000000002</v>
      </c>
      <c r="EE10" s="165">
        <v>-2.4514</v>
      </c>
      <c r="EF10" s="165">
        <v>-7.6597</v>
      </c>
      <c r="EG10" s="165">
        <v>-12.629</v>
      </c>
      <c r="EH10" s="165">
        <v>-52.5</v>
      </c>
      <c r="EI10" s="165">
        <v>37.962000000000003</v>
      </c>
      <c r="EJ10" s="166"/>
      <c r="EK10" s="165">
        <v>-9.9588000000000001</v>
      </c>
      <c r="EL10" s="165">
        <v>-9.4449000000000005</v>
      </c>
      <c r="EM10" s="165">
        <v>25.544</v>
      </c>
      <c r="EN10" s="165">
        <v>-24.446999999999999</v>
      </c>
      <c r="EO10" s="165">
        <v>-22.608000000000001</v>
      </c>
      <c r="EP10" s="165">
        <v>9.7439999999999998</v>
      </c>
      <c r="EQ10" s="165">
        <v>-30.523</v>
      </c>
      <c r="ER10" s="165">
        <v>-29.931000000000001</v>
      </c>
      <c r="ES10" s="165">
        <v>16.024999999999999</v>
      </c>
      <c r="ET10" s="165">
        <v>0</v>
      </c>
      <c r="EU10" s="165">
        <v>-13.109</v>
      </c>
      <c r="EV10" s="165">
        <v>-0.9</v>
      </c>
      <c r="EW10" s="165">
        <v>3.1884000000000001</v>
      </c>
      <c r="EX10" s="165">
        <v>-41.555999999999997</v>
      </c>
      <c r="EY10" s="165">
        <v>-9.7128999999999994</v>
      </c>
      <c r="EZ10" s="165">
        <v>-9.7568999999999999</v>
      </c>
      <c r="FA10" s="165">
        <v>6.5068999999999999</v>
      </c>
      <c r="FB10" s="165">
        <v>11.066000000000001</v>
      </c>
      <c r="FC10" s="165">
        <v>-28.093</v>
      </c>
      <c r="FD10" s="165">
        <v>5.8357000000000001</v>
      </c>
      <c r="FE10" s="165">
        <v>0</v>
      </c>
      <c r="FF10" s="165">
        <v>0</v>
      </c>
      <c r="FG10" s="165">
        <v>2.5398000000000001</v>
      </c>
      <c r="FH10" s="165">
        <v>3.0575000000000001</v>
      </c>
      <c r="FI10" s="165">
        <v>2.5872999999999999</v>
      </c>
      <c r="FJ10" s="165">
        <v>-3.1816</v>
      </c>
      <c r="FK10" s="165">
        <v>-3.3491</v>
      </c>
      <c r="FL10" s="165">
        <v>27.295000000000002</v>
      </c>
      <c r="FM10" s="165">
        <v>11.688000000000001</v>
      </c>
      <c r="FN10" s="165">
        <v>11.861000000000001</v>
      </c>
      <c r="FO10" s="165">
        <v>28.044</v>
      </c>
      <c r="FP10" s="165">
        <v>35.253</v>
      </c>
      <c r="FQ10" s="165">
        <v>10.029999999999999</v>
      </c>
      <c r="FR10" s="165">
        <v>-3.1999</v>
      </c>
      <c r="FS10" s="165">
        <v>-1.8232999999999999</v>
      </c>
      <c r="FT10" s="165">
        <v>0.29870000000000002</v>
      </c>
      <c r="FU10" s="165">
        <v>1.22</v>
      </c>
      <c r="FV10" s="165">
        <v>2.54</v>
      </c>
      <c r="FW10" s="165">
        <v>-9.2246000000000006</v>
      </c>
      <c r="FX10" s="165">
        <v>1.8001</v>
      </c>
      <c r="FY10" s="165">
        <v>7.9528999999999996</v>
      </c>
      <c r="FZ10" s="166"/>
      <c r="GA10" s="165">
        <v>1.7848999999999999</v>
      </c>
      <c r="GB10" s="165">
        <v>24.27</v>
      </c>
      <c r="GC10" s="165">
        <v>-37.119999999999997</v>
      </c>
      <c r="GD10" s="165">
        <v>-27.99</v>
      </c>
      <c r="GE10" s="165">
        <v>-2.0699000000000001</v>
      </c>
      <c r="GF10" s="165">
        <v>23.120999999999999</v>
      </c>
      <c r="GG10" s="165">
        <v>-0.1</v>
      </c>
      <c r="GH10" s="165">
        <v>20.207999999999998</v>
      </c>
      <c r="GI10" s="165">
        <v>3.5413000000000001</v>
      </c>
      <c r="GJ10" s="165">
        <v>-3.8763999999999998</v>
      </c>
      <c r="GK10" s="165">
        <v>1.8721000000000001</v>
      </c>
      <c r="GL10" s="165">
        <v>3.6799999999999999E-2</v>
      </c>
      <c r="GM10" s="166"/>
      <c r="GN10" s="165">
        <v>-15.478999999999999</v>
      </c>
      <c r="GO10" s="165">
        <v>-14.18</v>
      </c>
      <c r="GP10" s="165">
        <v>18.004000000000001</v>
      </c>
      <c r="GQ10" s="165">
        <v>-33.107999999999997</v>
      </c>
      <c r="GR10" s="165">
        <v>-19.047999999999998</v>
      </c>
      <c r="GS10" s="165">
        <v>-10.621</v>
      </c>
      <c r="GT10" s="165">
        <v>151.9</v>
      </c>
      <c r="GU10" s="165">
        <v>-4.9856999999999996</v>
      </c>
      <c r="GV10" s="165">
        <v>-11.617000000000001</v>
      </c>
      <c r="GW10" s="165">
        <v>8.8352000000000004</v>
      </c>
      <c r="GX10" s="166"/>
      <c r="GY10" s="165">
        <v>8.3663000000000007</v>
      </c>
      <c r="GZ10" s="165">
        <v>8.3315999999999999</v>
      </c>
      <c r="HA10" s="165">
        <v>2.4683999999999999</v>
      </c>
      <c r="HB10" s="165">
        <v>4.9032999999999998</v>
      </c>
      <c r="HC10" s="165">
        <v>6.6074000000000002</v>
      </c>
      <c r="HD10" s="165">
        <v>22.209</v>
      </c>
      <c r="HE10" s="165">
        <v>-18.073</v>
      </c>
      <c r="HF10" s="165">
        <v>-30.753</v>
      </c>
      <c r="HG10" s="165">
        <v>68.786000000000001</v>
      </c>
      <c r="HH10" s="165">
        <v>30.428999999999998</v>
      </c>
      <c r="HI10" s="165">
        <v>12.875999999999999</v>
      </c>
      <c r="HJ10" s="165">
        <v>13.063000000000001</v>
      </c>
      <c r="HK10" s="165">
        <v>0</v>
      </c>
      <c r="HL10" s="165">
        <v>0</v>
      </c>
      <c r="HM10" s="165">
        <v>-12.188000000000001</v>
      </c>
      <c r="HN10" s="165">
        <v>-13.545</v>
      </c>
      <c r="HO10" s="165">
        <v>39.090000000000003</v>
      </c>
      <c r="HP10" s="165">
        <v>38.966000000000001</v>
      </c>
      <c r="HQ10" s="165">
        <v>-17.28</v>
      </c>
      <c r="HR10" s="165">
        <v>-16.219000000000001</v>
      </c>
      <c r="HS10" s="165">
        <v>-12.863</v>
      </c>
      <c r="HT10" s="165">
        <v>-13.26</v>
      </c>
      <c r="HU10" s="165">
        <v>-2.3298999999999999</v>
      </c>
      <c r="HV10" s="165">
        <v>-2.21</v>
      </c>
      <c r="HW10" s="165">
        <v>-25.298999999999999</v>
      </c>
      <c r="HX10" s="165">
        <v>-25.2</v>
      </c>
      <c r="HY10" s="165">
        <v>3.1118999999999999</v>
      </c>
      <c r="HZ10" s="165">
        <v>-5.28</v>
      </c>
      <c r="IA10" s="165">
        <v>28.943000000000001</v>
      </c>
      <c r="IB10" s="165">
        <v>23.303000000000001</v>
      </c>
      <c r="IC10" s="165">
        <v>23.178000000000001</v>
      </c>
      <c r="ID10" s="165">
        <v>-16.100000000000001</v>
      </c>
      <c r="IE10" s="165">
        <v>-29</v>
      </c>
      <c r="IF10" s="165">
        <v>4.6999000000000004</v>
      </c>
      <c r="IG10" s="165">
        <v>4.1999000000000004</v>
      </c>
      <c r="IH10" s="165">
        <v>-17.832000000000001</v>
      </c>
      <c r="II10" s="165">
        <v>-17.817</v>
      </c>
      <c r="IJ10" s="165">
        <v>-84.164000000000001</v>
      </c>
      <c r="IK10" s="165">
        <v>74.724000000000004</v>
      </c>
      <c r="IL10" s="165">
        <v>-305.29000000000002</v>
      </c>
      <c r="IM10" s="165">
        <v>-17.161000000000001</v>
      </c>
      <c r="IN10" s="165">
        <v>-92.423000000000002</v>
      </c>
      <c r="IO10" s="165">
        <v>115.84</v>
      </c>
      <c r="IP10" s="165">
        <v>40.698</v>
      </c>
      <c r="IQ10" s="165">
        <v>143.02000000000001</v>
      </c>
      <c r="IR10" s="165">
        <v>17.420999999999999</v>
      </c>
      <c r="IS10" s="165">
        <v>55.746000000000002</v>
      </c>
      <c r="IT10" s="165">
        <v>40.171999999999997</v>
      </c>
      <c r="IU10" s="165">
        <v>37.874000000000002</v>
      </c>
      <c r="IV10" s="165">
        <v>-39.649000000000001</v>
      </c>
      <c r="IW10" s="165">
        <v>252.77</v>
      </c>
      <c r="IX10" s="165">
        <v>-138.53</v>
      </c>
      <c r="IY10" s="165">
        <v>125.89</v>
      </c>
      <c r="IZ10" s="165">
        <v>-112.02</v>
      </c>
      <c r="JA10" s="165">
        <v>-3.8416000000000001</v>
      </c>
      <c r="JB10" s="165">
        <v>8.8796999999999997</v>
      </c>
      <c r="JC10" s="165">
        <v>-2.4</v>
      </c>
      <c r="JD10" s="165">
        <v>-2.0880000000000001</v>
      </c>
      <c r="JE10" s="165">
        <v>-2.0880000000000001</v>
      </c>
      <c r="JF10" s="165">
        <v>-1.1200000000000001</v>
      </c>
      <c r="JG10" s="165">
        <v>4.7199</v>
      </c>
      <c r="JH10" s="165">
        <v>-4.8373999999999997</v>
      </c>
      <c r="JI10" s="165">
        <v>-10.603</v>
      </c>
      <c r="JJ10" s="165">
        <v>10.872</v>
      </c>
      <c r="JK10" s="165">
        <v>-9.0531000000000006</v>
      </c>
      <c r="JL10" s="165">
        <v>7.4</v>
      </c>
      <c r="JM10" s="165">
        <v>2.8380000000000001</v>
      </c>
      <c r="JN10" s="165">
        <v>2.2139000000000002</v>
      </c>
      <c r="JO10" s="165">
        <v>0</v>
      </c>
      <c r="JP10" s="165">
        <v>0</v>
      </c>
      <c r="JQ10" s="165">
        <v>4.0837000000000003</v>
      </c>
      <c r="JR10" s="165">
        <v>3.5695000000000001</v>
      </c>
      <c r="JS10" s="165">
        <v>3.1520999999999999</v>
      </c>
      <c r="JT10" s="166"/>
      <c r="JU10" s="165">
        <v>12.8</v>
      </c>
      <c r="JV10" s="165">
        <v>9.5324000000000009</v>
      </c>
      <c r="JW10" s="165">
        <v>-0.36</v>
      </c>
      <c r="JX10" s="165">
        <v>0.37</v>
      </c>
      <c r="JY10" s="165">
        <v>-11.427</v>
      </c>
      <c r="JZ10" s="165">
        <v>-3.5769000000000002</v>
      </c>
      <c r="KA10" s="165">
        <v>-22.895</v>
      </c>
      <c r="KB10" s="165">
        <v>-8.9201999999999995</v>
      </c>
      <c r="KC10" s="165">
        <v>0</v>
      </c>
      <c r="KD10" s="165">
        <v>-25.649000000000001</v>
      </c>
      <c r="KE10" s="165">
        <v>-4.5204000000000004</v>
      </c>
      <c r="KF10" s="165">
        <v>-14.398999999999999</v>
      </c>
      <c r="KG10" s="165">
        <v>-3</v>
      </c>
      <c r="KH10" s="165">
        <v>0</v>
      </c>
      <c r="KI10" s="165">
        <v>-108.14</v>
      </c>
    </row>
    <row r="11" spans="1:295" ht="18" customHeight="1" x14ac:dyDescent="0.25">
      <c r="A11" s="161" t="s">
        <v>49</v>
      </c>
      <c r="B11" s="161" t="s">
        <v>694</v>
      </c>
      <c r="C11" s="165">
        <v>0</v>
      </c>
      <c r="D11" s="165">
        <v>1.3895999999999999</v>
      </c>
      <c r="E11" s="166"/>
      <c r="F11" s="165">
        <v>8.5467999999999993</v>
      </c>
      <c r="G11" s="165">
        <v>11.73</v>
      </c>
      <c r="H11" s="165">
        <v>0</v>
      </c>
      <c r="I11" s="165">
        <v>22.23</v>
      </c>
      <c r="J11" s="166"/>
      <c r="K11" s="165">
        <v>12.686999999999999</v>
      </c>
      <c r="L11" s="165">
        <v>4.8498000000000001</v>
      </c>
      <c r="M11" s="165">
        <v>4.4850000000000003</v>
      </c>
      <c r="N11" s="165">
        <v>-19.978999999999999</v>
      </c>
      <c r="O11" s="165">
        <v>-24.2</v>
      </c>
      <c r="P11" s="165">
        <v>0</v>
      </c>
      <c r="Q11" s="165">
        <v>2.4839000000000002</v>
      </c>
      <c r="R11" s="165">
        <v>-17.600000000000001</v>
      </c>
      <c r="S11" s="165">
        <v>2.8690000000000002</v>
      </c>
      <c r="T11" s="165">
        <v>-3.2871999999999999</v>
      </c>
      <c r="U11" s="165">
        <v>3.1695000000000002</v>
      </c>
      <c r="V11" s="165">
        <v>3.0501999999999998</v>
      </c>
      <c r="W11" s="166"/>
      <c r="X11" s="165">
        <v>0</v>
      </c>
      <c r="Y11" s="165">
        <v>1.4879</v>
      </c>
      <c r="Z11" s="165">
        <v>2.3654999999999999</v>
      </c>
      <c r="AA11" s="166"/>
      <c r="AB11" s="165">
        <v>-0.53920000000000001</v>
      </c>
      <c r="AC11" s="165">
        <v>-0.54700000000000004</v>
      </c>
      <c r="AD11" s="165">
        <v>-0.53400000000000003</v>
      </c>
      <c r="AE11" s="165">
        <v>1.2819</v>
      </c>
      <c r="AF11" s="165">
        <v>-2.2200000000000002</v>
      </c>
      <c r="AG11" s="165">
        <v>-13.2</v>
      </c>
      <c r="AH11" s="165">
        <v>-0.98099999999999998</v>
      </c>
      <c r="AI11" s="165">
        <v>0.29799999999999999</v>
      </c>
      <c r="AJ11" s="165">
        <v>-9.06</v>
      </c>
      <c r="AK11" s="165">
        <v>-9.2299000000000007</v>
      </c>
      <c r="AL11" s="165">
        <v>-10</v>
      </c>
      <c r="AM11" s="165">
        <v>-15.81</v>
      </c>
      <c r="AN11" s="165">
        <v>-15.8</v>
      </c>
      <c r="AO11" s="166"/>
      <c r="AP11" s="165">
        <v>3.3287</v>
      </c>
      <c r="AQ11" s="165">
        <v>24.312000000000001</v>
      </c>
      <c r="AR11" s="165">
        <v>26.518999999999998</v>
      </c>
      <c r="AS11" s="165">
        <v>-16.356999999999999</v>
      </c>
      <c r="AT11" s="165">
        <v>-6.9657999999999998</v>
      </c>
      <c r="AU11" s="165">
        <v>-32.152000000000001</v>
      </c>
      <c r="AV11" s="166"/>
      <c r="AW11" s="165">
        <v>-0.30659999999999998</v>
      </c>
      <c r="AX11" s="165">
        <v>-13.395</v>
      </c>
      <c r="AY11" s="165">
        <v>-10.85</v>
      </c>
      <c r="AZ11" s="165">
        <v>1.9850000000000001</v>
      </c>
      <c r="BA11" s="165">
        <v>14.68</v>
      </c>
      <c r="BB11" s="165">
        <v>26.661000000000001</v>
      </c>
      <c r="BC11" s="165">
        <v>6.4859999999999998</v>
      </c>
      <c r="BD11" s="165">
        <v>-6.4999000000000002</v>
      </c>
      <c r="BE11" s="165">
        <v>-6.1999000000000004</v>
      </c>
      <c r="BF11" s="165">
        <v>-23.06</v>
      </c>
      <c r="BG11" s="165">
        <v>0</v>
      </c>
      <c r="BH11" s="165">
        <v>-2.1345999999999998</v>
      </c>
      <c r="BI11" s="165">
        <v>1.3141</v>
      </c>
      <c r="BJ11" s="165">
        <v>3.9319000000000002</v>
      </c>
      <c r="BK11" s="165">
        <v>3.8900999999999999</v>
      </c>
      <c r="BL11" s="165">
        <v>0</v>
      </c>
      <c r="BM11" s="165">
        <v>0.8266</v>
      </c>
      <c r="BN11" s="165">
        <v>-133.54</v>
      </c>
      <c r="BO11" s="165">
        <v>6.4394</v>
      </c>
      <c r="BP11" s="165">
        <v>6.4394</v>
      </c>
      <c r="BQ11" s="165">
        <v>-7.6978</v>
      </c>
      <c r="BR11" s="165">
        <v>-251.45</v>
      </c>
      <c r="BS11" s="165">
        <v>-9.1669</v>
      </c>
      <c r="BT11" s="166"/>
      <c r="BU11" s="166"/>
      <c r="BV11" s="165">
        <v>13.840999999999999</v>
      </c>
      <c r="BW11" s="165">
        <v>10.46</v>
      </c>
      <c r="BX11" s="165">
        <v>6.5799000000000003</v>
      </c>
      <c r="BY11" s="166"/>
      <c r="BZ11" s="165">
        <v>8.64</v>
      </c>
      <c r="CA11" s="165">
        <v>-7.4973999999999998</v>
      </c>
      <c r="CB11" s="165">
        <v>-7.4973999999999998</v>
      </c>
      <c r="CC11" s="165">
        <v>9.7522000000000002</v>
      </c>
      <c r="CD11" s="165">
        <v>9.2179000000000002</v>
      </c>
      <c r="CE11" s="165">
        <v>-2.7679</v>
      </c>
      <c r="CF11" s="165">
        <v>-40.186</v>
      </c>
      <c r="CG11" s="165">
        <v>-39.841000000000001</v>
      </c>
      <c r="CH11" s="165">
        <v>3.4238</v>
      </c>
      <c r="CI11" s="165">
        <v>-3.39E-2</v>
      </c>
      <c r="CJ11" s="165">
        <v>2.88</v>
      </c>
      <c r="CK11" s="165">
        <v>6.4119999999999999</v>
      </c>
      <c r="CL11" s="165">
        <v>39.298999999999999</v>
      </c>
      <c r="CM11" s="165">
        <v>2.7999000000000001</v>
      </c>
      <c r="CN11" s="165">
        <v>-2.5299</v>
      </c>
      <c r="CO11" s="165">
        <v>21.138000000000002</v>
      </c>
      <c r="CP11" s="165">
        <v>21.59</v>
      </c>
      <c r="CQ11" s="165">
        <v>20.423999999999999</v>
      </c>
      <c r="CR11" s="165">
        <v>44.088000000000001</v>
      </c>
      <c r="CS11" s="165">
        <v>44.469000000000001</v>
      </c>
      <c r="CT11" s="165">
        <v>-20.689</v>
      </c>
      <c r="CU11" s="165">
        <v>-36.67</v>
      </c>
      <c r="CV11" s="165">
        <v>-3.6166999999999998</v>
      </c>
      <c r="CW11" s="165">
        <v>2.3411</v>
      </c>
      <c r="CX11" s="165">
        <v>30.62</v>
      </c>
      <c r="CY11" s="165">
        <v>22.53</v>
      </c>
      <c r="CZ11" s="165">
        <v>5.3173000000000004</v>
      </c>
      <c r="DA11" s="165">
        <v>5.5693999999999999</v>
      </c>
      <c r="DB11" s="165">
        <v>-6.96</v>
      </c>
      <c r="DC11" s="165">
        <v>25.512</v>
      </c>
      <c r="DD11" s="165">
        <v>-2.2970000000000002</v>
      </c>
      <c r="DE11" s="165">
        <v>-1.2058</v>
      </c>
      <c r="DF11" s="165">
        <v>37.49</v>
      </c>
      <c r="DG11" s="165">
        <v>1.52E-2</v>
      </c>
      <c r="DH11" s="165">
        <v>-3.4238</v>
      </c>
      <c r="DI11" s="166"/>
      <c r="DJ11" s="165">
        <v>16.899000000000001</v>
      </c>
      <c r="DK11" s="165">
        <v>-4.8413000000000004</v>
      </c>
      <c r="DL11" s="165">
        <v>-0.748</v>
      </c>
      <c r="DM11" s="165">
        <v>50.158000000000001</v>
      </c>
      <c r="DN11" s="165">
        <v>4.6444000000000001</v>
      </c>
      <c r="DO11" s="165">
        <v>-0.25</v>
      </c>
      <c r="DP11" s="165">
        <v>-5.4</v>
      </c>
      <c r="DQ11" s="165">
        <v>10.516</v>
      </c>
      <c r="DR11" s="165">
        <v>-32.923999999999999</v>
      </c>
      <c r="DS11" s="165">
        <v>-9.76</v>
      </c>
      <c r="DT11" s="165">
        <v>-9.8800000000000008</v>
      </c>
      <c r="DU11" s="165">
        <v>28.29</v>
      </c>
      <c r="DV11" s="165">
        <v>19.82</v>
      </c>
      <c r="DW11" s="165">
        <v>-36.89</v>
      </c>
      <c r="DX11" s="165">
        <v>-18.562999999999999</v>
      </c>
      <c r="DY11" s="165">
        <v>-29.605</v>
      </c>
      <c r="DZ11" s="165">
        <v>-28.844999999999999</v>
      </c>
      <c r="EA11" s="165">
        <v>11.726000000000001</v>
      </c>
      <c r="EB11" s="165">
        <v>-6.0270999999999999</v>
      </c>
      <c r="EC11" s="165">
        <v>-13.81</v>
      </c>
      <c r="ED11" s="165">
        <v>-14.238</v>
      </c>
      <c r="EE11" s="165">
        <v>-1.6899999999999998E-2</v>
      </c>
      <c r="EF11" s="165">
        <v>-10.058</v>
      </c>
      <c r="EG11" s="165">
        <v>-13.002000000000001</v>
      </c>
      <c r="EH11" s="165">
        <v>-72.134</v>
      </c>
      <c r="EI11" s="165">
        <v>54.209000000000003</v>
      </c>
      <c r="EJ11" s="166"/>
      <c r="EK11" s="165">
        <v>-9.5031999999999996</v>
      </c>
      <c r="EL11" s="165">
        <v>-8.8312000000000008</v>
      </c>
      <c r="EM11" s="165">
        <v>21.481999999999999</v>
      </c>
      <c r="EN11" s="165">
        <v>-21.405000000000001</v>
      </c>
      <c r="EO11" s="165">
        <v>-19.913</v>
      </c>
      <c r="EP11" s="165">
        <v>19.984000000000002</v>
      </c>
      <c r="EQ11" s="165">
        <v>-31.841999999999999</v>
      </c>
      <c r="ER11" s="165">
        <v>-32.347000000000001</v>
      </c>
      <c r="ES11" s="165">
        <v>8.5410000000000004</v>
      </c>
      <c r="ET11" s="165">
        <v>-9.8498999999999999</v>
      </c>
      <c r="EU11" s="165">
        <v>-21.379000000000001</v>
      </c>
      <c r="EV11" s="165">
        <v>-2</v>
      </c>
      <c r="EW11" s="165">
        <v>3.5064000000000002</v>
      </c>
      <c r="EX11" s="165">
        <v>-33.939</v>
      </c>
      <c r="EY11" s="165">
        <v>-10.250999999999999</v>
      </c>
      <c r="EZ11" s="165">
        <v>-10.121</v>
      </c>
      <c r="FA11" s="165">
        <v>7.5046999999999997</v>
      </c>
      <c r="FB11" s="165">
        <v>5.9097999999999997</v>
      </c>
      <c r="FC11" s="165">
        <v>-24.779</v>
      </c>
      <c r="FD11" s="165">
        <v>5.8174000000000001</v>
      </c>
      <c r="FE11" s="165">
        <v>0</v>
      </c>
      <c r="FF11" s="165">
        <v>0</v>
      </c>
      <c r="FG11" s="165">
        <v>3.2629000000000001</v>
      </c>
      <c r="FH11" s="165">
        <v>3.5276000000000001</v>
      </c>
      <c r="FI11" s="165">
        <v>3.3184</v>
      </c>
      <c r="FJ11" s="165">
        <v>-5.1910999999999996</v>
      </c>
      <c r="FK11" s="165">
        <v>-5.6935000000000002</v>
      </c>
      <c r="FL11" s="165">
        <v>27.126999999999999</v>
      </c>
      <c r="FM11" s="165">
        <v>10.587999999999999</v>
      </c>
      <c r="FN11" s="165">
        <v>10.743</v>
      </c>
      <c r="FO11" s="165">
        <v>29.186</v>
      </c>
      <c r="FP11" s="165">
        <v>36.65</v>
      </c>
      <c r="FQ11" s="165">
        <v>9.8451000000000004</v>
      </c>
      <c r="FR11" s="165">
        <v>-3.8898999999999999</v>
      </c>
      <c r="FS11" s="165">
        <v>-1.8232999999999999</v>
      </c>
      <c r="FT11" s="165">
        <v>0.31519999999999998</v>
      </c>
      <c r="FU11" s="165">
        <v>1.57</v>
      </c>
      <c r="FV11" s="165">
        <v>2.97</v>
      </c>
      <c r="FW11" s="165">
        <v>0</v>
      </c>
      <c r="FX11" s="165">
        <v>1.7763</v>
      </c>
      <c r="FY11" s="165">
        <v>7.7149000000000001</v>
      </c>
      <c r="FZ11" s="166"/>
      <c r="GA11" s="165">
        <v>1.6993</v>
      </c>
      <c r="GB11" s="165">
        <v>23.219000000000001</v>
      </c>
      <c r="GC11" s="165">
        <v>-37.072000000000003</v>
      </c>
      <c r="GD11" s="165">
        <v>-29.09</v>
      </c>
      <c r="GE11" s="165">
        <v>-2.0699000000000001</v>
      </c>
      <c r="GF11" s="165">
        <v>21.975999999999999</v>
      </c>
      <c r="GG11" s="165">
        <v>-0.1</v>
      </c>
      <c r="GH11" s="165">
        <v>19.524000000000001</v>
      </c>
      <c r="GI11" s="165">
        <v>3.1717</v>
      </c>
      <c r="GJ11" s="165">
        <v>-3.3849</v>
      </c>
      <c r="GK11" s="165">
        <v>1.8339000000000001</v>
      </c>
      <c r="GL11" s="165">
        <v>6.7500000000000004E-2</v>
      </c>
      <c r="GM11" s="166"/>
      <c r="GN11" s="165">
        <v>-10.406000000000001</v>
      </c>
      <c r="GO11" s="165">
        <v>-15.202</v>
      </c>
      <c r="GP11" s="165">
        <v>15.909000000000001</v>
      </c>
      <c r="GQ11" s="165">
        <v>-32.771999999999998</v>
      </c>
      <c r="GR11" s="165">
        <v>-14.943</v>
      </c>
      <c r="GS11" s="165">
        <v>-12.308</v>
      </c>
      <c r="GT11" s="165">
        <v>149</v>
      </c>
      <c r="GU11" s="165">
        <v>-5.4428999999999998</v>
      </c>
      <c r="GV11" s="165">
        <v>-11.836</v>
      </c>
      <c r="GW11" s="165">
        <v>9.1347000000000005</v>
      </c>
      <c r="GX11" s="166"/>
      <c r="GY11" s="165">
        <v>8.4614999999999991</v>
      </c>
      <c r="GZ11" s="165">
        <v>8.4185999999999996</v>
      </c>
      <c r="HA11" s="165">
        <v>3</v>
      </c>
      <c r="HB11" s="165">
        <v>6.8064999999999998</v>
      </c>
      <c r="HC11" s="165">
        <v>7.7675000000000001</v>
      </c>
      <c r="HD11" s="165">
        <v>21.369</v>
      </c>
      <c r="HE11" s="165">
        <v>-20.074999999999999</v>
      </c>
      <c r="HF11" s="165">
        <v>-35.381</v>
      </c>
      <c r="HG11" s="165">
        <v>73.962999999999994</v>
      </c>
      <c r="HH11" s="165">
        <v>31.643000000000001</v>
      </c>
      <c r="HI11" s="165">
        <v>15.680999999999999</v>
      </c>
      <c r="HJ11" s="165">
        <v>15.544</v>
      </c>
      <c r="HK11" s="165">
        <v>0</v>
      </c>
      <c r="HL11" s="165">
        <v>0</v>
      </c>
      <c r="HM11" s="165">
        <v>0</v>
      </c>
      <c r="HN11" s="165">
        <v>0</v>
      </c>
      <c r="HO11" s="165">
        <v>46.752000000000002</v>
      </c>
      <c r="HP11" s="165">
        <v>44.499000000000002</v>
      </c>
      <c r="HQ11" s="165">
        <v>-17.652999999999999</v>
      </c>
      <c r="HR11" s="165">
        <v>-17.027000000000001</v>
      </c>
      <c r="HS11" s="165">
        <v>-12.407</v>
      </c>
      <c r="HT11" s="165">
        <v>-12.196999999999999</v>
      </c>
      <c r="HU11" s="165">
        <v>-3.0699000000000001</v>
      </c>
      <c r="HV11" s="165">
        <v>-3.19</v>
      </c>
      <c r="HW11" s="165">
        <v>-23.899000000000001</v>
      </c>
      <c r="HX11" s="165">
        <v>-24.2</v>
      </c>
      <c r="HY11" s="165">
        <v>2.9013</v>
      </c>
      <c r="HZ11" s="165">
        <v>-6</v>
      </c>
      <c r="IA11" s="165">
        <v>29.585999999999999</v>
      </c>
      <c r="IB11" s="165">
        <v>23.117999999999999</v>
      </c>
      <c r="IC11" s="165">
        <v>22.99</v>
      </c>
      <c r="ID11" s="165">
        <v>-15.699</v>
      </c>
      <c r="IE11" s="165">
        <v>-29</v>
      </c>
      <c r="IF11" s="165">
        <v>6.3</v>
      </c>
      <c r="IG11" s="165">
        <v>5.5</v>
      </c>
      <c r="IH11" s="165">
        <v>-17.832000000000001</v>
      </c>
      <c r="II11" s="165">
        <v>-17.817</v>
      </c>
      <c r="IJ11" s="165">
        <v>-83.438999999999993</v>
      </c>
      <c r="IK11" s="165">
        <v>82.578999999999994</v>
      </c>
      <c r="IL11" s="165">
        <v>-307.87</v>
      </c>
      <c r="IM11" s="165">
        <v>-17.161000000000001</v>
      </c>
      <c r="IN11" s="165">
        <v>-157.27000000000001</v>
      </c>
      <c r="IO11" s="165">
        <v>115.07</v>
      </c>
      <c r="IP11" s="165">
        <v>39.503999999999998</v>
      </c>
      <c r="IQ11" s="165">
        <v>140.75</v>
      </c>
      <c r="IR11" s="165">
        <v>20.344000000000001</v>
      </c>
      <c r="IS11" s="165">
        <v>57.311</v>
      </c>
      <c r="IT11" s="165">
        <v>42.616999999999997</v>
      </c>
      <c r="IU11" s="165">
        <v>38.131999999999998</v>
      </c>
      <c r="IV11" s="165">
        <v>-37.856999999999999</v>
      </c>
      <c r="IW11" s="165">
        <v>254.66</v>
      </c>
      <c r="IX11" s="165">
        <v>-140.81</v>
      </c>
      <c r="IY11" s="165">
        <v>126.64</v>
      </c>
      <c r="IZ11" s="165">
        <v>-114.66</v>
      </c>
      <c r="JA11" s="165">
        <v>-3.9123999999999999</v>
      </c>
      <c r="JB11" s="165">
        <v>8.8796999999999997</v>
      </c>
      <c r="JC11" s="165">
        <v>-2.88</v>
      </c>
      <c r="JD11" s="165">
        <v>-2.0710000000000002</v>
      </c>
      <c r="JE11" s="165">
        <v>-2.081</v>
      </c>
      <c r="JF11" s="165">
        <v>-1.2</v>
      </c>
      <c r="JG11" s="165">
        <v>4.2398999999999996</v>
      </c>
      <c r="JH11" s="165">
        <v>-4.2821999999999996</v>
      </c>
      <c r="JI11" s="165">
        <v>-10.664</v>
      </c>
      <c r="JJ11" s="165">
        <v>11.897</v>
      </c>
      <c r="JK11" s="165">
        <v>-9.5779999999999994</v>
      </c>
      <c r="JL11" s="165">
        <v>7.5</v>
      </c>
      <c r="JM11" s="165">
        <v>2.9018999999999999</v>
      </c>
      <c r="JN11" s="165">
        <v>2.7320000000000002</v>
      </c>
      <c r="JO11" s="165">
        <v>0</v>
      </c>
      <c r="JP11" s="165">
        <v>0</v>
      </c>
      <c r="JQ11" s="165">
        <v>3.3174999999999999</v>
      </c>
      <c r="JR11" s="165">
        <v>4.3491</v>
      </c>
      <c r="JS11" s="165">
        <v>3.8637999999999999</v>
      </c>
      <c r="JT11" s="166"/>
      <c r="JU11" s="165">
        <v>13</v>
      </c>
      <c r="JV11" s="165">
        <v>9.9161000000000001</v>
      </c>
      <c r="JW11" s="165">
        <v>-0.38</v>
      </c>
      <c r="JX11" s="165">
        <v>0.37</v>
      </c>
      <c r="JY11" s="165">
        <v>-11.867000000000001</v>
      </c>
      <c r="JZ11" s="165">
        <v>-1.9104000000000001</v>
      </c>
      <c r="KA11" s="165">
        <v>-22.922999999999998</v>
      </c>
      <c r="KB11" s="165">
        <v>-8.5716999999999999</v>
      </c>
      <c r="KC11" s="165">
        <v>0</v>
      </c>
      <c r="KD11" s="165">
        <v>-26.07</v>
      </c>
      <c r="KE11" s="165">
        <v>-3.7183999999999999</v>
      </c>
      <c r="KF11" s="165">
        <v>-13.6</v>
      </c>
      <c r="KG11" s="165">
        <v>-3.2</v>
      </c>
      <c r="KH11" s="165">
        <v>0</v>
      </c>
      <c r="KI11" s="165">
        <v>-108.28</v>
      </c>
    </row>
    <row r="12" spans="1:295" ht="18" customHeight="1" x14ac:dyDescent="0.25">
      <c r="A12" s="161" t="s">
        <v>49</v>
      </c>
      <c r="B12" s="161" t="s">
        <v>695</v>
      </c>
      <c r="C12" s="165">
        <v>0</v>
      </c>
      <c r="D12" s="165">
        <v>0.96760000000000002</v>
      </c>
      <c r="E12" s="166"/>
      <c r="F12" s="165">
        <v>6.4610000000000003</v>
      </c>
      <c r="G12" s="165">
        <v>10.733000000000001</v>
      </c>
      <c r="H12" s="165">
        <v>0</v>
      </c>
      <c r="I12" s="165">
        <v>20.611999999999998</v>
      </c>
      <c r="J12" s="166"/>
      <c r="K12" s="165">
        <v>10.252000000000001</v>
      </c>
      <c r="L12" s="165">
        <v>3.9298000000000002</v>
      </c>
      <c r="M12" s="165">
        <v>5.3636999999999997</v>
      </c>
      <c r="N12" s="165">
        <v>-19.978999999999999</v>
      </c>
      <c r="O12" s="165">
        <v>-22</v>
      </c>
      <c r="P12" s="165">
        <v>-2.2000000000000002</v>
      </c>
      <c r="Q12" s="165">
        <v>0.82799999999999996</v>
      </c>
      <c r="R12" s="165">
        <v>-15.398999999999999</v>
      </c>
      <c r="S12" s="165">
        <v>3.1398999999999999</v>
      </c>
      <c r="T12" s="165">
        <v>2.7555000000000001</v>
      </c>
      <c r="U12" s="165">
        <v>3.0331000000000001</v>
      </c>
      <c r="V12" s="165">
        <v>2.8845999999999998</v>
      </c>
      <c r="W12" s="166"/>
      <c r="X12" s="165">
        <v>0</v>
      </c>
      <c r="Y12" s="165">
        <v>1.4362999999999999</v>
      </c>
      <c r="Z12" s="165">
        <v>2.3258999999999999</v>
      </c>
      <c r="AA12" s="166"/>
      <c r="AB12" s="165">
        <v>-0.61099999999999999</v>
      </c>
      <c r="AC12" s="165">
        <v>-0.53700000000000003</v>
      </c>
      <c r="AD12" s="165">
        <v>-0.53600000000000003</v>
      </c>
      <c r="AE12" s="165">
        <v>1.2819</v>
      </c>
      <c r="AF12" s="165">
        <v>0</v>
      </c>
      <c r="AG12" s="165">
        <v>-15.4</v>
      </c>
      <c r="AH12" s="165">
        <v>-1.2259</v>
      </c>
      <c r="AI12" s="165">
        <v>0.311</v>
      </c>
      <c r="AJ12" s="165">
        <v>-9.42</v>
      </c>
      <c r="AK12" s="165">
        <v>-9.2898999999999994</v>
      </c>
      <c r="AL12" s="165">
        <v>-10</v>
      </c>
      <c r="AM12" s="165">
        <v>-15.67</v>
      </c>
      <c r="AN12" s="165">
        <v>-15.67</v>
      </c>
      <c r="AO12" s="166"/>
      <c r="AP12" s="165">
        <v>3.1539999999999999</v>
      </c>
      <c r="AQ12" s="165">
        <v>24.033000000000001</v>
      </c>
      <c r="AR12" s="165">
        <v>26.04</v>
      </c>
      <c r="AS12" s="165">
        <v>-15.814</v>
      </c>
      <c r="AT12" s="165">
        <v>-7.0998000000000001</v>
      </c>
      <c r="AU12" s="165">
        <v>-32.152000000000001</v>
      </c>
      <c r="AV12" s="166"/>
      <c r="AW12" s="165">
        <v>0.53400000000000003</v>
      </c>
      <c r="AX12" s="165">
        <v>-13.127000000000001</v>
      </c>
      <c r="AY12" s="165">
        <v>-10.85</v>
      </c>
      <c r="AZ12" s="165">
        <v>2.3795999999999999</v>
      </c>
      <c r="BA12" s="165">
        <v>16.439</v>
      </c>
      <c r="BB12" s="165">
        <v>22.288</v>
      </c>
      <c r="BC12" s="165">
        <v>6.7114000000000003</v>
      </c>
      <c r="BD12" s="165">
        <v>-6.2999000000000001</v>
      </c>
      <c r="BE12" s="165">
        <v>-6.2999000000000001</v>
      </c>
      <c r="BF12" s="165">
        <v>-22.411000000000001</v>
      </c>
      <c r="BG12" s="165">
        <v>0</v>
      </c>
      <c r="BH12" s="165">
        <v>-2.1036999999999999</v>
      </c>
      <c r="BI12" s="165">
        <v>1.3141</v>
      </c>
      <c r="BJ12" s="165">
        <v>3.9544000000000001</v>
      </c>
      <c r="BK12" s="165">
        <v>3.9289000000000001</v>
      </c>
      <c r="BL12" s="165">
        <v>0</v>
      </c>
      <c r="BM12" s="165">
        <v>0.90980000000000005</v>
      </c>
      <c r="BN12" s="165">
        <v>-132.9</v>
      </c>
      <c r="BO12" s="165">
        <v>7.3548999999999998</v>
      </c>
      <c r="BP12" s="165">
        <v>7.3243999999999998</v>
      </c>
      <c r="BQ12" s="165">
        <v>-11.218</v>
      </c>
      <c r="BR12" s="165">
        <v>-253.53</v>
      </c>
      <c r="BS12" s="165">
        <v>-9.1669</v>
      </c>
      <c r="BT12" s="166"/>
      <c r="BU12" s="166"/>
      <c r="BV12" s="165">
        <v>13.861000000000001</v>
      </c>
      <c r="BW12" s="165">
        <v>10.569000000000001</v>
      </c>
      <c r="BX12" s="165">
        <v>6.61</v>
      </c>
      <c r="BY12" s="166"/>
      <c r="BZ12" s="165">
        <v>8.0699000000000005</v>
      </c>
      <c r="CA12" s="165">
        <v>-7.0955000000000004</v>
      </c>
      <c r="CB12" s="165">
        <v>-7.2294</v>
      </c>
      <c r="CC12" s="165">
        <v>9.4281000000000006</v>
      </c>
      <c r="CD12" s="165">
        <v>8.3051999999999992</v>
      </c>
      <c r="CE12" s="165">
        <v>-3.6465999999999998</v>
      </c>
      <c r="CF12" s="165">
        <v>-39.598999999999997</v>
      </c>
      <c r="CG12" s="165">
        <v>-39.42</v>
      </c>
      <c r="CH12" s="165">
        <v>3.8386999999999998</v>
      </c>
      <c r="CI12" s="165">
        <v>1.6395</v>
      </c>
      <c r="CJ12" s="165">
        <v>2.88</v>
      </c>
      <c r="CK12" s="165">
        <v>6.4119999999999999</v>
      </c>
      <c r="CL12" s="165">
        <v>39.798999999999999</v>
      </c>
      <c r="CM12" s="165">
        <v>0.8</v>
      </c>
      <c r="CN12" s="165">
        <v>-2.42</v>
      </c>
      <c r="CO12" s="165">
        <v>20.940999999999999</v>
      </c>
      <c r="CP12" s="165">
        <v>20.651</v>
      </c>
      <c r="CQ12" s="165">
        <v>20.292000000000002</v>
      </c>
      <c r="CR12" s="165">
        <v>45.042999999999999</v>
      </c>
      <c r="CS12" s="165">
        <v>45.661999999999999</v>
      </c>
      <c r="CT12" s="165">
        <v>-22.565999999999999</v>
      </c>
      <c r="CU12" s="165">
        <v>-38.963000000000001</v>
      </c>
      <c r="CV12" s="165">
        <v>-3.4668999999999999</v>
      </c>
      <c r="CW12" s="165">
        <v>2.6661999999999999</v>
      </c>
      <c r="CX12" s="165">
        <v>27.03</v>
      </c>
      <c r="CY12" s="165">
        <v>22.17</v>
      </c>
      <c r="CZ12" s="165">
        <v>5.0048000000000004</v>
      </c>
      <c r="DA12" s="165">
        <v>5.3741000000000003</v>
      </c>
      <c r="DB12" s="165">
        <v>-6.6498999999999997</v>
      </c>
      <c r="DC12" s="165">
        <v>25.512</v>
      </c>
      <c r="DD12" s="165">
        <v>-3.4354</v>
      </c>
      <c r="DE12" s="165">
        <v>-3.0613000000000001</v>
      </c>
      <c r="DF12" s="165">
        <v>40.758000000000003</v>
      </c>
      <c r="DG12" s="165">
        <v>1.52E-2</v>
      </c>
      <c r="DH12" s="165">
        <v>-3.2907000000000002</v>
      </c>
      <c r="DI12" s="166"/>
      <c r="DJ12" s="165">
        <v>16.899000000000001</v>
      </c>
      <c r="DK12" s="165">
        <v>-3.8353999999999999</v>
      </c>
      <c r="DL12" s="165">
        <v>-0.93500000000000005</v>
      </c>
      <c r="DM12" s="165">
        <v>49.685000000000002</v>
      </c>
      <c r="DN12" s="165">
        <v>4.4588999999999999</v>
      </c>
      <c r="DO12" s="165">
        <v>-0.45</v>
      </c>
      <c r="DP12" s="165">
        <v>-5.42</v>
      </c>
      <c r="DQ12" s="165">
        <v>10.151999999999999</v>
      </c>
      <c r="DR12" s="165">
        <v>-32.923999999999999</v>
      </c>
      <c r="DS12" s="165">
        <v>-10.46</v>
      </c>
      <c r="DT12" s="165">
        <v>-10.619</v>
      </c>
      <c r="DU12" s="165">
        <v>29.59</v>
      </c>
      <c r="DV12" s="165">
        <v>19.239999999999998</v>
      </c>
      <c r="DW12" s="165">
        <v>-39.598999999999997</v>
      </c>
      <c r="DX12" s="165">
        <v>-19.7</v>
      </c>
      <c r="DY12" s="165">
        <v>-29.36</v>
      </c>
      <c r="DZ12" s="165">
        <v>-29.327000000000002</v>
      </c>
      <c r="EA12" s="165">
        <v>11.754</v>
      </c>
      <c r="EB12" s="165">
        <v>-7.4433999999999996</v>
      </c>
      <c r="EC12" s="165">
        <v>-15.712</v>
      </c>
      <c r="ED12" s="165">
        <v>-15.388</v>
      </c>
      <c r="EE12" s="165">
        <v>-4.4898999999999996</v>
      </c>
      <c r="EF12" s="165">
        <v>-12.484</v>
      </c>
      <c r="EG12" s="165">
        <v>-12.672000000000001</v>
      </c>
      <c r="EH12" s="165">
        <v>-71.587000000000003</v>
      </c>
      <c r="EI12" s="165">
        <v>46.292999999999999</v>
      </c>
      <c r="EJ12" s="166"/>
      <c r="EK12" s="165">
        <v>-10.39</v>
      </c>
      <c r="EL12" s="165">
        <v>-10.57</v>
      </c>
      <c r="EM12" s="165">
        <v>25.231999999999999</v>
      </c>
      <c r="EN12" s="165">
        <v>-18.803000000000001</v>
      </c>
      <c r="EO12" s="165">
        <v>-17.257999999999999</v>
      </c>
      <c r="EP12" s="165">
        <v>4.6239999999999997</v>
      </c>
      <c r="EQ12" s="165">
        <v>-30.183</v>
      </c>
      <c r="ER12" s="165">
        <v>-29.919</v>
      </c>
      <c r="ES12" s="165">
        <v>13.433</v>
      </c>
      <c r="ET12" s="165">
        <v>11.039</v>
      </c>
      <c r="EU12" s="165">
        <v>-13.968999999999999</v>
      </c>
      <c r="EV12" s="165">
        <v>5.7</v>
      </c>
      <c r="EW12" s="165">
        <v>3.2742</v>
      </c>
      <c r="EX12" s="165">
        <v>-28.885000000000002</v>
      </c>
      <c r="EY12" s="165">
        <v>-9.8550000000000004</v>
      </c>
      <c r="EZ12" s="165">
        <v>-9.8744999999999994</v>
      </c>
      <c r="FA12" s="165">
        <v>6.3278999999999996</v>
      </c>
      <c r="FB12" s="165">
        <v>8.8377999999999997</v>
      </c>
      <c r="FC12" s="165">
        <v>-16.779</v>
      </c>
      <c r="FD12" s="165">
        <v>5.8174000000000001</v>
      </c>
      <c r="FE12" s="165">
        <v>0</v>
      </c>
      <c r="FF12" s="165">
        <v>0</v>
      </c>
      <c r="FG12" s="165">
        <v>3.1991999999999998</v>
      </c>
      <c r="FH12" s="165">
        <v>4.0612000000000004</v>
      </c>
      <c r="FI12" s="165">
        <v>2.9575</v>
      </c>
      <c r="FJ12" s="165">
        <v>-5.6935000000000002</v>
      </c>
      <c r="FK12" s="165">
        <v>-6.3632999999999997</v>
      </c>
      <c r="FL12" s="165">
        <v>31.815999999999999</v>
      </c>
      <c r="FM12" s="165">
        <v>10.968999999999999</v>
      </c>
      <c r="FN12" s="165">
        <v>10.916</v>
      </c>
      <c r="FO12" s="165">
        <v>29.786000000000001</v>
      </c>
      <c r="FP12" s="165">
        <v>38.722000000000001</v>
      </c>
      <c r="FQ12" s="165">
        <v>7.8869999999999996</v>
      </c>
      <c r="FR12" s="165">
        <v>-3.9399000000000002</v>
      </c>
      <c r="FS12" s="165">
        <v>-2.0173000000000001</v>
      </c>
      <c r="FT12" s="165">
        <v>0.29780000000000001</v>
      </c>
      <c r="FU12" s="165">
        <v>1.39</v>
      </c>
      <c r="FV12" s="165">
        <v>2.74</v>
      </c>
      <c r="FW12" s="165">
        <v>0</v>
      </c>
      <c r="FX12" s="165">
        <v>1.7197</v>
      </c>
      <c r="FY12" s="165">
        <v>7.8619000000000003</v>
      </c>
      <c r="FZ12" s="166"/>
      <c r="GA12" s="165">
        <v>1.6439999999999999</v>
      </c>
      <c r="GB12" s="165">
        <v>23.899000000000001</v>
      </c>
      <c r="GC12" s="165">
        <v>-38.472000000000001</v>
      </c>
      <c r="GD12" s="165">
        <v>-29.462</v>
      </c>
      <c r="GE12" s="165">
        <v>-2.0398999999999998</v>
      </c>
      <c r="GF12" s="165">
        <v>22.329000000000001</v>
      </c>
      <c r="GG12" s="165">
        <v>-0.1</v>
      </c>
      <c r="GH12" s="165">
        <v>19.486000000000001</v>
      </c>
      <c r="GI12" s="165">
        <v>3.4081000000000001</v>
      </c>
      <c r="GJ12" s="165">
        <v>-3.6575000000000002</v>
      </c>
      <c r="GK12" s="165">
        <v>1.7835000000000001</v>
      </c>
      <c r="GL12" s="165">
        <v>6.7500000000000004E-2</v>
      </c>
      <c r="GM12" s="166"/>
      <c r="GN12" s="165">
        <v>-11.034000000000001</v>
      </c>
      <c r="GO12" s="165">
        <v>-14.686</v>
      </c>
      <c r="GP12" s="165">
        <v>16.773</v>
      </c>
      <c r="GQ12" s="165">
        <v>-33.444000000000003</v>
      </c>
      <c r="GR12" s="165">
        <v>-15.348000000000001</v>
      </c>
      <c r="GS12" s="165">
        <v>-12.252000000000001</v>
      </c>
      <c r="GT12" s="165">
        <v>148.27000000000001</v>
      </c>
      <c r="GU12" s="165">
        <v>-5.4375999999999998</v>
      </c>
      <c r="GV12" s="165">
        <v>-11.34</v>
      </c>
      <c r="GW12" s="165">
        <v>8.6167999999999996</v>
      </c>
      <c r="GX12" s="166"/>
      <c r="GY12" s="165">
        <v>8.6812000000000005</v>
      </c>
      <c r="GZ12" s="165">
        <v>8.5768000000000004</v>
      </c>
      <c r="HA12" s="165">
        <v>3.4283000000000001</v>
      </c>
      <c r="HB12" s="165">
        <v>6.7450000000000001</v>
      </c>
      <c r="HC12" s="165">
        <v>7.9634</v>
      </c>
      <c r="HD12" s="165">
        <v>19.699000000000002</v>
      </c>
      <c r="HE12" s="165">
        <v>-16.143000000000001</v>
      </c>
      <c r="HF12" s="165">
        <v>-29.227</v>
      </c>
      <c r="HG12" s="165">
        <v>72.274000000000001</v>
      </c>
      <c r="HH12" s="165">
        <v>28.937000000000001</v>
      </c>
      <c r="HI12" s="165">
        <v>12.456</v>
      </c>
      <c r="HJ12" s="165">
        <v>14.377000000000001</v>
      </c>
      <c r="HK12" s="165">
        <v>0</v>
      </c>
      <c r="HL12" s="165">
        <v>5.8250999999999999</v>
      </c>
      <c r="HM12" s="165">
        <v>-10.238</v>
      </c>
      <c r="HN12" s="165">
        <v>-12.768000000000001</v>
      </c>
      <c r="HO12" s="165">
        <v>46.752000000000002</v>
      </c>
      <c r="HP12" s="165">
        <v>44.499000000000002</v>
      </c>
      <c r="HQ12" s="165">
        <v>-19.274000000000001</v>
      </c>
      <c r="HR12" s="165">
        <v>-18.741</v>
      </c>
      <c r="HS12" s="165">
        <v>-13.212999999999999</v>
      </c>
      <c r="HT12" s="165">
        <v>-12.911</v>
      </c>
      <c r="HU12" s="165">
        <v>-2.64</v>
      </c>
      <c r="HV12" s="165">
        <v>-2.71</v>
      </c>
      <c r="HW12" s="165">
        <v>-25.2</v>
      </c>
      <c r="HX12" s="165">
        <v>-25.899000000000001</v>
      </c>
      <c r="HY12" s="165">
        <v>2.9013</v>
      </c>
      <c r="HZ12" s="165">
        <v>-5.5198999999999998</v>
      </c>
      <c r="IA12" s="165">
        <v>32.871000000000002</v>
      </c>
      <c r="IB12" s="165">
        <v>20.542999999999999</v>
      </c>
      <c r="IC12" s="165">
        <v>20.239000000000001</v>
      </c>
      <c r="ID12" s="165">
        <v>-16.100000000000001</v>
      </c>
      <c r="IE12" s="165">
        <v>-28.6</v>
      </c>
      <c r="IF12" s="165">
        <v>7.3</v>
      </c>
      <c r="IG12" s="165">
        <v>6.8</v>
      </c>
      <c r="IH12" s="165">
        <v>-17.832000000000001</v>
      </c>
      <c r="II12" s="165">
        <v>-17.817</v>
      </c>
      <c r="IJ12" s="165">
        <v>-77.683000000000007</v>
      </c>
      <c r="IK12" s="165">
        <v>73.936000000000007</v>
      </c>
      <c r="IL12" s="165">
        <v>-309.74</v>
      </c>
      <c r="IM12" s="165">
        <v>-17.161000000000001</v>
      </c>
      <c r="IN12" s="165">
        <v>-159.84</v>
      </c>
      <c r="IO12" s="165">
        <v>116.22</v>
      </c>
      <c r="IP12" s="165">
        <v>43.674999999999997</v>
      </c>
      <c r="IQ12" s="165">
        <v>144.82</v>
      </c>
      <c r="IR12" s="165">
        <v>17.911000000000001</v>
      </c>
      <c r="IS12" s="165">
        <v>49.985999999999997</v>
      </c>
      <c r="IT12" s="165">
        <v>40.427999999999997</v>
      </c>
      <c r="IU12" s="165">
        <v>38.320999999999998</v>
      </c>
      <c r="IV12" s="165">
        <v>-43.085000000000001</v>
      </c>
      <c r="IW12" s="165">
        <v>251.85</v>
      </c>
      <c r="IX12" s="165">
        <v>-141.76</v>
      </c>
      <c r="IY12" s="165">
        <v>121.31</v>
      </c>
      <c r="IZ12" s="165">
        <v>-108.37</v>
      </c>
      <c r="JA12" s="165">
        <v>-2.9748000000000001</v>
      </c>
      <c r="JB12" s="165">
        <v>8.8796999999999997</v>
      </c>
      <c r="JC12" s="165">
        <v>-2.3199000000000001</v>
      </c>
      <c r="JD12" s="165">
        <v>-2.0629</v>
      </c>
      <c r="JE12" s="165">
        <v>-2.0739000000000001</v>
      </c>
      <c r="JF12" s="165">
        <v>-1.6</v>
      </c>
      <c r="JG12" s="165">
        <v>4.4800000000000004</v>
      </c>
      <c r="JH12" s="165">
        <v>-4.2788000000000004</v>
      </c>
      <c r="JI12" s="165">
        <v>-10.664</v>
      </c>
      <c r="JJ12" s="165">
        <v>11.808</v>
      </c>
      <c r="JK12" s="165">
        <v>-9.2576000000000001</v>
      </c>
      <c r="JL12" s="165">
        <v>7.3</v>
      </c>
      <c r="JM12" s="165">
        <v>2.173</v>
      </c>
      <c r="JN12" s="165">
        <v>2.9649000000000001</v>
      </c>
      <c r="JO12" s="165">
        <v>0</v>
      </c>
      <c r="JP12" s="165">
        <v>0</v>
      </c>
      <c r="JQ12" s="165">
        <v>3.8976000000000002</v>
      </c>
      <c r="JR12" s="165">
        <v>3.7568999999999999</v>
      </c>
      <c r="JS12" s="165">
        <v>2.3126000000000002</v>
      </c>
      <c r="JT12" s="166"/>
      <c r="JU12" s="165">
        <v>12.398999999999999</v>
      </c>
      <c r="JV12" s="165">
        <v>9.6553000000000004</v>
      </c>
      <c r="JW12" s="165">
        <v>-0.38</v>
      </c>
      <c r="JX12" s="165">
        <v>0.37</v>
      </c>
      <c r="JY12" s="165">
        <v>-11.103</v>
      </c>
      <c r="JZ12" s="165">
        <v>-3.4030999999999998</v>
      </c>
      <c r="KA12" s="165">
        <v>-24.062999999999999</v>
      </c>
      <c r="KB12" s="165">
        <v>-8.1980000000000004</v>
      </c>
      <c r="KC12" s="165">
        <v>0</v>
      </c>
      <c r="KD12" s="165">
        <v>-26.521000000000001</v>
      </c>
      <c r="KE12" s="165">
        <v>-4.3159999999999998</v>
      </c>
      <c r="KF12" s="165">
        <v>-13.199</v>
      </c>
      <c r="KG12" s="165">
        <v>-3.9</v>
      </c>
      <c r="KH12" s="165">
        <v>0</v>
      </c>
      <c r="KI12" s="165">
        <v>-110.83</v>
      </c>
    </row>
    <row r="13" spans="1:295" ht="18" customHeight="1" x14ac:dyDescent="0.25">
      <c r="A13" s="161" t="s">
        <v>49</v>
      </c>
      <c r="B13" s="161" t="s">
        <v>696</v>
      </c>
      <c r="C13" s="165">
        <v>0</v>
      </c>
      <c r="D13" s="165">
        <v>1.069</v>
      </c>
      <c r="E13" s="166"/>
      <c r="F13" s="165">
        <v>7.5678000000000001</v>
      </c>
      <c r="G13" s="165">
        <v>10.802</v>
      </c>
      <c r="H13" s="165">
        <v>0</v>
      </c>
      <c r="I13" s="165">
        <v>20.498000000000001</v>
      </c>
      <c r="J13" s="166"/>
      <c r="K13" s="165">
        <v>10.223000000000001</v>
      </c>
      <c r="L13" s="165">
        <v>3.7357999999999998</v>
      </c>
      <c r="M13" s="165">
        <v>5.181</v>
      </c>
      <c r="N13" s="165">
        <v>-19.978999999999999</v>
      </c>
      <c r="O13" s="165">
        <v>-22</v>
      </c>
      <c r="P13" s="165">
        <v>-2.2000000000000002</v>
      </c>
      <c r="Q13" s="165">
        <v>1.6559999999999999</v>
      </c>
      <c r="R13" s="165">
        <v>-15.398999999999999</v>
      </c>
      <c r="S13" s="165">
        <v>2.9592999999999998</v>
      </c>
      <c r="T13" s="165">
        <v>3.1177999999999999</v>
      </c>
      <c r="U13" s="165">
        <v>2.8860000000000001</v>
      </c>
      <c r="V13" s="165">
        <v>2.7682000000000002</v>
      </c>
      <c r="W13" s="166"/>
      <c r="X13" s="165">
        <v>0</v>
      </c>
      <c r="Y13" s="165">
        <v>1.4454</v>
      </c>
      <c r="Z13" s="165">
        <v>2.2223999999999999</v>
      </c>
      <c r="AA13" s="166"/>
      <c r="AB13" s="165">
        <v>-0.55669999999999997</v>
      </c>
      <c r="AC13" s="165">
        <v>-0.54300000000000004</v>
      </c>
      <c r="AD13" s="165">
        <v>-0.53800000000000003</v>
      </c>
      <c r="AE13" s="165">
        <v>1.2819</v>
      </c>
      <c r="AF13" s="165">
        <v>-2.2200000000000002</v>
      </c>
      <c r="AG13" s="165">
        <v>-15.4</v>
      </c>
      <c r="AH13" s="165">
        <v>-1.2050000000000001</v>
      </c>
      <c r="AI13" s="165">
        <v>0.29099999999999998</v>
      </c>
      <c r="AJ13" s="165">
        <v>-10</v>
      </c>
      <c r="AK13" s="165">
        <v>-9.8800000000000008</v>
      </c>
      <c r="AL13" s="165">
        <v>-10</v>
      </c>
      <c r="AM13" s="165">
        <v>-15.489000000000001</v>
      </c>
      <c r="AN13" s="165">
        <v>-15.279</v>
      </c>
      <c r="AO13" s="166"/>
      <c r="AP13" s="165">
        <v>3.1970000000000001</v>
      </c>
      <c r="AQ13" s="165">
        <v>24.715</v>
      </c>
      <c r="AR13" s="165">
        <v>25.853000000000002</v>
      </c>
      <c r="AS13" s="165">
        <v>-15.938000000000001</v>
      </c>
      <c r="AT13" s="165">
        <v>-7.3677000000000001</v>
      </c>
      <c r="AU13" s="165">
        <v>-32.392000000000003</v>
      </c>
      <c r="AV13" s="166"/>
      <c r="AW13" s="165">
        <v>0.1837</v>
      </c>
      <c r="AX13" s="165">
        <v>-13.127000000000001</v>
      </c>
      <c r="AY13" s="165">
        <v>-10.984</v>
      </c>
      <c r="AZ13" s="165">
        <v>2.3795999999999999</v>
      </c>
      <c r="BA13" s="165">
        <v>16.452999999999999</v>
      </c>
      <c r="BB13" s="165">
        <v>22.367999999999999</v>
      </c>
      <c r="BC13" s="165">
        <v>6.5362999999999998</v>
      </c>
      <c r="BD13" s="165">
        <v>-6.1999000000000004</v>
      </c>
      <c r="BE13" s="165">
        <v>-6.0998999999999999</v>
      </c>
      <c r="BF13" s="165">
        <v>-23.084</v>
      </c>
      <c r="BG13" s="165">
        <v>0</v>
      </c>
      <c r="BH13" s="165">
        <v>-2.2581000000000002</v>
      </c>
      <c r="BI13" s="165">
        <v>1.3141</v>
      </c>
      <c r="BJ13" s="165">
        <v>3.6852999999999998</v>
      </c>
      <c r="BK13" s="165">
        <v>3.6941999999999999</v>
      </c>
      <c r="BL13" s="165">
        <v>0</v>
      </c>
      <c r="BM13" s="165">
        <v>0.4466</v>
      </c>
      <c r="BN13" s="165">
        <v>-134.66999999999999</v>
      </c>
      <c r="BO13" s="165">
        <v>5.5542999999999996</v>
      </c>
      <c r="BP13" s="165">
        <v>5.7679</v>
      </c>
      <c r="BQ13" s="165">
        <v>2.6473</v>
      </c>
      <c r="BR13" s="165">
        <v>-253.99</v>
      </c>
      <c r="BS13" s="165">
        <v>-9.1669</v>
      </c>
      <c r="BT13" s="166"/>
      <c r="BU13" s="166"/>
      <c r="BV13" s="165">
        <v>12.853</v>
      </c>
      <c r="BW13" s="165">
        <v>10.59</v>
      </c>
      <c r="BX13" s="165">
        <v>6.4898999999999996</v>
      </c>
      <c r="BY13" s="166"/>
      <c r="BZ13" s="165">
        <v>7.86</v>
      </c>
      <c r="CA13" s="165">
        <v>-7.0955000000000004</v>
      </c>
      <c r="CB13" s="165">
        <v>-7.6313000000000004</v>
      </c>
      <c r="CC13" s="165">
        <v>11.797000000000001</v>
      </c>
      <c r="CD13" s="165">
        <v>10.669</v>
      </c>
      <c r="CE13" s="165">
        <v>-3.9727999999999999</v>
      </c>
      <c r="CF13" s="165">
        <v>-42.002000000000002</v>
      </c>
      <c r="CG13" s="165">
        <v>-41.823</v>
      </c>
      <c r="CH13" s="165">
        <v>3.8285</v>
      </c>
      <c r="CI13" s="165">
        <v>-0.76549999999999996</v>
      </c>
      <c r="CJ13" s="165">
        <v>2.88</v>
      </c>
      <c r="CK13" s="165">
        <v>6.4119999999999999</v>
      </c>
      <c r="CL13" s="165">
        <v>36</v>
      </c>
      <c r="CM13" s="165">
        <v>6.5998999999999999</v>
      </c>
      <c r="CN13" s="165">
        <v>-2.3199000000000001</v>
      </c>
      <c r="CO13" s="165">
        <v>18.673999999999999</v>
      </c>
      <c r="CP13" s="165">
        <v>18.231000000000002</v>
      </c>
      <c r="CQ13" s="165">
        <v>18.009</v>
      </c>
      <c r="CR13" s="165">
        <v>44.533000000000001</v>
      </c>
      <c r="CS13" s="165">
        <v>44.594999999999999</v>
      </c>
      <c r="CT13" s="165">
        <v>-21.745999999999999</v>
      </c>
      <c r="CU13" s="165">
        <v>-37.768999999999998</v>
      </c>
      <c r="CV13" s="165">
        <v>-4.1353999999999997</v>
      </c>
      <c r="CW13" s="165">
        <v>3.0007999999999999</v>
      </c>
      <c r="CX13" s="165">
        <v>27.408999999999999</v>
      </c>
      <c r="CY13" s="165">
        <v>22.92</v>
      </c>
      <c r="CZ13" s="165">
        <v>4.8486000000000002</v>
      </c>
      <c r="DA13" s="165">
        <v>5.1787999999999998</v>
      </c>
      <c r="DB13" s="165">
        <v>-6.48</v>
      </c>
      <c r="DC13" s="165">
        <v>25.512</v>
      </c>
      <c r="DD13" s="165">
        <v>-1.1420999999999999</v>
      </c>
      <c r="DE13" s="165">
        <v>-0.79579999999999995</v>
      </c>
      <c r="DF13" s="165">
        <v>38.045999999999999</v>
      </c>
      <c r="DG13" s="165">
        <v>1.54E-2</v>
      </c>
      <c r="DH13" s="165">
        <v>-3.0840999999999998</v>
      </c>
      <c r="DI13" s="166"/>
      <c r="DJ13" s="165">
        <v>19.298999999999999</v>
      </c>
      <c r="DK13" s="165">
        <v>-3.468</v>
      </c>
      <c r="DL13" s="165">
        <v>-0.93500000000000005</v>
      </c>
      <c r="DM13" s="165">
        <v>50.158000000000001</v>
      </c>
      <c r="DN13" s="165">
        <v>4.4588999999999999</v>
      </c>
      <c r="DO13" s="165">
        <v>-0.59</v>
      </c>
      <c r="DP13" s="165">
        <v>-5.41</v>
      </c>
      <c r="DQ13" s="165">
        <v>10.287000000000001</v>
      </c>
      <c r="DR13" s="165">
        <v>-32.923999999999999</v>
      </c>
      <c r="DS13" s="165">
        <v>-10.06</v>
      </c>
      <c r="DT13" s="165">
        <v>-10.148999999999999</v>
      </c>
      <c r="DU13" s="165">
        <v>27.59</v>
      </c>
      <c r="DV13" s="165">
        <v>18.559999999999999</v>
      </c>
      <c r="DW13" s="165">
        <v>-37.145000000000003</v>
      </c>
      <c r="DX13" s="165">
        <v>-19.172000000000001</v>
      </c>
      <c r="DY13" s="165">
        <v>-29.669</v>
      </c>
      <c r="DZ13" s="165">
        <v>-28.844999999999999</v>
      </c>
      <c r="EA13" s="165">
        <v>11.472</v>
      </c>
      <c r="EB13" s="165">
        <v>-6.9694000000000003</v>
      </c>
      <c r="EC13" s="165">
        <v>-16.245999999999999</v>
      </c>
      <c r="ED13" s="165">
        <v>-15.397</v>
      </c>
      <c r="EE13" s="165">
        <v>-14.653</v>
      </c>
      <c r="EF13" s="165">
        <v>-21.212</v>
      </c>
      <c r="EG13" s="165">
        <v>-13.006</v>
      </c>
      <c r="EH13" s="165">
        <v>-81.936000000000007</v>
      </c>
      <c r="EI13" s="165">
        <v>47.103000000000002</v>
      </c>
      <c r="EJ13" s="166"/>
      <c r="EK13" s="165">
        <v>-10.151999999999999</v>
      </c>
      <c r="EL13" s="165">
        <v>-9.7760999999999996</v>
      </c>
      <c r="EM13" s="165">
        <v>18.468</v>
      </c>
      <c r="EN13" s="165">
        <v>-12.826000000000001</v>
      </c>
      <c r="EO13" s="165">
        <v>-12.315</v>
      </c>
      <c r="EP13" s="165">
        <v>-9.7319999999999993</v>
      </c>
      <c r="EQ13" s="165">
        <v>-27.388999999999999</v>
      </c>
      <c r="ER13" s="165">
        <v>-27.013999999999999</v>
      </c>
      <c r="ES13" s="165">
        <v>12.609</v>
      </c>
      <c r="ET13" s="165">
        <v>11.769</v>
      </c>
      <c r="EU13" s="165">
        <v>-13.71</v>
      </c>
      <c r="EV13" s="165">
        <v>0</v>
      </c>
      <c r="EW13" s="165">
        <v>3.4034</v>
      </c>
      <c r="EX13" s="165">
        <v>-17.504999999999999</v>
      </c>
      <c r="EY13" s="165">
        <v>-9.8331999999999997</v>
      </c>
      <c r="EZ13" s="165">
        <v>-9.8402999999999992</v>
      </c>
      <c r="FA13" s="165">
        <v>5.4058999999999999</v>
      </c>
      <c r="FB13" s="165">
        <v>13.948</v>
      </c>
      <c r="FC13" s="165">
        <v>-23.492000000000001</v>
      </c>
      <c r="FD13" s="165">
        <v>5.8174000000000001</v>
      </c>
      <c r="FE13" s="165">
        <v>0</v>
      </c>
      <c r="FF13" s="165">
        <v>0</v>
      </c>
      <c r="FG13" s="165">
        <v>2.8740000000000001</v>
      </c>
      <c r="FH13" s="165">
        <v>3.6406999999999998</v>
      </c>
      <c r="FI13" s="165">
        <v>2.7538</v>
      </c>
      <c r="FJ13" s="165">
        <v>-6.5307000000000004</v>
      </c>
      <c r="FK13" s="165">
        <v>-6.1958000000000002</v>
      </c>
      <c r="FL13" s="165">
        <v>33.993000000000002</v>
      </c>
      <c r="FM13" s="165">
        <v>10.369</v>
      </c>
      <c r="FN13" s="165">
        <v>10.632999999999999</v>
      </c>
      <c r="FO13" s="165">
        <v>31.878</v>
      </c>
      <c r="FP13" s="165">
        <v>39.795999999999999</v>
      </c>
      <c r="FQ13" s="165">
        <v>6.0510999999999999</v>
      </c>
      <c r="FR13" s="165">
        <v>-3.6598999999999999</v>
      </c>
      <c r="FS13" s="165">
        <v>-2.4238</v>
      </c>
      <c r="FT13" s="165">
        <v>0.2959</v>
      </c>
      <c r="FU13" s="165">
        <v>1.58</v>
      </c>
      <c r="FV13" s="165">
        <v>3.31</v>
      </c>
      <c r="FW13" s="165">
        <v>0</v>
      </c>
      <c r="FX13" s="165">
        <v>1.7533000000000001</v>
      </c>
      <c r="FY13" s="165">
        <v>7.9729000000000001</v>
      </c>
      <c r="FZ13" s="166"/>
      <c r="GA13" s="165">
        <v>1.7493000000000001</v>
      </c>
      <c r="GB13" s="165">
        <v>24.239000000000001</v>
      </c>
      <c r="GC13" s="165">
        <v>-40.298000000000002</v>
      </c>
      <c r="GD13" s="165">
        <v>-31.343</v>
      </c>
      <c r="GE13" s="165">
        <v>-2.1198999999999999</v>
      </c>
      <c r="GF13" s="165">
        <v>22.518000000000001</v>
      </c>
      <c r="GG13" s="165">
        <v>-0.1</v>
      </c>
      <c r="GH13" s="165">
        <v>19.158000000000001</v>
      </c>
      <c r="GI13" s="165">
        <v>3.2336999999999998</v>
      </c>
      <c r="GJ13" s="165">
        <v>-3.5009000000000001</v>
      </c>
      <c r="GK13" s="165">
        <v>1.7630999999999999</v>
      </c>
      <c r="GL13" s="165">
        <v>6.7500000000000004E-2</v>
      </c>
      <c r="GM13" s="166"/>
      <c r="GN13" s="165">
        <v>-10.467000000000001</v>
      </c>
      <c r="GO13" s="165">
        <v>-13.698</v>
      </c>
      <c r="GP13" s="165">
        <v>18.472999999999999</v>
      </c>
      <c r="GQ13" s="165">
        <v>-33.192</v>
      </c>
      <c r="GR13" s="165">
        <v>-14.558999999999999</v>
      </c>
      <c r="GS13" s="165">
        <v>-12.617000000000001</v>
      </c>
      <c r="GT13" s="165">
        <v>147.76</v>
      </c>
      <c r="GU13" s="165">
        <v>-5.5156000000000001</v>
      </c>
      <c r="GV13" s="165">
        <v>-11.273</v>
      </c>
      <c r="GW13" s="165">
        <v>9.2220999999999993</v>
      </c>
      <c r="GX13" s="166"/>
      <c r="GY13" s="165">
        <v>8.8057999999999996</v>
      </c>
      <c r="GZ13" s="165">
        <v>8.7666000000000004</v>
      </c>
      <c r="HA13" s="165">
        <v>2.8725999999999998</v>
      </c>
      <c r="HB13" s="165">
        <v>9.3452000000000002</v>
      </c>
      <c r="HC13" s="165">
        <v>11.6</v>
      </c>
      <c r="HD13" s="165">
        <v>17.18</v>
      </c>
      <c r="HE13" s="165">
        <v>-13.836</v>
      </c>
      <c r="HF13" s="165">
        <v>-30.11</v>
      </c>
      <c r="HG13" s="165">
        <v>74.861000000000004</v>
      </c>
      <c r="HH13" s="165">
        <v>32.762</v>
      </c>
      <c r="HI13" s="165">
        <v>11.211</v>
      </c>
      <c r="HJ13" s="165">
        <v>11.737</v>
      </c>
      <c r="HK13" s="165">
        <v>0</v>
      </c>
      <c r="HL13" s="165">
        <v>0</v>
      </c>
      <c r="HM13" s="165">
        <v>0</v>
      </c>
      <c r="HN13" s="165">
        <v>0</v>
      </c>
      <c r="HO13" s="165">
        <v>46.752000000000002</v>
      </c>
      <c r="HP13" s="165">
        <v>44.499000000000002</v>
      </c>
      <c r="HQ13" s="165">
        <v>-18.899999999999999</v>
      </c>
      <c r="HR13" s="165">
        <v>-17.945</v>
      </c>
      <c r="HS13" s="165">
        <v>-13.163</v>
      </c>
      <c r="HT13" s="165">
        <v>-12.747999999999999</v>
      </c>
      <c r="HU13" s="165">
        <v>-3.0998999999999999</v>
      </c>
      <c r="HV13" s="165">
        <v>-3.15</v>
      </c>
      <c r="HW13" s="165">
        <v>-24.399000000000001</v>
      </c>
      <c r="HX13" s="165">
        <v>-24.899000000000001</v>
      </c>
      <c r="HY13" s="165">
        <v>2.8317000000000001</v>
      </c>
      <c r="HZ13" s="165">
        <v>-6.2398999999999996</v>
      </c>
      <c r="IA13" s="165">
        <v>31.513000000000002</v>
      </c>
      <c r="IB13" s="165">
        <v>21.172000000000001</v>
      </c>
      <c r="IC13" s="165">
        <v>21.052</v>
      </c>
      <c r="ID13" s="165">
        <v>-16.100000000000001</v>
      </c>
      <c r="IE13" s="165">
        <v>-28.2</v>
      </c>
      <c r="IF13" s="165">
        <v>6.8</v>
      </c>
      <c r="IG13" s="165">
        <v>6.3</v>
      </c>
      <c r="IH13" s="165">
        <v>-17.832000000000001</v>
      </c>
      <c r="II13" s="165">
        <v>-17.817</v>
      </c>
      <c r="IJ13" s="165">
        <v>-80.957999999999998</v>
      </c>
      <c r="IK13" s="165">
        <v>72.096999999999994</v>
      </c>
      <c r="IL13" s="165">
        <v>-310.01</v>
      </c>
      <c r="IM13" s="165">
        <v>-17.161000000000001</v>
      </c>
      <c r="IN13" s="165">
        <v>-157.1</v>
      </c>
      <c r="IO13" s="165">
        <v>111.21</v>
      </c>
      <c r="IP13" s="165">
        <v>49.356999999999999</v>
      </c>
      <c r="IQ13" s="165">
        <v>145.30000000000001</v>
      </c>
      <c r="IR13" s="165">
        <v>17.349</v>
      </c>
      <c r="IS13" s="165">
        <v>53.941000000000003</v>
      </c>
      <c r="IT13" s="165">
        <v>37.015000000000001</v>
      </c>
      <c r="IU13" s="165">
        <v>38.701000000000001</v>
      </c>
      <c r="IV13" s="165">
        <v>-42.22</v>
      </c>
      <c r="IW13" s="165">
        <v>249.44</v>
      </c>
      <c r="IX13" s="165">
        <v>-139.88</v>
      </c>
      <c r="IY13" s="165">
        <v>121.19</v>
      </c>
      <c r="IZ13" s="165">
        <v>-108.75</v>
      </c>
      <c r="JA13" s="165">
        <v>-3.4436</v>
      </c>
      <c r="JB13" s="165">
        <v>8.8796999999999997</v>
      </c>
      <c r="JC13" s="165">
        <v>-2.3199000000000001</v>
      </c>
      <c r="JD13" s="165">
        <v>-2.0929000000000002</v>
      </c>
      <c r="JE13" s="165">
        <v>-2.0910000000000002</v>
      </c>
      <c r="JF13" s="165">
        <v>-1.44</v>
      </c>
      <c r="JG13" s="165">
        <v>4.4800000000000004</v>
      </c>
      <c r="JH13" s="165">
        <v>-4.3705999999999996</v>
      </c>
      <c r="JI13" s="165">
        <v>-10.545</v>
      </c>
      <c r="JJ13" s="165">
        <v>11.75</v>
      </c>
      <c r="JK13" s="165">
        <v>-9.2576000000000001</v>
      </c>
      <c r="JL13" s="165">
        <v>7.5</v>
      </c>
      <c r="JM13" s="165">
        <v>2.1040000000000001</v>
      </c>
      <c r="JN13" s="165">
        <v>3.8039000000000001</v>
      </c>
      <c r="JO13" s="165">
        <v>0</v>
      </c>
      <c r="JP13" s="165">
        <v>0</v>
      </c>
      <c r="JQ13" s="165">
        <v>4.0182000000000002</v>
      </c>
      <c r="JR13" s="165">
        <v>2.8363</v>
      </c>
      <c r="JS13" s="165">
        <v>2.7890999999999999</v>
      </c>
      <c r="JT13" s="166"/>
      <c r="JU13" s="165">
        <v>12.398999999999999</v>
      </c>
      <c r="JV13" s="165">
        <v>10.769</v>
      </c>
      <c r="JW13" s="165">
        <v>-0.35</v>
      </c>
      <c r="JX13" s="165">
        <v>0.37</v>
      </c>
      <c r="JY13" s="165">
        <v>-11.695</v>
      </c>
      <c r="JZ13" s="165">
        <v>-3.9792000000000001</v>
      </c>
      <c r="KA13" s="165">
        <v>-23.62</v>
      </c>
      <c r="KB13" s="165">
        <v>-8.4771999999999998</v>
      </c>
      <c r="KC13" s="165">
        <v>0</v>
      </c>
      <c r="KD13" s="165">
        <v>-26.276</v>
      </c>
      <c r="KE13" s="165">
        <v>-3.8733</v>
      </c>
      <c r="KF13" s="165">
        <v>-13.8</v>
      </c>
      <c r="KG13" s="165">
        <v>-4</v>
      </c>
      <c r="KH13" s="165">
        <v>0</v>
      </c>
      <c r="KI13" s="165">
        <v>-105.82</v>
      </c>
    </row>
    <row r="14" spans="1:295" ht="18" customHeight="1" x14ac:dyDescent="0.25">
      <c r="A14" s="161" t="s">
        <v>49</v>
      </c>
      <c r="B14" s="161" t="s">
        <v>697</v>
      </c>
      <c r="C14" s="165">
        <v>0</v>
      </c>
      <c r="D14" s="165">
        <v>0.95309999999999995</v>
      </c>
      <c r="E14" s="165">
        <v>-8.0196000000000005</v>
      </c>
      <c r="F14" s="165">
        <v>6.7259000000000002</v>
      </c>
      <c r="G14" s="165">
        <v>10.651</v>
      </c>
      <c r="H14" s="165">
        <v>0</v>
      </c>
      <c r="I14" s="165">
        <v>20.428000000000001</v>
      </c>
      <c r="J14" s="166"/>
      <c r="K14" s="165">
        <v>10.222</v>
      </c>
      <c r="L14" s="165">
        <v>3.8328000000000002</v>
      </c>
      <c r="M14" s="165">
        <v>5.3304</v>
      </c>
      <c r="N14" s="165">
        <v>-17.760000000000002</v>
      </c>
      <c r="O14" s="165">
        <v>-22</v>
      </c>
      <c r="P14" s="165">
        <v>-2.2000000000000002</v>
      </c>
      <c r="Q14" s="165">
        <v>1.6559999999999999</v>
      </c>
      <c r="R14" s="165">
        <v>-15.398999999999999</v>
      </c>
      <c r="S14" s="165">
        <v>2.2336</v>
      </c>
      <c r="T14" s="165">
        <v>2.7745000000000002</v>
      </c>
      <c r="U14" s="165">
        <v>3.1103000000000001</v>
      </c>
      <c r="V14" s="165">
        <v>2.8672</v>
      </c>
      <c r="W14" s="165">
        <v>5.2243000000000004</v>
      </c>
      <c r="X14" s="165">
        <v>0</v>
      </c>
      <c r="Y14" s="165">
        <v>1.7228000000000001</v>
      </c>
      <c r="Z14" s="165">
        <v>2.1768000000000001</v>
      </c>
      <c r="AA14" s="166"/>
      <c r="AB14" s="165">
        <v>-0.67679999999999996</v>
      </c>
      <c r="AC14" s="165">
        <v>-0.59299999999999997</v>
      </c>
      <c r="AD14" s="165">
        <v>-0.59499999999999997</v>
      </c>
      <c r="AE14" s="165">
        <v>1.2819</v>
      </c>
      <c r="AF14" s="165">
        <v>-2.2200000000000002</v>
      </c>
      <c r="AG14" s="165">
        <v>-15.4</v>
      </c>
      <c r="AH14" s="165">
        <v>-1.84</v>
      </c>
      <c r="AI14" s="165">
        <v>0.311</v>
      </c>
      <c r="AJ14" s="165">
        <v>-9.6198999999999995</v>
      </c>
      <c r="AK14" s="165">
        <v>-9.52</v>
      </c>
      <c r="AL14" s="165">
        <v>-10</v>
      </c>
      <c r="AM14" s="165">
        <v>-15.8</v>
      </c>
      <c r="AN14" s="165">
        <v>-15.93</v>
      </c>
      <c r="AO14" s="165">
        <v>3.8006000000000002</v>
      </c>
      <c r="AP14" s="165">
        <v>3.2553000000000001</v>
      </c>
      <c r="AQ14" s="165">
        <v>24.236000000000001</v>
      </c>
      <c r="AR14" s="165">
        <v>25.454000000000001</v>
      </c>
      <c r="AS14" s="165">
        <v>-15.983000000000001</v>
      </c>
      <c r="AT14" s="165">
        <v>-7.9035000000000002</v>
      </c>
      <c r="AU14" s="165">
        <v>-32.316000000000003</v>
      </c>
      <c r="AV14" s="165">
        <v>-0.37509999999999999</v>
      </c>
      <c r="AW14" s="165">
        <v>-0.59040000000000004</v>
      </c>
      <c r="AX14" s="165">
        <v>-13.395</v>
      </c>
      <c r="AY14" s="165">
        <v>-11.118</v>
      </c>
      <c r="AZ14" s="165">
        <v>2.3795999999999999</v>
      </c>
      <c r="BA14" s="165">
        <v>16.663</v>
      </c>
      <c r="BB14" s="165">
        <v>23.751999999999999</v>
      </c>
      <c r="BC14" s="165">
        <v>5.5149999999999997</v>
      </c>
      <c r="BD14" s="165">
        <v>-5.7999000000000001</v>
      </c>
      <c r="BE14" s="165">
        <v>-5.6999000000000004</v>
      </c>
      <c r="BF14" s="165">
        <v>-22.456</v>
      </c>
      <c r="BG14" s="165">
        <v>0</v>
      </c>
      <c r="BH14" s="165">
        <v>-2.2713000000000001</v>
      </c>
      <c r="BI14" s="165">
        <v>1.3141</v>
      </c>
      <c r="BJ14" s="165">
        <v>3.657</v>
      </c>
      <c r="BK14" s="165">
        <v>3.7898000000000001</v>
      </c>
      <c r="BL14" s="165">
        <v>0</v>
      </c>
      <c r="BM14" s="165">
        <v>0.33300000000000002</v>
      </c>
      <c r="BN14" s="165">
        <v>-134.76</v>
      </c>
      <c r="BO14" s="165">
        <v>4.5777000000000001</v>
      </c>
      <c r="BP14" s="165">
        <v>4.4862000000000002</v>
      </c>
      <c r="BQ14" s="165">
        <v>-0.2087</v>
      </c>
      <c r="BR14" s="165">
        <v>-256.58999999999997</v>
      </c>
      <c r="BS14" s="165">
        <v>-9.1669</v>
      </c>
      <c r="BT14" s="166"/>
      <c r="BU14" s="166"/>
      <c r="BV14" s="165">
        <v>12.843</v>
      </c>
      <c r="BW14" s="165">
        <v>10.42</v>
      </c>
      <c r="BX14" s="165">
        <v>6.63</v>
      </c>
      <c r="BY14" s="165">
        <v>-10.27</v>
      </c>
      <c r="BZ14" s="165">
        <v>7.61</v>
      </c>
      <c r="CA14" s="165">
        <v>-6.4257</v>
      </c>
      <c r="CB14" s="165">
        <v>-6.4257</v>
      </c>
      <c r="CC14" s="165">
        <v>9.7779000000000007</v>
      </c>
      <c r="CD14" s="165">
        <v>8.8486999999999991</v>
      </c>
      <c r="CE14" s="165">
        <v>-3.7263000000000002</v>
      </c>
      <c r="CF14" s="165">
        <v>-40.005000000000003</v>
      </c>
      <c r="CG14" s="165">
        <v>-40.110999999999997</v>
      </c>
      <c r="CH14" s="165">
        <v>4.2816999999999998</v>
      </c>
      <c r="CI14" s="165">
        <v>0.14879999999999999</v>
      </c>
      <c r="CJ14" s="165">
        <v>2.88</v>
      </c>
      <c r="CK14" s="165">
        <v>6.4119999999999999</v>
      </c>
      <c r="CL14" s="165">
        <v>36.4</v>
      </c>
      <c r="CM14" s="165">
        <v>4.5</v>
      </c>
      <c r="CN14" s="165">
        <v>-2.41</v>
      </c>
      <c r="CO14" s="165">
        <v>19.361999999999998</v>
      </c>
      <c r="CP14" s="165">
        <v>19.617999999999999</v>
      </c>
      <c r="CQ14" s="165">
        <v>18.942</v>
      </c>
      <c r="CR14" s="165">
        <v>44.246000000000002</v>
      </c>
      <c r="CS14" s="165">
        <v>44.645000000000003</v>
      </c>
      <c r="CT14" s="165">
        <v>-20.788</v>
      </c>
      <c r="CU14" s="165">
        <v>-36.131999999999998</v>
      </c>
      <c r="CV14" s="165">
        <v>-3.9971000000000001</v>
      </c>
      <c r="CW14" s="165">
        <v>2.7094999999999998</v>
      </c>
      <c r="CX14" s="165">
        <v>28.228999999999999</v>
      </c>
      <c r="CY14" s="165">
        <v>22.629000000000001</v>
      </c>
      <c r="CZ14" s="165">
        <v>4.8486000000000002</v>
      </c>
      <c r="DA14" s="165">
        <v>5.3741000000000003</v>
      </c>
      <c r="DB14" s="165">
        <v>-6.4298999999999999</v>
      </c>
      <c r="DC14" s="165">
        <v>25.512</v>
      </c>
      <c r="DD14" s="165">
        <v>-1.4666999999999999</v>
      </c>
      <c r="DE14" s="165">
        <v>-1.4688000000000001</v>
      </c>
      <c r="DF14" s="165">
        <v>35.429000000000002</v>
      </c>
      <c r="DG14" s="165">
        <v>1.5299999999999999E-2</v>
      </c>
      <c r="DH14" s="165">
        <v>-3.0609999999999999</v>
      </c>
      <c r="DI14" s="165">
        <v>19.298999999999999</v>
      </c>
      <c r="DJ14" s="165">
        <v>19.298999999999999</v>
      </c>
      <c r="DK14" s="165">
        <v>-3.3885999999999998</v>
      </c>
      <c r="DL14" s="165">
        <v>-1.1220000000000001</v>
      </c>
      <c r="DM14" s="165">
        <v>50.158000000000001</v>
      </c>
      <c r="DN14" s="165">
        <v>4.2732999999999999</v>
      </c>
      <c r="DO14" s="165">
        <v>-0.66</v>
      </c>
      <c r="DP14" s="165">
        <v>-5.57</v>
      </c>
      <c r="DQ14" s="165">
        <v>11.178000000000001</v>
      </c>
      <c r="DR14" s="165">
        <v>-32.923999999999999</v>
      </c>
      <c r="DS14" s="165">
        <v>-10.24</v>
      </c>
      <c r="DT14" s="165">
        <v>-10.439</v>
      </c>
      <c r="DU14" s="165">
        <v>28.55</v>
      </c>
      <c r="DV14" s="165">
        <v>18.28</v>
      </c>
      <c r="DW14" s="165">
        <v>-37.545000000000002</v>
      </c>
      <c r="DX14" s="165">
        <v>-18.263000000000002</v>
      </c>
      <c r="DY14" s="165">
        <v>-28.626999999999999</v>
      </c>
      <c r="DZ14" s="165">
        <v>-27.936</v>
      </c>
      <c r="EA14" s="165">
        <v>10.161</v>
      </c>
      <c r="EB14" s="165">
        <v>-9.0924999999999994</v>
      </c>
      <c r="EC14" s="165">
        <v>-16.183</v>
      </c>
      <c r="ED14" s="165">
        <v>-17.026</v>
      </c>
      <c r="EE14" s="165">
        <v>-4.1708999999999996</v>
      </c>
      <c r="EF14" s="165">
        <v>-11.384</v>
      </c>
      <c r="EG14" s="165">
        <v>-12.337</v>
      </c>
      <c r="EH14" s="165">
        <v>-80.239000000000004</v>
      </c>
      <c r="EI14" s="165">
        <v>56.343000000000004</v>
      </c>
      <c r="EJ14" s="165">
        <v>0</v>
      </c>
      <c r="EK14" s="165">
        <v>-9.7416999999999998</v>
      </c>
      <c r="EL14" s="165">
        <v>-9.3160000000000007</v>
      </c>
      <c r="EM14" s="165">
        <v>19.867999999999999</v>
      </c>
      <c r="EN14" s="165">
        <v>-20.609000000000002</v>
      </c>
      <c r="EO14" s="165">
        <v>-19.434999999999999</v>
      </c>
      <c r="EP14" s="165">
        <v>16.399999999999999</v>
      </c>
      <c r="EQ14" s="165">
        <v>-30.062000000000001</v>
      </c>
      <c r="ER14" s="165">
        <v>-29.742000000000001</v>
      </c>
      <c r="ES14" s="165">
        <v>12.53</v>
      </c>
      <c r="ET14" s="165">
        <v>0</v>
      </c>
      <c r="EU14" s="165">
        <v>-17.129000000000001</v>
      </c>
      <c r="EV14" s="165">
        <v>-0.2</v>
      </c>
      <c r="EW14" s="165">
        <v>3.1633</v>
      </c>
      <c r="EX14" s="165">
        <v>-31.861999999999998</v>
      </c>
      <c r="EY14" s="165">
        <v>-9.3041</v>
      </c>
      <c r="EZ14" s="165">
        <v>-9.4067000000000007</v>
      </c>
      <c r="FA14" s="165">
        <v>4.4809999999999999</v>
      </c>
      <c r="FB14" s="165">
        <v>9.9861000000000004</v>
      </c>
      <c r="FC14" s="165">
        <v>-23.675000000000001</v>
      </c>
      <c r="FD14" s="165">
        <v>5.5183</v>
      </c>
      <c r="FE14" s="165">
        <v>0</v>
      </c>
      <c r="FF14" s="165">
        <v>0</v>
      </c>
      <c r="FG14" s="165">
        <v>3.2949999999999999</v>
      </c>
      <c r="FH14" s="165">
        <v>2.7766999999999999</v>
      </c>
      <c r="FI14" s="165">
        <v>3.1246</v>
      </c>
      <c r="FJ14" s="165">
        <v>-7.0331000000000001</v>
      </c>
      <c r="FK14" s="165">
        <v>-7.0331000000000001</v>
      </c>
      <c r="FL14" s="165">
        <v>31.815999999999999</v>
      </c>
      <c r="FM14" s="165">
        <v>9.5786999999999995</v>
      </c>
      <c r="FN14" s="165">
        <v>9.4938000000000002</v>
      </c>
      <c r="FO14" s="165">
        <v>30.568000000000001</v>
      </c>
      <c r="FP14" s="165">
        <v>38.506999999999998</v>
      </c>
      <c r="FQ14" s="165">
        <v>7.4279999999999999</v>
      </c>
      <c r="FR14" s="165">
        <v>-4.2398999999999996</v>
      </c>
      <c r="FS14" s="165">
        <v>-1.6127</v>
      </c>
      <c r="FT14" s="165">
        <v>0.28860000000000002</v>
      </c>
      <c r="FU14" s="165">
        <v>1.37</v>
      </c>
      <c r="FV14" s="165">
        <v>3.36</v>
      </c>
      <c r="FW14" s="165">
        <v>0</v>
      </c>
      <c r="FX14" s="165">
        <v>1.722</v>
      </c>
      <c r="FY14" s="165">
        <v>7.9558999999999997</v>
      </c>
      <c r="FZ14" s="165">
        <v>0.65100000000000002</v>
      </c>
      <c r="GA14" s="165">
        <v>1.8684000000000001</v>
      </c>
      <c r="GB14" s="165">
        <v>23.5</v>
      </c>
      <c r="GC14" s="165">
        <v>-38.396999999999998</v>
      </c>
      <c r="GD14" s="165">
        <v>-29.071000000000002</v>
      </c>
      <c r="GE14" s="165">
        <v>-2.1398999999999999</v>
      </c>
      <c r="GF14" s="165">
        <v>21.443000000000001</v>
      </c>
      <c r="GG14" s="165">
        <v>-0.1</v>
      </c>
      <c r="GH14" s="165">
        <v>18.937000000000001</v>
      </c>
      <c r="GI14" s="165">
        <v>3.2814999999999999</v>
      </c>
      <c r="GJ14" s="165">
        <v>-3.4901</v>
      </c>
      <c r="GK14" s="165">
        <v>1.7464999999999999</v>
      </c>
      <c r="GL14" s="165">
        <v>6.7500000000000004E-2</v>
      </c>
      <c r="GM14" s="166"/>
      <c r="GN14" s="165">
        <v>-10.728999999999999</v>
      </c>
      <c r="GO14" s="165">
        <v>-13.247999999999999</v>
      </c>
      <c r="GP14" s="165">
        <v>15.47</v>
      </c>
      <c r="GQ14" s="165">
        <v>-32.856000000000002</v>
      </c>
      <c r="GR14" s="165">
        <v>-13.143000000000001</v>
      </c>
      <c r="GS14" s="165">
        <v>-12.82</v>
      </c>
      <c r="GT14" s="165">
        <v>145.77000000000001</v>
      </c>
      <c r="GU14" s="165">
        <v>-5.4755000000000003</v>
      </c>
      <c r="GV14" s="165">
        <v>-10.895</v>
      </c>
      <c r="GW14" s="165">
        <v>8.9793000000000003</v>
      </c>
      <c r="GX14" s="165">
        <v>3.4965999999999999</v>
      </c>
      <c r="GY14" s="165">
        <v>8.5934000000000008</v>
      </c>
      <c r="GZ14" s="165">
        <v>8.5135000000000005</v>
      </c>
      <c r="HA14" s="165">
        <v>3.1562000000000001</v>
      </c>
      <c r="HB14" s="165">
        <v>7.3777999999999997</v>
      </c>
      <c r="HC14" s="165">
        <v>9.4702999999999999</v>
      </c>
      <c r="HD14" s="165">
        <v>20.529</v>
      </c>
      <c r="HE14" s="165">
        <v>-17.763000000000002</v>
      </c>
      <c r="HF14" s="165">
        <v>-30.216000000000001</v>
      </c>
      <c r="HG14" s="165">
        <v>72.774000000000001</v>
      </c>
      <c r="HH14" s="165">
        <v>30.097999999999999</v>
      </c>
      <c r="HI14" s="165">
        <v>13.347</v>
      </c>
      <c r="HJ14" s="165">
        <v>13.952</v>
      </c>
      <c r="HK14" s="165">
        <v>0</v>
      </c>
      <c r="HL14" s="165">
        <v>6.5458999999999996</v>
      </c>
      <c r="HM14" s="165">
        <v>-10.885</v>
      </c>
      <c r="HN14" s="165">
        <v>-13.696999999999999</v>
      </c>
      <c r="HO14" s="165">
        <v>46.752000000000002</v>
      </c>
      <c r="HP14" s="165">
        <v>44.499000000000002</v>
      </c>
      <c r="HQ14" s="165">
        <v>-19.334</v>
      </c>
      <c r="HR14" s="165">
        <v>-18.603999999999999</v>
      </c>
      <c r="HS14" s="165">
        <v>-12.558999999999999</v>
      </c>
      <c r="HT14" s="165">
        <v>-12.911</v>
      </c>
      <c r="HU14" s="165">
        <v>-2.2400000000000002</v>
      </c>
      <c r="HV14" s="165">
        <v>-2.1800000000000002</v>
      </c>
      <c r="HW14" s="165">
        <v>-24</v>
      </c>
      <c r="HX14" s="165">
        <v>-24.298999999999999</v>
      </c>
      <c r="HY14" s="165">
        <v>2.7786</v>
      </c>
      <c r="HZ14" s="165">
        <v>-5.5198999999999998</v>
      </c>
      <c r="IA14" s="165">
        <v>31.818000000000001</v>
      </c>
      <c r="IB14" s="165">
        <v>21.373999999999999</v>
      </c>
      <c r="IC14" s="165">
        <v>21.13</v>
      </c>
      <c r="ID14" s="165">
        <v>-16.100000000000001</v>
      </c>
      <c r="IE14" s="165">
        <v>-27.7</v>
      </c>
      <c r="IF14" s="165">
        <v>6.8</v>
      </c>
      <c r="IG14" s="165">
        <v>5.9</v>
      </c>
      <c r="IH14" s="165">
        <v>-17.832000000000001</v>
      </c>
      <c r="II14" s="165">
        <v>-17.817</v>
      </c>
      <c r="IJ14" s="165">
        <v>-79.55</v>
      </c>
      <c r="IK14" s="165">
        <v>78.778999999999996</v>
      </c>
      <c r="IL14" s="165">
        <v>-311.06</v>
      </c>
      <c r="IM14" s="165">
        <v>-17.161000000000001</v>
      </c>
      <c r="IN14" s="165">
        <v>-162.16</v>
      </c>
      <c r="IO14" s="165">
        <v>120.34</v>
      </c>
      <c r="IP14" s="165">
        <v>44.244</v>
      </c>
      <c r="IQ14" s="165">
        <v>148.06</v>
      </c>
      <c r="IR14" s="165">
        <v>18.721</v>
      </c>
      <c r="IS14" s="165">
        <v>56.622</v>
      </c>
      <c r="IT14" s="165">
        <v>41.863999999999997</v>
      </c>
      <c r="IU14" s="165">
        <v>41.344999999999999</v>
      </c>
      <c r="IV14" s="165">
        <v>-39.26</v>
      </c>
      <c r="IW14" s="165">
        <v>253.77</v>
      </c>
      <c r="IX14" s="165">
        <v>-141.4</v>
      </c>
      <c r="IY14" s="165">
        <v>124.89</v>
      </c>
      <c r="IZ14" s="165">
        <v>-111.66</v>
      </c>
      <c r="JA14" s="165">
        <v>-3.6316000000000002</v>
      </c>
      <c r="JB14" s="165">
        <v>8.8796999999999997</v>
      </c>
      <c r="JC14" s="165">
        <v>-2.5598999999999998</v>
      </c>
      <c r="JD14" s="165">
        <v>-2.1118999999999999</v>
      </c>
      <c r="JE14" s="165">
        <v>-2.1118999999999999</v>
      </c>
      <c r="JF14" s="165">
        <v>-1.2799</v>
      </c>
      <c r="JG14" s="165">
        <v>4.5598999999999998</v>
      </c>
      <c r="JH14" s="165">
        <v>-4.3750999999999998</v>
      </c>
      <c r="JI14" s="165">
        <v>-10.984</v>
      </c>
      <c r="JJ14" s="165">
        <v>12.071</v>
      </c>
      <c r="JK14" s="165">
        <v>-9.4040999999999997</v>
      </c>
      <c r="JL14" s="165">
        <v>7.4</v>
      </c>
      <c r="JM14" s="165">
        <v>3.5579999999999998</v>
      </c>
      <c r="JN14" s="165">
        <v>4.3578999999999999</v>
      </c>
      <c r="JO14" s="165">
        <v>0</v>
      </c>
      <c r="JP14" s="165">
        <v>0</v>
      </c>
      <c r="JQ14" s="165">
        <v>3.9222000000000001</v>
      </c>
      <c r="JR14" s="165">
        <v>3.8904999999999998</v>
      </c>
      <c r="JS14" s="165">
        <v>2.8763000000000001</v>
      </c>
      <c r="JT14" s="166"/>
      <c r="JU14" s="165">
        <v>12.3</v>
      </c>
      <c r="JV14" s="165">
        <v>11.526</v>
      </c>
      <c r="JW14" s="165">
        <v>-0.4</v>
      </c>
      <c r="JX14" s="165">
        <v>0.37</v>
      </c>
      <c r="JY14" s="165">
        <v>-11.768000000000001</v>
      </c>
      <c r="JZ14" s="165">
        <v>-2.8047</v>
      </c>
      <c r="KA14" s="165">
        <v>-23.042999999999999</v>
      </c>
      <c r="KB14" s="165">
        <v>-8.3276000000000003</v>
      </c>
      <c r="KC14" s="165">
        <v>0</v>
      </c>
      <c r="KD14" s="165">
        <v>-26.266999999999999</v>
      </c>
      <c r="KE14" s="165">
        <v>-3.6457999999999999</v>
      </c>
      <c r="KF14" s="165">
        <v>-12.5</v>
      </c>
      <c r="KG14" s="165">
        <v>-3.9</v>
      </c>
      <c r="KH14" s="165">
        <v>0</v>
      </c>
      <c r="KI14" s="165">
        <v>-108.14</v>
      </c>
    </row>
    <row r="15" spans="1:295" ht="18" customHeight="1" x14ac:dyDescent="0.25">
      <c r="A15" s="161" t="s">
        <v>49</v>
      </c>
      <c r="B15" s="161" t="s">
        <v>698</v>
      </c>
      <c r="C15" s="165">
        <v>0</v>
      </c>
      <c r="D15" s="165">
        <v>0.76670000000000005</v>
      </c>
      <c r="E15" s="165">
        <v>-7.7777000000000003</v>
      </c>
      <c r="F15" s="165">
        <v>7.3817000000000004</v>
      </c>
      <c r="G15" s="165">
        <v>10.471</v>
      </c>
      <c r="H15" s="165">
        <v>0</v>
      </c>
      <c r="I15" s="165">
        <v>20.065000000000001</v>
      </c>
      <c r="J15" s="166"/>
      <c r="K15" s="165">
        <v>10.243</v>
      </c>
      <c r="L15" s="165">
        <v>3.7717999999999998</v>
      </c>
      <c r="M15" s="165">
        <v>5.3049999999999997</v>
      </c>
      <c r="N15" s="165">
        <v>-17.760000000000002</v>
      </c>
      <c r="O15" s="165">
        <v>-22</v>
      </c>
      <c r="P15" s="165">
        <v>-2.2000000000000002</v>
      </c>
      <c r="Q15" s="165">
        <v>1.6559999999999999</v>
      </c>
      <c r="R15" s="165">
        <v>-15.398999999999999</v>
      </c>
      <c r="S15" s="165">
        <v>1.782</v>
      </c>
      <c r="T15" s="165">
        <v>2.8687</v>
      </c>
      <c r="U15" s="165">
        <v>3.0722999999999998</v>
      </c>
      <c r="V15" s="165">
        <v>2.9161999999999999</v>
      </c>
      <c r="W15" s="165">
        <v>5.1158000000000001</v>
      </c>
      <c r="X15" s="165">
        <v>0</v>
      </c>
      <c r="Y15" s="165">
        <v>1.5343</v>
      </c>
      <c r="Z15" s="165">
        <v>2.3094999999999999</v>
      </c>
      <c r="AA15" s="166"/>
      <c r="AB15" s="165">
        <v>-0.42970000000000003</v>
      </c>
      <c r="AC15" s="165">
        <v>-0.51700000000000002</v>
      </c>
      <c r="AD15" s="165">
        <v>-0.51700000000000002</v>
      </c>
      <c r="AE15" s="165">
        <v>1.2819</v>
      </c>
      <c r="AF15" s="165">
        <v>-2.2200000000000002</v>
      </c>
      <c r="AG15" s="165">
        <v>-15.4</v>
      </c>
      <c r="AH15" s="165">
        <v>-1.6349</v>
      </c>
      <c r="AI15" s="165">
        <v>0.311</v>
      </c>
      <c r="AJ15" s="165">
        <v>-9.6599000000000004</v>
      </c>
      <c r="AK15" s="165">
        <v>-9.7100000000000009</v>
      </c>
      <c r="AL15" s="165">
        <v>-10</v>
      </c>
      <c r="AM15" s="165">
        <v>-15.55</v>
      </c>
      <c r="AN15" s="165">
        <v>-15.489000000000001</v>
      </c>
      <c r="AO15" s="165">
        <v>3.8187000000000002</v>
      </c>
      <c r="AP15" s="165">
        <v>3.1976</v>
      </c>
      <c r="AQ15" s="165">
        <v>24.131</v>
      </c>
      <c r="AR15" s="165">
        <v>26.02</v>
      </c>
      <c r="AS15" s="165">
        <v>-15.878</v>
      </c>
      <c r="AT15" s="165">
        <v>-7.6356000000000002</v>
      </c>
      <c r="AU15" s="165">
        <v>-32.198</v>
      </c>
      <c r="AV15" s="165">
        <v>0.43509999999999999</v>
      </c>
      <c r="AW15" s="165">
        <v>0.28460000000000002</v>
      </c>
      <c r="AX15" s="165">
        <v>-13.663</v>
      </c>
      <c r="AY15" s="165">
        <v>-11.654</v>
      </c>
      <c r="AZ15" s="165">
        <v>2.3795999999999999</v>
      </c>
      <c r="BA15" s="165">
        <v>16.986000000000001</v>
      </c>
      <c r="BB15" s="165">
        <v>22.78</v>
      </c>
      <c r="BC15" s="165">
        <v>6.0918999999999999</v>
      </c>
      <c r="BD15" s="165">
        <v>-5.9999000000000002</v>
      </c>
      <c r="BE15" s="165">
        <v>-5.9999000000000002</v>
      </c>
      <c r="BF15" s="165">
        <v>-22.664999999999999</v>
      </c>
      <c r="BG15" s="165">
        <v>0</v>
      </c>
      <c r="BH15" s="165">
        <v>-2.2317</v>
      </c>
      <c r="BI15" s="165">
        <v>1.3141</v>
      </c>
      <c r="BJ15" s="165">
        <v>3.3631000000000002</v>
      </c>
      <c r="BK15" s="165">
        <v>3.7974000000000001</v>
      </c>
      <c r="BL15" s="165">
        <v>0</v>
      </c>
      <c r="BM15" s="165">
        <v>0.44219999999999998</v>
      </c>
      <c r="BN15" s="165">
        <v>-133.51</v>
      </c>
      <c r="BO15" s="165">
        <v>4.9134000000000002</v>
      </c>
      <c r="BP15" s="165">
        <v>4.9744999999999999</v>
      </c>
      <c r="BQ15" s="165">
        <v>-3.3592</v>
      </c>
      <c r="BR15" s="165">
        <v>-257.98</v>
      </c>
      <c r="BS15" s="165">
        <v>-9.1669</v>
      </c>
      <c r="BT15" s="166"/>
      <c r="BU15" s="166"/>
      <c r="BV15" s="165">
        <v>11.835000000000001</v>
      </c>
      <c r="BW15" s="165">
        <v>10.279</v>
      </c>
      <c r="BX15" s="165">
        <v>6.5399000000000003</v>
      </c>
      <c r="BY15" s="165">
        <v>-10.31</v>
      </c>
      <c r="BZ15" s="165">
        <v>7.2899000000000003</v>
      </c>
      <c r="CA15" s="165">
        <v>-6.1577999999999999</v>
      </c>
      <c r="CB15" s="165">
        <v>-6.8276000000000003</v>
      </c>
      <c r="CC15" s="165">
        <v>10.335000000000001</v>
      </c>
      <c r="CD15" s="165">
        <v>9.1117000000000008</v>
      </c>
      <c r="CE15" s="165">
        <v>-4.1486999999999998</v>
      </c>
      <c r="CF15" s="165">
        <v>-40.340000000000003</v>
      </c>
      <c r="CG15" s="165">
        <v>-39.969000000000001</v>
      </c>
      <c r="CH15" s="165">
        <v>3.9594</v>
      </c>
      <c r="CI15" s="165">
        <v>1.1978</v>
      </c>
      <c r="CJ15" s="165">
        <v>2.88</v>
      </c>
      <c r="CK15" s="165">
        <v>6.4119999999999999</v>
      </c>
      <c r="CL15" s="165">
        <v>36.700000000000003</v>
      </c>
      <c r="CM15" s="165">
        <v>2.5</v>
      </c>
      <c r="CN15" s="165">
        <v>-2.2898999999999998</v>
      </c>
      <c r="CO15" s="165">
        <v>19.181999999999999</v>
      </c>
      <c r="CP15" s="166"/>
      <c r="CQ15" s="165">
        <v>18.957000000000001</v>
      </c>
      <c r="CR15" s="165">
        <v>45.444000000000003</v>
      </c>
      <c r="CS15" s="166"/>
      <c r="CT15" s="165">
        <v>-23.561</v>
      </c>
      <c r="CU15" s="165">
        <v>-37.83</v>
      </c>
      <c r="CV15" s="166"/>
      <c r="CW15" s="165">
        <v>2.4148000000000001</v>
      </c>
      <c r="CX15" s="165">
        <v>29.86</v>
      </c>
      <c r="CY15" s="166"/>
      <c r="CZ15" s="165">
        <v>4.6923000000000004</v>
      </c>
      <c r="DA15" s="165">
        <v>4.9835000000000003</v>
      </c>
      <c r="DB15" s="165">
        <v>-6.3799000000000001</v>
      </c>
      <c r="DC15" s="165">
        <v>25.512</v>
      </c>
      <c r="DD15" s="165">
        <v>-3.4956</v>
      </c>
      <c r="DE15" s="166"/>
      <c r="DF15" s="165">
        <v>38.183999999999997</v>
      </c>
      <c r="DG15" s="165">
        <v>1.5299999999999999E-2</v>
      </c>
      <c r="DH15" s="165">
        <v>-2.9731000000000001</v>
      </c>
      <c r="DI15" s="165">
        <v>19.298999999999999</v>
      </c>
      <c r="DJ15" s="165">
        <v>19.298999999999999</v>
      </c>
      <c r="DK15" s="165">
        <v>-3.8902999999999999</v>
      </c>
      <c r="DL15" s="165">
        <v>-1.1220000000000001</v>
      </c>
      <c r="DM15" s="165">
        <v>50</v>
      </c>
      <c r="DN15" s="165">
        <v>4.2732999999999999</v>
      </c>
      <c r="DO15" s="165">
        <v>-0.69</v>
      </c>
      <c r="DP15" s="165">
        <v>-5.2698999999999998</v>
      </c>
      <c r="DQ15" s="165">
        <v>9.4634999999999998</v>
      </c>
      <c r="DR15" s="165">
        <v>-32.923999999999999</v>
      </c>
      <c r="DS15" s="165">
        <v>-10.33</v>
      </c>
      <c r="DT15" s="165">
        <v>-10.449</v>
      </c>
      <c r="DU15" s="165">
        <v>28.56</v>
      </c>
      <c r="DV15" s="166"/>
      <c r="DW15" s="165">
        <v>-39.145000000000003</v>
      </c>
      <c r="DX15" s="165">
        <v>-19.245000000000001</v>
      </c>
      <c r="DY15" s="165">
        <v>-28.582999999999998</v>
      </c>
      <c r="DZ15" s="165">
        <v>-28.963000000000001</v>
      </c>
      <c r="EA15" s="165">
        <v>0</v>
      </c>
      <c r="EB15" s="165">
        <v>-9.8233999999999995</v>
      </c>
      <c r="EC15" s="165">
        <v>-18.106999999999999</v>
      </c>
      <c r="ED15" s="165">
        <v>-17.181000000000001</v>
      </c>
      <c r="EE15" s="165">
        <v>-5.2275999999999998</v>
      </c>
      <c r="EF15" s="165">
        <v>-13.836</v>
      </c>
      <c r="EG15" s="165">
        <v>-12.257999999999999</v>
      </c>
      <c r="EH15" s="165">
        <v>-79.200999999999993</v>
      </c>
      <c r="EI15" s="165">
        <v>49.401000000000003</v>
      </c>
      <c r="EJ15" s="165">
        <v>0</v>
      </c>
      <c r="EK15" s="165">
        <v>-11.7</v>
      </c>
      <c r="EL15" s="165">
        <v>-7.4869000000000003</v>
      </c>
      <c r="EM15" s="165">
        <v>22.428000000000001</v>
      </c>
      <c r="EN15" s="165">
        <v>-19.687999999999999</v>
      </c>
      <c r="EO15" s="165">
        <v>-18.628</v>
      </c>
      <c r="EP15" s="165">
        <v>12.816000000000001</v>
      </c>
      <c r="EQ15" s="165">
        <v>-30.489000000000001</v>
      </c>
      <c r="ER15" s="165">
        <v>-30.959</v>
      </c>
      <c r="ES15" s="165">
        <v>11.355</v>
      </c>
      <c r="ET15" s="165">
        <v>0</v>
      </c>
      <c r="EU15" s="165">
        <v>-20.059000000000001</v>
      </c>
      <c r="EV15" s="165">
        <v>5.7</v>
      </c>
      <c r="EW15" s="165">
        <v>3.3494000000000002</v>
      </c>
      <c r="EX15" s="165">
        <v>-30.777999999999999</v>
      </c>
      <c r="EY15" s="165">
        <v>-9.875</v>
      </c>
      <c r="EZ15" s="165">
        <v>-9.9769000000000005</v>
      </c>
      <c r="FA15" s="165">
        <v>5.9665999999999997</v>
      </c>
      <c r="FB15" s="165">
        <v>13.509</v>
      </c>
      <c r="FC15" s="165">
        <v>-23.167000000000002</v>
      </c>
      <c r="FD15" s="165">
        <v>5.5183</v>
      </c>
      <c r="FE15" s="165">
        <v>0</v>
      </c>
      <c r="FF15" s="165">
        <v>0</v>
      </c>
      <c r="FG15" s="165">
        <v>0</v>
      </c>
      <c r="FH15" s="165">
        <v>3.4621</v>
      </c>
      <c r="FI15" s="165">
        <v>2.4630999999999998</v>
      </c>
      <c r="FJ15" s="165">
        <v>-7.0331000000000001</v>
      </c>
      <c r="FK15" s="165">
        <v>-6.8657000000000004</v>
      </c>
      <c r="FL15" s="165">
        <v>30.978999999999999</v>
      </c>
      <c r="FM15" s="165">
        <v>10.305999999999999</v>
      </c>
      <c r="FN15" s="165">
        <v>10.298</v>
      </c>
      <c r="FO15" s="165">
        <v>30.855</v>
      </c>
      <c r="FP15" s="165">
        <v>37.533999999999999</v>
      </c>
      <c r="FQ15" s="165">
        <v>6.1634000000000002</v>
      </c>
      <c r="FR15" s="165">
        <v>-3.9998999999999998</v>
      </c>
      <c r="FS15" s="165">
        <v>-2.1234999999999999</v>
      </c>
      <c r="FT15" s="165">
        <v>0.28039999999999998</v>
      </c>
      <c r="FU15" s="165">
        <v>1.42</v>
      </c>
      <c r="FV15" s="165">
        <v>3.12</v>
      </c>
      <c r="FW15" s="165">
        <v>0</v>
      </c>
      <c r="FX15" s="165">
        <v>1.4319</v>
      </c>
      <c r="FY15" s="165">
        <v>7.8929</v>
      </c>
      <c r="FZ15" s="165">
        <v>0.63800000000000001</v>
      </c>
      <c r="GA15" s="165">
        <v>1.7986</v>
      </c>
      <c r="GB15" s="165">
        <v>23.629000000000001</v>
      </c>
      <c r="GC15" s="165">
        <v>-38.686999999999998</v>
      </c>
      <c r="GD15" s="165">
        <v>-31.175000000000001</v>
      </c>
      <c r="GE15" s="165">
        <v>-2.2399</v>
      </c>
      <c r="GF15" s="165">
        <v>21.745999999999999</v>
      </c>
      <c r="GG15" s="165">
        <v>-0.1</v>
      </c>
      <c r="GH15" s="165">
        <v>19.184999999999999</v>
      </c>
      <c r="GI15" s="165">
        <v>3.2662</v>
      </c>
      <c r="GJ15" s="165">
        <v>-3.5257999999999998</v>
      </c>
      <c r="GK15" s="165">
        <v>1.7191000000000001</v>
      </c>
      <c r="GL15" s="165">
        <v>6.7500000000000004E-2</v>
      </c>
      <c r="GM15" s="166"/>
      <c r="GN15" s="165">
        <v>-10.617000000000001</v>
      </c>
      <c r="GO15" s="165">
        <v>-12.387</v>
      </c>
      <c r="GP15" s="165">
        <v>17.475999999999999</v>
      </c>
      <c r="GQ15" s="165">
        <v>-32.771999999999998</v>
      </c>
      <c r="GR15" s="165">
        <v>-14.166</v>
      </c>
      <c r="GS15" s="165">
        <v>-12.795999999999999</v>
      </c>
      <c r="GT15" s="165">
        <v>145.82</v>
      </c>
      <c r="GU15" s="165">
        <v>-5.5586000000000002</v>
      </c>
      <c r="GV15" s="165">
        <v>-10.922000000000001</v>
      </c>
      <c r="GW15" s="165">
        <v>9.0556000000000001</v>
      </c>
      <c r="GX15" s="165">
        <v>4.2449000000000003</v>
      </c>
      <c r="GY15" s="165">
        <v>8.5566999999999993</v>
      </c>
      <c r="GZ15" s="165">
        <v>8.6242999999999999</v>
      </c>
      <c r="HA15" s="165">
        <v>4</v>
      </c>
      <c r="HB15" s="165">
        <v>7.3520000000000003</v>
      </c>
      <c r="HC15" s="165">
        <v>9.8983000000000008</v>
      </c>
      <c r="HD15" s="165">
        <v>19.699000000000002</v>
      </c>
      <c r="HE15" s="165">
        <v>-15.189</v>
      </c>
      <c r="HF15" s="165">
        <v>-30.050999999999998</v>
      </c>
      <c r="HG15" s="165">
        <v>72.119</v>
      </c>
      <c r="HH15" s="165">
        <v>30.77</v>
      </c>
      <c r="HI15" s="165">
        <v>13.005000000000001</v>
      </c>
      <c r="HJ15" s="165">
        <v>13.903</v>
      </c>
      <c r="HK15" s="165">
        <v>0</v>
      </c>
      <c r="HL15" s="165">
        <v>0</v>
      </c>
      <c r="HM15" s="165">
        <v>0</v>
      </c>
      <c r="HN15" s="165">
        <v>-10.458</v>
      </c>
      <c r="HO15" s="165">
        <v>44.771000000000001</v>
      </c>
      <c r="HP15" s="165">
        <v>44.499000000000002</v>
      </c>
      <c r="HQ15" s="166"/>
      <c r="HR15" s="165">
        <v>-19.158999999999999</v>
      </c>
      <c r="HS15" s="165">
        <v>-13.196</v>
      </c>
      <c r="HT15" s="165">
        <v>-13.19</v>
      </c>
      <c r="HU15" s="165">
        <v>-2.3498999999999999</v>
      </c>
      <c r="HV15" s="165">
        <v>-2.39</v>
      </c>
      <c r="HW15" s="165">
        <v>-25.1</v>
      </c>
      <c r="HX15" s="165">
        <v>-25.399000000000001</v>
      </c>
      <c r="HY15" s="165">
        <v>2.7071999999999998</v>
      </c>
      <c r="HZ15" s="165">
        <v>-5.1199000000000003</v>
      </c>
      <c r="IA15" s="165">
        <v>33.073999999999998</v>
      </c>
      <c r="IB15" s="165">
        <v>20.065999999999999</v>
      </c>
      <c r="IC15" s="165">
        <v>19.960999999999999</v>
      </c>
      <c r="ID15" s="165">
        <v>-15.8</v>
      </c>
      <c r="IE15" s="166"/>
      <c r="IF15" s="165">
        <v>8.1</v>
      </c>
      <c r="IG15" s="165">
        <v>7.1999000000000004</v>
      </c>
      <c r="IH15" s="165">
        <v>-17.885999999999999</v>
      </c>
      <c r="II15" s="165">
        <v>-17.855</v>
      </c>
      <c r="IJ15" s="165">
        <v>-80.744</v>
      </c>
      <c r="IK15" s="165">
        <v>75.674000000000007</v>
      </c>
      <c r="IL15" s="165">
        <v>-309.58999999999997</v>
      </c>
      <c r="IM15" s="165">
        <v>-17.161000000000001</v>
      </c>
      <c r="IN15" s="165">
        <v>-160.41999999999999</v>
      </c>
      <c r="IO15" s="165">
        <v>115.05</v>
      </c>
      <c r="IP15" s="165">
        <v>46.308</v>
      </c>
      <c r="IQ15" s="165">
        <v>147.25</v>
      </c>
      <c r="IR15" s="165">
        <v>18.652999999999999</v>
      </c>
      <c r="IS15" s="165">
        <v>53.072000000000003</v>
      </c>
      <c r="IT15" s="165">
        <v>41.026000000000003</v>
      </c>
      <c r="IU15" s="165">
        <v>39.777999999999999</v>
      </c>
      <c r="IV15" s="165">
        <v>-41.863</v>
      </c>
      <c r="IW15" s="165">
        <v>252.55</v>
      </c>
      <c r="IX15" s="165">
        <v>-141.66</v>
      </c>
      <c r="IY15" s="165">
        <v>121.6</v>
      </c>
      <c r="IZ15" s="165">
        <v>-110.11</v>
      </c>
      <c r="JA15" s="165">
        <v>-3.3508</v>
      </c>
      <c r="JB15" s="165">
        <v>8.8796999999999997</v>
      </c>
      <c r="JC15" s="165">
        <v>-2.4</v>
      </c>
      <c r="JD15" s="165">
        <v>-2.0889000000000002</v>
      </c>
      <c r="JE15" s="165">
        <v>-2.0798999999999999</v>
      </c>
      <c r="JF15" s="165">
        <v>-1.36</v>
      </c>
      <c r="JG15" s="165">
        <v>4.4000000000000004</v>
      </c>
      <c r="JH15" s="165">
        <v>-4.4246999999999996</v>
      </c>
      <c r="JI15" s="165">
        <v>-10.340999999999999</v>
      </c>
      <c r="JJ15" s="165">
        <v>11.662000000000001</v>
      </c>
      <c r="JK15" s="165">
        <v>-9.4314999999999998</v>
      </c>
      <c r="JL15" s="165">
        <v>6.8</v>
      </c>
      <c r="JM15" s="165">
        <v>2.1739999999999999</v>
      </c>
      <c r="JN15" s="165">
        <v>2.512</v>
      </c>
      <c r="JO15" s="165">
        <v>0</v>
      </c>
      <c r="JP15" s="165">
        <v>0</v>
      </c>
      <c r="JQ15" s="165">
        <v>3.0882999999999998</v>
      </c>
      <c r="JR15" s="165">
        <v>2.8605999999999998</v>
      </c>
      <c r="JS15" s="165">
        <v>2.3733</v>
      </c>
      <c r="JT15" s="166"/>
      <c r="JU15" s="165">
        <v>12.199</v>
      </c>
      <c r="JV15" s="165">
        <v>10.818</v>
      </c>
      <c r="JW15" s="165">
        <v>-0.39</v>
      </c>
      <c r="JX15" s="165">
        <v>0.37</v>
      </c>
      <c r="JY15" s="165">
        <v>-11.391999999999999</v>
      </c>
      <c r="JZ15" s="165">
        <v>-3.0428999999999999</v>
      </c>
      <c r="KA15" s="165">
        <v>-23.553999999999998</v>
      </c>
      <c r="KB15" s="165">
        <v>-7.8205999999999998</v>
      </c>
      <c r="KC15" s="165">
        <v>0</v>
      </c>
      <c r="KD15" s="165">
        <v>-25.390999999999998</v>
      </c>
      <c r="KE15" s="165">
        <v>-3.6909999999999998</v>
      </c>
      <c r="KF15" s="165">
        <v>-13.5</v>
      </c>
      <c r="KG15" s="165">
        <v>-3.5998999999999999</v>
      </c>
      <c r="KH15" s="165">
        <v>0</v>
      </c>
      <c r="KI15" s="165">
        <v>-109.89</v>
      </c>
    </row>
    <row r="16" spans="1:295" ht="18" customHeight="1" x14ac:dyDescent="0.25">
      <c r="A16" s="161" t="s">
        <v>49</v>
      </c>
      <c r="B16" s="161" t="s">
        <v>699</v>
      </c>
      <c r="C16" s="168">
        <v>0</v>
      </c>
      <c r="D16" s="168">
        <v>0.78879999999999995</v>
      </c>
      <c r="E16" s="168">
        <v>-7.6007999999999996</v>
      </c>
      <c r="F16" s="168">
        <v>7.0610999999999997</v>
      </c>
      <c r="G16" s="168">
        <v>10.643000000000001</v>
      </c>
      <c r="H16" s="168">
        <v>0</v>
      </c>
      <c r="I16" s="168">
        <v>20.082999999999998</v>
      </c>
      <c r="J16" s="169"/>
      <c r="K16" s="168">
        <v>10.032</v>
      </c>
      <c r="L16" s="168">
        <v>3.6747999999999998</v>
      </c>
      <c r="M16" s="168">
        <v>5.0942999999999996</v>
      </c>
      <c r="N16" s="168">
        <v>-19.978999999999999</v>
      </c>
      <c r="O16" s="168">
        <v>-22</v>
      </c>
      <c r="P16" s="168">
        <v>-2.2000000000000002</v>
      </c>
      <c r="Q16" s="168">
        <v>1.6559999999999999</v>
      </c>
      <c r="R16" s="168">
        <v>-15.398999999999999</v>
      </c>
      <c r="S16" s="168">
        <v>1.8543000000000001</v>
      </c>
      <c r="T16" s="168">
        <v>3.0270999999999999</v>
      </c>
      <c r="U16" s="168">
        <v>3.05</v>
      </c>
      <c r="V16" s="168">
        <v>2.8517000000000001</v>
      </c>
      <c r="W16" s="168">
        <v>4.9104000000000001</v>
      </c>
      <c r="X16" s="168">
        <v>0</v>
      </c>
      <c r="Y16" s="168">
        <v>1.3757999999999999</v>
      </c>
      <c r="Z16" s="168">
        <v>2.2967</v>
      </c>
      <c r="AA16" s="169"/>
      <c r="AB16" s="168">
        <v>-0.97809999999999997</v>
      </c>
      <c r="AC16" s="168">
        <v>-0.57799999999999996</v>
      </c>
      <c r="AD16" s="168">
        <v>-0.57499999999999996</v>
      </c>
      <c r="AE16" s="168">
        <v>1.2819</v>
      </c>
      <c r="AF16" s="168">
        <v>-2.2200000000000002</v>
      </c>
      <c r="AG16" s="168">
        <v>-15.4</v>
      </c>
      <c r="AH16" s="168">
        <v>-1.5669999999999999</v>
      </c>
      <c r="AI16" s="168">
        <v>0.30199999999999999</v>
      </c>
      <c r="AJ16" s="168">
        <v>-10.43</v>
      </c>
      <c r="AK16" s="168">
        <v>-10.579000000000001</v>
      </c>
      <c r="AL16" s="168">
        <v>-10</v>
      </c>
      <c r="AM16" s="168">
        <v>-15.1</v>
      </c>
      <c r="AN16" s="168">
        <v>-14.939</v>
      </c>
      <c r="AO16" s="168">
        <v>3.8229000000000002</v>
      </c>
      <c r="AP16" s="168">
        <v>3.2637999999999998</v>
      </c>
      <c r="AQ16" s="168">
        <v>22.814</v>
      </c>
      <c r="AR16" s="168">
        <v>24.83</v>
      </c>
      <c r="AS16" s="168">
        <v>-16.125</v>
      </c>
      <c r="AT16" s="168">
        <v>-9.1091999999999995</v>
      </c>
      <c r="AU16" s="168">
        <v>-32.470999999999997</v>
      </c>
      <c r="AV16" s="168">
        <v>0.88759999999999994</v>
      </c>
      <c r="AW16" s="168">
        <v>1.0093000000000001</v>
      </c>
      <c r="AX16" s="168">
        <v>-13.797000000000001</v>
      </c>
      <c r="AY16" s="168">
        <v>-11.385999999999999</v>
      </c>
      <c r="AZ16" s="168">
        <v>2.3795999999999999</v>
      </c>
      <c r="BA16" s="168">
        <v>17.27</v>
      </c>
      <c r="BB16" s="168">
        <v>24.97</v>
      </c>
      <c r="BC16" s="168">
        <v>5.7381000000000002</v>
      </c>
      <c r="BD16" s="168">
        <v>-5.7999000000000001</v>
      </c>
      <c r="BE16" s="168">
        <v>-5.7999000000000001</v>
      </c>
      <c r="BF16" s="168">
        <v>-21.472000000000001</v>
      </c>
      <c r="BG16" s="168">
        <v>0</v>
      </c>
      <c r="BH16" s="168">
        <v>-2.3923999999999999</v>
      </c>
      <c r="BI16" s="168">
        <v>1.3141</v>
      </c>
      <c r="BJ16" s="168">
        <v>3.6772999999999998</v>
      </c>
      <c r="BK16" s="168">
        <v>3.8999000000000001</v>
      </c>
      <c r="BL16" s="168">
        <v>0.15440000000000001</v>
      </c>
      <c r="BM16" s="168">
        <v>0.1749</v>
      </c>
      <c r="BN16" s="168">
        <v>-132.11000000000001</v>
      </c>
      <c r="BO16" s="168">
        <v>2.9601999999999999</v>
      </c>
      <c r="BP16" s="168">
        <v>2.7465999999999999</v>
      </c>
      <c r="BQ16" s="168">
        <v>4.0542999999999996</v>
      </c>
      <c r="BR16" s="168">
        <v>-255.77</v>
      </c>
      <c r="BS16" s="168">
        <v>-9.1669</v>
      </c>
      <c r="BT16" s="169"/>
      <c r="BU16" s="169"/>
      <c r="BV16" s="168">
        <v>11.835000000000001</v>
      </c>
      <c r="BW16" s="168">
        <v>10.25</v>
      </c>
      <c r="BX16" s="168">
        <v>6.6599000000000004</v>
      </c>
      <c r="BY16" s="168">
        <v>-10.069000000000001</v>
      </c>
      <c r="BZ16" s="168">
        <v>7.2899000000000003</v>
      </c>
      <c r="CA16" s="168">
        <v>-8.5690000000000008</v>
      </c>
      <c r="CB16" s="168">
        <v>-8.5690000000000008</v>
      </c>
      <c r="CC16" s="168">
        <v>11.956</v>
      </c>
      <c r="CD16" s="168">
        <v>11.298999999999999</v>
      </c>
      <c r="CE16" s="168">
        <v>-4.7241</v>
      </c>
      <c r="CF16" s="168">
        <v>-41.518000000000001</v>
      </c>
      <c r="CG16" s="168">
        <v>-41.441000000000003</v>
      </c>
      <c r="CH16" s="168">
        <v>3.5476999999999999</v>
      </c>
      <c r="CI16" s="168">
        <v>0.75780000000000003</v>
      </c>
      <c r="CJ16" s="168">
        <v>2.88</v>
      </c>
      <c r="CK16" s="168">
        <v>6.4119999999999999</v>
      </c>
      <c r="CL16" s="168">
        <v>35.700000000000003</v>
      </c>
      <c r="CM16" s="168">
        <v>4.5998999999999999</v>
      </c>
      <c r="CN16" s="168">
        <v>-2.2200000000000002</v>
      </c>
      <c r="CO16" s="168">
        <v>18.251000000000001</v>
      </c>
      <c r="CP16" s="169"/>
      <c r="CQ16" s="168">
        <v>17.785</v>
      </c>
      <c r="CR16" s="168">
        <v>43.576000000000001</v>
      </c>
      <c r="CS16" s="169"/>
      <c r="CT16" s="168">
        <v>-21.408000000000001</v>
      </c>
      <c r="CU16" s="168">
        <v>-34.838000000000001</v>
      </c>
      <c r="CV16" s="169"/>
      <c r="CW16" s="168">
        <v>2.6069</v>
      </c>
      <c r="CX16" s="168">
        <v>31.84</v>
      </c>
      <c r="CY16" s="169"/>
      <c r="CZ16" s="168">
        <v>4.5361000000000002</v>
      </c>
      <c r="DA16" s="168">
        <v>4.8857999999999997</v>
      </c>
      <c r="DB16" s="168">
        <v>-6.3498999999999999</v>
      </c>
      <c r="DC16" s="168">
        <v>25.512</v>
      </c>
      <c r="DD16" s="168">
        <v>-1.7222</v>
      </c>
      <c r="DE16" s="169"/>
      <c r="DF16" s="168">
        <v>36.192999999999998</v>
      </c>
      <c r="DG16" s="168">
        <v>1.5299999999999999E-2</v>
      </c>
      <c r="DH16" s="168">
        <v>-3.2037</v>
      </c>
      <c r="DI16" s="168">
        <v>19.298999999999999</v>
      </c>
      <c r="DJ16" s="168">
        <v>19.298999999999999</v>
      </c>
      <c r="DK16" s="168">
        <v>-3.5863999999999998</v>
      </c>
      <c r="DL16" s="168">
        <v>-0.93500000000000005</v>
      </c>
      <c r="DM16" s="168">
        <v>50.158000000000001</v>
      </c>
      <c r="DN16" s="168">
        <v>4.4588999999999999</v>
      </c>
      <c r="DO16" s="168">
        <v>-0.46</v>
      </c>
      <c r="DP16" s="168">
        <v>-5.69</v>
      </c>
      <c r="DQ16" s="168">
        <v>11.042999999999999</v>
      </c>
      <c r="DR16" s="168">
        <v>-32.923999999999999</v>
      </c>
      <c r="DS16" s="168">
        <v>-10.58</v>
      </c>
      <c r="DT16" s="168">
        <v>-10.699</v>
      </c>
      <c r="DU16" s="168">
        <v>28.81</v>
      </c>
      <c r="DV16" s="169"/>
      <c r="DW16" s="168">
        <v>-37.908999999999999</v>
      </c>
      <c r="DX16" s="168">
        <v>-18.417999999999999</v>
      </c>
      <c r="DY16" s="168">
        <v>-30.829000000000001</v>
      </c>
      <c r="DZ16" s="168">
        <v>-30.081</v>
      </c>
      <c r="EA16" s="168">
        <v>0</v>
      </c>
      <c r="EB16" s="168">
        <v>-9.0663999999999998</v>
      </c>
      <c r="EC16" s="168">
        <v>-16.538</v>
      </c>
      <c r="ED16" s="168">
        <v>-17.623999999999999</v>
      </c>
      <c r="EE16" s="168">
        <v>-5.9326999999999996</v>
      </c>
      <c r="EF16" s="168">
        <v>-10.637</v>
      </c>
      <c r="EG16" s="168">
        <v>-12.898999999999999</v>
      </c>
      <c r="EH16" s="168">
        <v>-84.564999999999998</v>
      </c>
      <c r="EI16" s="168">
        <v>56.834000000000003</v>
      </c>
      <c r="EJ16" s="168">
        <v>0</v>
      </c>
      <c r="EK16" s="168">
        <v>-12.324</v>
      </c>
      <c r="EL16" s="168">
        <v>-6.3832000000000004</v>
      </c>
      <c r="EM16" s="168">
        <v>21.916</v>
      </c>
      <c r="EN16" s="168">
        <v>-18.925999999999998</v>
      </c>
      <c r="EO16" s="168">
        <v>-18.427</v>
      </c>
      <c r="EP16" s="168">
        <v>0.52800000000000002</v>
      </c>
      <c r="EQ16" s="168">
        <v>-29.88</v>
      </c>
      <c r="ER16" s="168">
        <v>-29.744</v>
      </c>
      <c r="ES16" s="168">
        <v>15.074</v>
      </c>
      <c r="ET16" s="168">
        <v>18.289000000000001</v>
      </c>
      <c r="EU16" s="168">
        <v>-19.478999999999999</v>
      </c>
      <c r="EV16" s="168">
        <v>-0.5</v>
      </c>
      <c r="EW16" s="168">
        <v>3.2717999999999998</v>
      </c>
      <c r="EX16" s="168">
        <v>-29.07</v>
      </c>
      <c r="EY16" s="168">
        <v>-11.449</v>
      </c>
      <c r="EZ16" s="168">
        <v>-11.555</v>
      </c>
      <c r="FA16" s="168">
        <v>8.9951000000000008</v>
      </c>
      <c r="FB16" s="168">
        <v>12.292999999999999</v>
      </c>
      <c r="FC16" s="168">
        <v>-23.382000000000001</v>
      </c>
      <c r="FD16" s="169"/>
      <c r="FE16" s="168">
        <v>0</v>
      </c>
      <c r="FF16" s="168">
        <v>0</v>
      </c>
      <c r="FG16" s="168">
        <v>3.0947</v>
      </c>
      <c r="FH16" s="168">
        <v>3.1985999999999999</v>
      </c>
      <c r="FI16" s="168">
        <v>1.9069</v>
      </c>
      <c r="FJ16" s="168">
        <v>-5.1910999999999996</v>
      </c>
      <c r="FK16" s="168">
        <v>-5.5259999999999998</v>
      </c>
      <c r="FL16" s="168">
        <v>28.969000000000001</v>
      </c>
      <c r="FM16" s="168">
        <v>12.026999999999999</v>
      </c>
      <c r="FN16" s="168">
        <v>12.122999999999999</v>
      </c>
      <c r="FO16" s="168">
        <v>26.327999999999999</v>
      </c>
      <c r="FP16" s="168">
        <v>33.197000000000003</v>
      </c>
      <c r="FQ16" s="168">
        <v>7.2523</v>
      </c>
      <c r="FR16" s="168">
        <v>-4.3299000000000003</v>
      </c>
      <c r="FS16" s="168">
        <v>-2.5116999999999998</v>
      </c>
      <c r="FT16" s="168">
        <v>0.31519999999999998</v>
      </c>
      <c r="FU16" s="168">
        <v>1.47</v>
      </c>
      <c r="FV16" s="168">
        <v>3.24</v>
      </c>
      <c r="FW16" s="168">
        <v>0</v>
      </c>
      <c r="FX16" s="168">
        <v>1.4015</v>
      </c>
      <c r="FY16" s="168">
        <v>7.8038999999999996</v>
      </c>
      <c r="FZ16" s="168">
        <v>0.85499999999999998</v>
      </c>
      <c r="GA16" s="168">
        <v>1.7132000000000001</v>
      </c>
      <c r="GB16" s="168">
        <v>24.26</v>
      </c>
      <c r="GC16" s="168">
        <v>-36.637</v>
      </c>
      <c r="GD16" s="168">
        <v>-28.062000000000001</v>
      </c>
      <c r="GE16" s="168">
        <v>-2.4298999999999999</v>
      </c>
      <c r="GF16" s="168">
        <v>21.765999999999998</v>
      </c>
      <c r="GG16" s="168">
        <v>-0.1</v>
      </c>
      <c r="GH16" s="168">
        <v>18.396000000000001</v>
      </c>
      <c r="GI16" s="168">
        <v>3.1084000000000001</v>
      </c>
      <c r="GJ16" s="168">
        <v>-3.2490000000000001</v>
      </c>
      <c r="GK16" s="168">
        <v>1.6835</v>
      </c>
      <c r="GL16" s="168">
        <v>6.7500000000000004E-2</v>
      </c>
      <c r="GM16" s="169"/>
      <c r="GN16" s="168">
        <v>-10.467000000000001</v>
      </c>
      <c r="GO16" s="168">
        <v>-13.377000000000001</v>
      </c>
      <c r="GP16" s="168">
        <v>15.25</v>
      </c>
      <c r="GQ16" s="168">
        <v>-32.183999999999997</v>
      </c>
      <c r="GR16" s="168">
        <v>-11.135999999999999</v>
      </c>
      <c r="GS16" s="168">
        <v>-11.752000000000001</v>
      </c>
      <c r="GT16" s="168">
        <v>144.53</v>
      </c>
      <c r="GU16" s="168">
        <v>-5.7224000000000004</v>
      </c>
      <c r="GV16" s="168">
        <v>-10.741</v>
      </c>
      <c r="GW16" s="168">
        <v>8.9842999999999993</v>
      </c>
      <c r="GX16" s="168">
        <v>3.7848999999999999</v>
      </c>
      <c r="GY16" s="168">
        <v>8.5200999999999993</v>
      </c>
      <c r="GZ16" s="168">
        <v>8.4818999999999996</v>
      </c>
      <c r="HA16" s="168">
        <v>4</v>
      </c>
      <c r="HB16" s="168">
        <v>8.7075999999999993</v>
      </c>
      <c r="HC16" s="168">
        <v>10.750999999999999</v>
      </c>
      <c r="HD16" s="168">
        <v>21.369</v>
      </c>
      <c r="HE16" s="168">
        <v>-15.275</v>
      </c>
      <c r="HF16" s="168">
        <v>-34.238999999999997</v>
      </c>
      <c r="HG16" s="168">
        <v>76.263999999999996</v>
      </c>
      <c r="HH16" s="168">
        <v>31.978999999999999</v>
      </c>
      <c r="HI16" s="168">
        <v>11.262</v>
      </c>
      <c r="HJ16" s="168">
        <v>12.151999999999999</v>
      </c>
      <c r="HK16" s="168">
        <v>0</v>
      </c>
      <c r="HL16" s="168">
        <v>6.6683000000000003</v>
      </c>
      <c r="HM16" s="168">
        <v>-12.118</v>
      </c>
      <c r="HN16" s="168">
        <v>-12.481999999999999</v>
      </c>
      <c r="HO16" s="168">
        <v>44.771000000000001</v>
      </c>
      <c r="HP16" s="168">
        <v>44.499000000000002</v>
      </c>
      <c r="HQ16" s="169"/>
      <c r="HR16" s="168">
        <v>-17.055</v>
      </c>
      <c r="HS16" s="168">
        <v>-13.356</v>
      </c>
      <c r="HT16" s="168">
        <v>-13.276999999999999</v>
      </c>
      <c r="HU16" s="168">
        <v>-2.8698999999999999</v>
      </c>
      <c r="HV16" s="168">
        <v>-2.7599</v>
      </c>
      <c r="HW16" s="168">
        <v>-24.6</v>
      </c>
      <c r="HX16" s="168">
        <v>-24.399000000000001</v>
      </c>
      <c r="HY16" s="168">
        <v>2.6724000000000001</v>
      </c>
      <c r="HZ16" s="168">
        <v>-4.8</v>
      </c>
      <c r="IA16" s="168">
        <v>27.422000000000001</v>
      </c>
      <c r="IB16" s="168">
        <v>21.640999999999998</v>
      </c>
      <c r="IC16" s="168">
        <v>21.504000000000001</v>
      </c>
      <c r="ID16" s="168">
        <v>-15.8</v>
      </c>
      <c r="IE16" s="169"/>
      <c r="IF16" s="168">
        <v>6.4</v>
      </c>
      <c r="IG16" s="168">
        <v>5.5</v>
      </c>
      <c r="IH16" s="169"/>
      <c r="II16" s="169"/>
      <c r="IJ16" s="168">
        <v>-84.66</v>
      </c>
      <c r="IK16" s="168">
        <v>76.778000000000006</v>
      </c>
      <c r="IL16" s="168">
        <v>-307.33999999999997</v>
      </c>
      <c r="IM16" s="168">
        <v>-17.161000000000001</v>
      </c>
      <c r="IN16" s="168">
        <v>-166.13</v>
      </c>
      <c r="IO16" s="168">
        <v>119</v>
      </c>
      <c r="IP16" s="168">
        <v>41.258000000000003</v>
      </c>
      <c r="IQ16" s="168">
        <v>143.51</v>
      </c>
      <c r="IR16" s="168">
        <v>18.901</v>
      </c>
      <c r="IS16" s="168">
        <v>58.624000000000002</v>
      </c>
      <c r="IT16" s="168">
        <v>42.2</v>
      </c>
      <c r="IU16" s="168">
        <v>36.865000000000002</v>
      </c>
      <c r="IV16" s="168">
        <v>-40.719000000000001</v>
      </c>
      <c r="IW16" s="168">
        <v>252.51</v>
      </c>
      <c r="IX16" s="168">
        <v>-140.43</v>
      </c>
      <c r="IY16" s="168">
        <v>124.16</v>
      </c>
      <c r="IZ16" s="168">
        <v>-111.49</v>
      </c>
      <c r="JA16" s="168">
        <v>-3.7244000000000002</v>
      </c>
      <c r="JB16" s="168">
        <v>8.8796999999999997</v>
      </c>
      <c r="JC16" s="168">
        <v>-2.5598999999999998</v>
      </c>
      <c r="JD16" s="168">
        <v>-2.0459999999999998</v>
      </c>
      <c r="JE16" s="168">
        <v>-2.0468999999999999</v>
      </c>
      <c r="JF16" s="168">
        <v>-1.5199</v>
      </c>
      <c r="JG16" s="168">
        <v>4.8</v>
      </c>
      <c r="JH16" s="168">
        <v>-4.6163999999999996</v>
      </c>
      <c r="JI16" s="168">
        <v>-10.957000000000001</v>
      </c>
      <c r="JJ16" s="168">
        <v>11.923999999999999</v>
      </c>
      <c r="JK16" s="168">
        <v>-9.5200999999999993</v>
      </c>
      <c r="JL16" s="168">
        <v>7.1999000000000004</v>
      </c>
      <c r="JM16" s="168">
        <v>1.7909999999999999</v>
      </c>
      <c r="JN16" s="168">
        <v>2.5529000000000002</v>
      </c>
      <c r="JO16" s="168">
        <v>0</v>
      </c>
      <c r="JP16" s="168">
        <v>0</v>
      </c>
      <c r="JQ16" s="168">
        <v>3.2686000000000002</v>
      </c>
      <c r="JR16" s="168">
        <v>3.8809</v>
      </c>
      <c r="JS16" s="168">
        <v>2.9173</v>
      </c>
      <c r="JT16" s="169"/>
      <c r="JU16" s="168">
        <v>12.199</v>
      </c>
      <c r="JV16" s="168">
        <v>10.577</v>
      </c>
      <c r="JW16" s="168">
        <v>-0.39</v>
      </c>
      <c r="JX16" s="168">
        <v>0.37</v>
      </c>
      <c r="JY16" s="168">
        <v>-11.571999999999999</v>
      </c>
      <c r="JZ16" s="168">
        <v>-3.2936999999999999</v>
      </c>
      <c r="KA16" s="168">
        <v>-23.704999999999998</v>
      </c>
      <c r="KB16" s="168">
        <v>-7.6032999999999999</v>
      </c>
      <c r="KC16" s="168">
        <v>0</v>
      </c>
      <c r="KD16" s="168">
        <v>-26.15</v>
      </c>
      <c r="KE16" s="168">
        <v>-4.0175999999999998</v>
      </c>
      <c r="KF16" s="168">
        <v>-13.8</v>
      </c>
      <c r="KG16" s="168">
        <v>-3.5998999999999999</v>
      </c>
      <c r="KH16" s="168">
        <v>0</v>
      </c>
      <c r="KI16" s="168">
        <v>-105.77</v>
      </c>
    </row>
    <row r="17" spans="1:295" ht="18" customHeight="1" x14ac:dyDescent="0.25">
      <c r="A17" s="161" t="s">
        <v>49</v>
      </c>
      <c r="B17" s="161" t="s">
        <v>700</v>
      </c>
      <c r="C17" s="162">
        <v>0</v>
      </c>
      <c r="D17" s="162">
        <v>0.81379999999999997</v>
      </c>
      <c r="E17" s="162">
        <v>-7.4131999999999998</v>
      </c>
      <c r="F17" s="162">
        <v>6.9585999999999997</v>
      </c>
      <c r="G17" s="162">
        <v>10.353</v>
      </c>
      <c r="H17" s="162">
        <v>0</v>
      </c>
      <c r="I17" s="162">
        <v>20.254000000000001</v>
      </c>
      <c r="J17" s="163"/>
      <c r="K17" s="162">
        <v>9.8650000000000002</v>
      </c>
      <c r="L17" s="162">
        <v>3.7637999999999998</v>
      </c>
      <c r="M17" s="162">
        <v>5.1271000000000004</v>
      </c>
      <c r="N17" s="162">
        <v>-22.2</v>
      </c>
      <c r="O17" s="162">
        <v>-22</v>
      </c>
      <c r="P17" s="162">
        <v>-2.2000000000000002</v>
      </c>
      <c r="Q17" s="162">
        <v>1.6559999999999999</v>
      </c>
      <c r="R17" s="162">
        <v>-17.600000000000001</v>
      </c>
      <c r="S17" s="162">
        <v>1.8872</v>
      </c>
      <c r="T17" s="162">
        <v>2.0666000000000002</v>
      </c>
      <c r="U17" s="162">
        <v>3.0926999999999998</v>
      </c>
      <c r="V17" s="162">
        <v>2.8740000000000001</v>
      </c>
      <c r="W17" s="162">
        <v>5.1204000000000001</v>
      </c>
      <c r="X17" s="162">
        <v>0</v>
      </c>
      <c r="Y17" s="162">
        <v>1.3257000000000001</v>
      </c>
      <c r="Z17" s="162">
        <v>2.3296000000000001</v>
      </c>
      <c r="AA17" s="163"/>
      <c r="AB17" s="162">
        <v>-0.84640000000000004</v>
      </c>
      <c r="AC17" s="162">
        <v>-0.70099999999999996</v>
      </c>
      <c r="AD17" s="162">
        <v>-0.72099999999999997</v>
      </c>
      <c r="AE17" s="162">
        <v>1.2819</v>
      </c>
      <c r="AF17" s="162">
        <v>0</v>
      </c>
      <c r="AG17" s="162">
        <v>-15.4</v>
      </c>
      <c r="AH17" s="162">
        <v>-1.5368999999999999</v>
      </c>
      <c r="AI17" s="162">
        <v>0.30199999999999999</v>
      </c>
      <c r="AJ17" s="162">
        <v>-8.9099000000000004</v>
      </c>
      <c r="AK17" s="162">
        <v>-8.3800000000000008</v>
      </c>
      <c r="AL17" s="162">
        <v>-10</v>
      </c>
      <c r="AM17" s="162">
        <v>-15.699</v>
      </c>
      <c r="AN17" s="162">
        <v>-16.11</v>
      </c>
      <c r="AO17" s="162">
        <v>4.0666000000000002</v>
      </c>
      <c r="AP17" s="162">
        <v>3.2006000000000001</v>
      </c>
      <c r="AQ17" s="162">
        <v>23.864000000000001</v>
      </c>
      <c r="AR17" s="162">
        <v>25.837</v>
      </c>
      <c r="AS17" s="162">
        <v>-16.396000000000001</v>
      </c>
      <c r="AT17" s="162">
        <v>-8.1715</v>
      </c>
      <c r="AU17" s="162">
        <v>-32.228999999999999</v>
      </c>
      <c r="AV17" s="162">
        <v>0.192</v>
      </c>
      <c r="AW17" s="162">
        <v>0.3196</v>
      </c>
      <c r="AX17" s="162">
        <v>-13.395</v>
      </c>
      <c r="AY17" s="162">
        <v>-11.654</v>
      </c>
      <c r="AZ17" s="162">
        <v>2.3795999999999999</v>
      </c>
      <c r="BA17" s="162">
        <v>15.151999999999999</v>
      </c>
      <c r="BB17" s="162">
        <v>30.606999999999999</v>
      </c>
      <c r="BC17" s="162">
        <v>6.3380000000000001</v>
      </c>
      <c r="BD17" s="162">
        <v>-5.8998999999999997</v>
      </c>
      <c r="BE17" s="162">
        <v>-5.8998999999999997</v>
      </c>
      <c r="BF17" s="162">
        <v>-21.904</v>
      </c>
      <c r="BG17" s="162">
        <v>0</v>
      </c>
      <c r="BH17" s="162">
        <v>-2.3378999999999999</v>
      </c>
      <c r="BI17" s="162">
        <v>1.3141</v>
      </c>
      <c r="BJ17" s="162">
        <v>3.0417000000000001</v>
      </c>
      <c r="BK17" s="162">
        <v>3.9074</v>
      </c>
      <c r="BL17" s="162">
        <v>0.24759999999999999</v>
      </c>
      <c r="BM17" s="162">
        <v>0.20330000000000001</v>
      </c>
      <c r="BN17" s="162">
        <v>-132.29</v>
      </c>
      <c r="BO17" s="162">
        <v>3.6011000000000002</v>
      </c>
      <c r="BP17" s="162">
        <v>3.6011000000000002</v>
      </c>
      <c r="BQ17" s="162">
        <v>3.2412000000000001</v>
      </c>
      <c r="BR17" s="162">
        <v>-254.48</v>
      </c>
      <c r="BS17" s="162">
        <v>-9.1669</v>
      </c>
      <c r="BT17" s="163"/>
      <c r="BU17" s="163"/>
      <c r="BV17" s="162">
        <v>12.853</v>
      </c>
      <c r="BW17" s="162">
        <v>10.27</v>
      </c>
      <c r="BX17" s="162">
        <v>6.6398999999999999</v>
      </c>
      <c r="BY17" s="162">
        <v>-10.39</v>
      </c>
      <c r="BZ17" s="162">
        <v>7.2199</v>
      </c>
      <c r="CA17" s="162">
        <v>-8.4351000000000003</v>
      </c>
      <c r="CB17" s="162">
        <v>-8.0332000000000008</v>
      </c>
      <c r="CC17" s="162">
        <v>9.625</v>
      </c>
      <c r="CD17" s="162">
        <v>8.5249000000000006</v>
      </c>
      <c r="CE17" s="162">
        <v>-4.7778</v>
      </c>
      <c r="CF17" s="162">
        <v>-39.892000000000003</v>
      </c>
      <c r="CG17" s="162">
        <v>-40.122</v>
      </c>
      <c r="CH17" s="162">
        <v>0.7792</v>
      </c>
      <c r="CI17" s="162">
        <v>0.53300000000000003</v>
      </c>
      <c r="CJ17" s="162">
        <v>2.88</v>
      </c>
      <c r="CK17" s="162">
        <v>6.4119999999999999</v>
      </c>
      <c r="CL17" s="162">
        <v>39.4</v>
      </c>
      <c r="CM17" s="162">
        <v>0.6</v>
      </c>
      <c r="CN17" s="162">
        <v>-2.21</v>
      </c>
      <c r="CO17" s="162">
        <v>20.141999999999999</v>
      </c>
      <c r="CP17" s="163"/>
      <c r="CQ17" s="162">
        <v>18.292999999999999</v>
      </c>
      <c r="CR17" s="162">
        <v>43.906999999999996</v>
      </c>
      <c r="CS17" s="163"/>
      <c r="CT17" s="162">
        <v>-23.102</v>
      </c>
      <c r="CU17" s="162">
        <v>-36.292999999999999</v>
      </c>
      <c r="CV17" s="163"/>
      <c r="CW17" s="162">
        <v>2.5081000000000002</v>
      </c>
      <c r="CX17" s="162">
        <v>31.379000000000001</v>
      </c>
      <c r="CY17" s="163"/>
      <c r="CZ17" s="162">
        <v>4.6923000000000004</v>
      </c>
      <c r="DA17" s="162">
        <v>4.9835000000000003</v>
      </c>
      <c r="DB17" s="162">
        <v>-6.23</v>
      </c>
      <c r="DC17" s="162">
        <v>25.512</v>
      </c>
      <c r="DD17" s="162">
        <v>-1.8869</v>
      </c>
      <c r="DE17" s="163"/>
      <c r="DF17" s="162">
        <v>36.588000000000001</v>
      </c>
      <c r="DG17" s="162">
        <v>1.54E-2</v>
      </c>
      <c r="DH17" s="162">
        <v>-3.0760000000000001</v>
      </c>
      <c r="DI17" s="162">
        <v>19.298999999999999</v>
      </c>
      <c r="DJ17" s="162">
        <v>19.298999999999999</v>
      </c>
      <c r="DK17" s="162">
        <v>-3.5461</v>
      </c>
      <c r="DL17" s="162">
        <v>-0.93500000000000005</v>
      </c>
      <c r="DM17" s="162">
        <v>50.314999999999998</v>
      </c>
      <c r="DN17" s="162">
        <v>4.6444000000000001</v>
      </c>
      <c r="DO17" s="162">
        <v>-0.48</v>
      </c>
      <c r="DP17" s="162">
        <v>-5.36</v>
      </c>
      <c r="DQ17" s="162">
        <v>10.003</v>
      </c>
      <c r="DR17" s="162">
        <v>-32.923999999999999</v>
      </c>
      <c r="DS17" s="162">
        <v>-11.2</v>
      </c>
      <c r="DT17" s="162">
        <v>-11.279</v>
      </c>
      <c r="DU17" s="162">
        <v>30.28</v>
      </c>
      <c r="DV17" s="163"/>
      <c r="DW17" s="162">
        <v>-38.726999999999997</v>
      </c>
      <c r="DX17" s="162">
        <v>-19.39</v>
      </c>
      <c r="DY17" s="162">
        <v>-29.576000000000001</v>
      </c>
      <c r="DZ17" s="162">
        <v>-29.6</v>
      </c>
      <c r="EA17" s="162">
        <v>0</v>
      </c>
      <c r="EB17" s="162">
        <v>-7.1047000000000002</v>
      </c>
      <c r="EC17" s="162">
        <v>-16.367999999999999</v>
      </c>
      <c r="ED17" s="162">
        <v>-15.252000000000001</v>
      </c>
      <c r="EE17" s="162">
        <v>-3.7496999999999998</v>
      </c>
      <c r="EF17" s="162">
        <v>-6.0671999999999997</v>
      </c>
      <c r="EG17" s="162">
        <v>-11.680999999999999</v>
      </c>
      <c r="EH17" s="162">
        <v>-82.18</v>
      </c>
      <c r="EI17" s="162">
        <v>67.162999999999997</v>
      </c>
      <c r="EJ17" s="162">
        <v>0</v>
      </c>
      <c r="EK17" s="162">
        <v>-11.847</v>
      </c>
      <c r="EL17" s="162">
        <v>-6.4657</v>
      </c>
      <c r="EM17" s="162">
        <v>20.940999999999999</v>
      </c>
      <c r="EN17" s="162">
        <v>-22.065999999999999</v>
      </c>
      <c r="EO17" s="162">
        <v>-20.878</v>
      </c>
      <c r="EP17" s="162">
        <v>32.271999999999998</v>
      </c>
      <c r="EQ17" s="162">
        <v>-31.2</v>
      </c>
      <c r="ER17" s="162">
        <v>-30.635999999999999</v>
      </c>
      <c r="ES17" s="162">
        <v>11.611000000000001</v>
      </c>
      <c r="ET17" s="162">
        <v>-6.7398999999999996</v>
      </c>
      <c r="EU17" s="162">
        <v>-15.029</v>
      </c>
      <c r="EV17" s="162">
        <v>-0.7</v>
      </c>
      <c r="EW17" s="162">
        <v>3.0838000000000001</v>
      </c>
      <c r="EX17" s="162">
        <v>-34.307000000000002</v>
      </c>
      <c r="EY17" s="162">
        <v>-10.413</v>
      </c>
      <c r="EZ17" s="162">
        <v>-10.407</v>
      </c>
      <c r="FA17" s="162">
        <v>6.8384</v>
      </c>
      <c r="FB17" s="162">
        <v>5.2526000000000002</v>
      </c>
      <c r="FC17" s="162">
        <v>-23.472999999999999</v>
      </c>
      <c r="FD17" s="163"/>
      <c r="FE17" s="162">
        <v>0</v>
      </c>
      <c r="FF17" s="162">
        <v>0</v>
      </c>
      <c r="FG17" s="162">
        <v>2.9883999999999999</v>
      </c>
      <c r="FH17" s="162">
        <v>4.2877999999999998</v>
      </c>
      <c r="FI17" s="162">
        <v>2.3224</v>
      </c>
      <c r="FJ17" s="162">
        <v>-5.1910999999999996</v>
      </c>
      <c r="FK17" s="162">
        <v>-5.1910999999999996</v>
      </c>
      <c r="FL17" s="162">
        <v>24.280999999999999</v>
      </c>
      <c r="FM17" s="162">
        <v>10.705</v>
      </c>
      <c r="FN17" s="162">
        <v>11.057</v>
      </c>
      <c r="FO17" s="162">
        <v>26.102</v>
      </c>
      <c r="FP17" s="162">
        <v>34.759</v>
      </c>
      <c r="FQ17" s="162">
        <v>11.241</v>
      </c>
      <c r="FR17" s="162">
        <v>-3.2599</v>
      </c>
      <c r="FS17" s="162">
        <v>-0.80159999999999998</v>
      </c>
      <c r="FT17" s="162">
        <v>0.31519999999999998</v>
      </c>
      <c r="FU17" s="162">
        <v>0.96</v>
      </c>
      <c r="FV17" s="162">
        <v>2.46</v>
      </c>
      <c r="FW17" s="162">
        <v>-11.211</v>
      </c>
      <c r="FX17" s="162">
        <v>1.7313000000000001</v>
      </c>
      <c r="FY17" s="162">
        <v>8.0419</v>
      </c>
      <c r="FZ17" s="162">
        <v>1.093</v>
      </c>
      <c r="GA17" s="162">
        <v>1.7847</v>
      </c>
      <c r="GB17" s="162">
        <v>24.25</v>
      </c>
      <c r="GC17" s="162">
        <v>-37.121000000000002</v>
      </c>
      <c r="GD17" s="162">
        <v>-28.724</v>
      </c>
      <c r="GE17" s="162">
        <v>-2.3999000000000001</v>
      </c>
      <c r="GF17" s="162">
        <v>21.779</v>
      </c>
      <c r="GG17" s="162">
        <v>-0.1</v>
      </c>
      <c r="GH17" s="162">
        <v>18.952000000000002</v>
      </c>
      <c r="GI17" s="162">
        <v>3.2235999999999998</v>
      </c>
      <c r="GJ17" s="162">
        <v>-3.6080999999999999</v>
      </c>
      <c r="GK17" s="162">
        <v>1.6575</v>
      </c>
      <c r="GL17" s="162">
        <v>6.7500000000000004E-2</v>
      </c>
      <c r="GM17" s="163"/>
      <c r="GN17" s="162">
        <v>-10.134</v>
      </c>
      <c r="GO17" s="162">
        <v>-12.801</v>
      </c>
      <c r="GP17" s="162">
        <v>15.807</v>
      </c>
      <c r="GQ17" s="162">
        <v>-32.771999999999998</v>
      </c>
      <c r="GR17" s="162">
        <v>-12.1</v>
      </c>
      <c r="GS17" s="162">
        <v>-12.817</v>
      </c>
      <c r="GT17" s="162">
        <v>146.22</v>
      </c>
      <c r="GU17" s="162">
        <v>-5.7377000000000002</v>
      </c>
      <c r="GV17" s="162">
        <v>-10.811</v>
      </c>
      <c r="GW17" s="162">
        <v>9.0282999999999998</v>
      </c>
      <c r="GX17" s="162">
        <v>3.6600999999999999</v>
      </c>
      <c r="GY17" s="162">
        <v>8.4834999999999994</v>
      </c>
      <c r="GZ17" s="162">
        <v>8.4740000000000002</v>
      </c>
      <c r="HA17" s="162">
        <v>3.1150000000000002</v>
      </c>
      <c r="HB17" s="162">
        <v>7.1176000000000004</v>
      </c>
      <c r="HC17" s="162">
        <v>8.9354999999999993</v>
      </c>
      <c r="HD17" s="162">
        <v>24.728999999999999</v>
      </c>
      <c r="HE17" s="162">
        <v>-20.443999999999999</v>
      </c>
      <c r="HF17" s="162">
        <v>-36</v>
      </c>
      <c r="HG17" s="162">
        <v>80.510999999999996</v>
      </c>
      <c r="HH17" s="162">
        <v>32.780999999999999</v>
      </c>
      <c r="HI17" s="162">
        <v>13.57</v>
      </c>
      <c r="HJ17" s="162">
        <v>13.955</v>
      </c>
      <c r="HK17" s="162">
        <v>0</v>
      </c>
      <c r="HL17" s="162">
        <v>5.3752000000000004</v>
      </c>
      <c r="HM17" s="162">
        <v>-11.943</v>
      </c>
      <c r="HN17" s="162">
        <v>-15.131</v>
      </c>
      <c r="HO17" s="162">
        <v>44.771000000000001</v>
      </c>
      <c r="HP17" s="162">
        <v>44.499000000000002</v>
      </c>
      <c r="HQ17" s="163"/>
      <c r="HR17" s="162">
        <v>-15.566000000000001</v>
      </c>
      <c r="HS17" s="162">
        <v>-12.218999999999999</v>
      </c>
      <c r="HT17" s="162">
        <v>-12.356999999999999</v>
      </c>
      <c r="HU17" s="162">
        <v>-2.44</v>
      </c>
      <c r="HV17" s="162">
        <v>-2.3599000000000001</v>
      </c>
      <c r="HW17" s="162">
        <v>-24.2</v>
      </c>
      <c r="HX17" s="162">
        <v>-24.6</v>
      </c>
      <c r="HY17" s="162">
        <v>2.6558999999999999</v>
      </c>
      <c r="HZ17" s="162">
        <v>-4.5598999999999998</v>
      </c>
      <c r="IA17" s="162">
        <v>25.655999999999999</v>
      </c>
      <c r="IB17" s="162">
        <v>22.998999999999999</v>
      </c>
      <c r="IC17" s="162">
        <v>23.33</v>
      </c>
      <c r="ID17" s="162">
        <v>-15.3</v>
      </c>
      <c r="IE17" s="163"/>
      <c r="IF17" s="162">
        <v>4.8</v>
      </c>
      <c r="IG17" s="162">
        <v>4.1999000000000004</v>
      </c>
      <c r="IH17" s="163"/>
      <c r="II17" s="163"/>
      <c r="IJ17" s="162">
        <v>-82.597999999999999</v>
      </c>
      <c r="IK17" s="162">
        <v>77.433000000000007</v>
      </c>
      <c r="IL17" s="162">
        <v>-307.08</v>
      </c>
      <c r="IM17" s="162">
        <v>-17.161000000000001</v>
      </c>
      <c r="IN17" s="162">
        <v>-161.97</v>
      </c>
      <c r="IO17" s="162">
        <v>119.66</v>
      </c>
      <c r="IP17" s="162">
        <v>39.161999999999999</v>
      </c>
      <c r="IQ17" s="162">
        <v>140.58000000000001</v>
      </c>
      <c r="IR17" s="162">
        <v>18.030999999999999</v>
      </c>
      <c r="IS17" s="162">
        <v>59.220999999999997</v>
      </c>
      <c r="IT17" s="162">
        <v>44.723999999999997</v>
      </c>
      <c r="IU17" s="162">
        <v>40.47</v>
      </c>
      <c r="IV17" s="162">
        <v>-30.535</v>
      </c>
      <c r="IW17" s="162">
        <v>254.63</v>
      </c>
      <c r="IX17" s="162">
        <v>-139.15</v>
      </c>
      <c r="IY17" s="162">
        <v>128.97</v>
      </c>
      <c r="IZ17" s="162">
        <v>-115.39</v>
      </c>
      <c r="JA17" s="162">
        <v>-4.4983000000000004</v>
      </c>
      <c r="JB17" s="162">
        <v>8.8796999999999997</v>
      </c>
      <c r="JC17" s="162">
        <v>-2.5598999999999998</v>
      </c>
      <c r="JD17" s="162">
        <v>-2.0259999999999998</v>
      </c>
      <c r="JE17" s="162">
        <v>-2.028</v>
      </c>
      <c r="JF17" s="162">
        <v>-1.2799</v>
      </c>
      <c r="JG17" s="162">
        <v>5.0399000000000003</v>
      </c>
      <c r="JH17" s="162">
        <v>-5.2809999999999997</v>
      </c>
      <c r="JI17" s="162">
        <v>-11.015000000000001</v>
      </c>
      <c r="JJ17" s="162">
        <v>12.571</v>
      </c>
      <c r="JK17" s="162">
        <v>-9.5505999999999993</v>
      </c>
      <c r="JL17" s="162">
        <v>7.1999000000000004</v>
      </c>
      <c r="JM17" s="162">
        <v>2.2749999999999999</v>
      </c>
      <c r="JN17" s="162">
        <v>1.7388999999999999</v>
      </c>
      <c r="JO17" s="162">
        <v>0</v>
      </c>
      <c r="JP17" s="162">
        <v>0</v>
      </c>
      <c r="JQ17" s="162">
        <v>4.1128999999999998</v>
      </c>
      <c r="JR17" s="162">
        <v>3.0813999999999999</v>
      </c>
      <c r="JS17" s="162">
        <v>2.8853</v>
      </c>
      <c r="JT17" s="163"/>
      <c r="JU17" s="162">
        <v>12.898999999999999</v>
      </c>
      <c r="JV17" s="162">
        <v>12.555999999999999</v>
      </c>
      <c r="JW17" s="162">
        <v>-0.32</v>
      </c>
      <c r="JX17" s="162">
        <v>0.37</v>
      </c>
      <c r="JY17" s="162">
        <v>-11.824999999999999</v>
      </c>
      <c r="JZ17" s="162">
        <v>-1.9985999999999999</v>
      </c>
      <c r="KA17" s="162">
        <v>-22.262</v>
      </c>
      <c r="KB17" s="162">
        <v>-7.5534999999999997</v>
      </c>
      <c r="KC17" s="162">
        <v>0</v>
      </c>
      <c r="KD17" s="162">
        <v>-26.565000000000001</v>
      </c>
      <c r="KE17" s="162">
        <v>-4.1307999999999998</v>
      </c>
      <c r="KF17" s="162">
        <v>-14.1</v>
      </c>
      <c r="KG17" s="162">
        <v>-2</v>
      </c>
      <c r="KH17" s="162">
        <v>0</v>
      </c>
      <c r="KI17" s="162">
        <v>-109.59</v>
      </c>
    </row>
    <row r="18" spans="1:295" ht="18" customHeight="1" x14ac:dyDescent="0.25">
      <c r="A18" s="161" t="s">
        <v>49</v>
      </c>
      <c r="B18" s="161" t="s">
        <v>701</v>
      </c>
      <c r="C18" s="165">
        <v>0</v>
      </c>
      <c r="D18" s="165">
        <v>0.85570000000000002</v>
      </c>
      <c r="E18" s="165">
        <v>-7.8817000000000004</v>
      </c>
      <c r="F18" s="165">
        <v>5.3052999999999999</v>
      </c>
      <c r="G18" s="165">
        <v>10.472</v>
      </c>
      <c r="H18" s="165">
        <v>0</v>
      </c>
      <c r="I18" s="165">
        <v>19.831</v>
      </c>
      <c r="J18" s="166"/>
      <c r="K18" s="165">
        <v>9.6986000000000008</v>
      </c>
      <c r="L18" s="165">
        <v>3.6067999999999998</v>
      </c>
      <c r="M18" s="165">
        <v>5.1356000000000002</v>
      </c>
      <c r="N18" s="165">
        <v>-19.978999999999999</v>
      </c>
      <c r="O18" s="165">
        <v>-22</v>
      </c>
      <c r="P18" s="165">
        <v>0</v>
      </c>
      <c r="Q18" s="165">
        <v>1.6559999999999999</v>
      </c>
      <c r="R18" s="165">
        <v>-17.600000000000001</v>
      </c>
      <c r="S18" s="165">
        <v>1.7907</v>
      </c>
      <c r="T18" s="165">
        <v>1.3931</v>
      </c>
      <c r="U18" s="165">
        <v>3.2881</v>
      </c>
      <c r="V18" s="165">
        <v>3.1606000000000001</v>
      </c>
      <c r="W18" s="165">
        <v>5.5568</v>
      </c>
      <c r="X18" s="165">
        <v>0</v>
      </c>
      <c r="Y18" s="165">
        <v>1.5710999999999999</v>
      </c>
      <c r="Z18" s="165">
        <v>2.222</v>
      </c>
      <c r="AA18" s="166"/>
      <c r="AB18" s="165">
        <v>-0.5262</v>
      </c>
      <c r="AC18" s="165">
        <v>-0.78700000000000003</v>
      </c>
      <c r="AD18" s="165">
        <v>-0.77300000000000002</v>
      </c>
      <c r="AE18" s="165">
        <v>1.2819</v>
      </c>
      <c r="AF18" s="165">
        <v>-2.2200000000000002</v>
      </c>
      <c r="AG18" s="165">
        <v>-15.4</v>
      </c>
      <c r="AH18" s="165">
        <v>-1.9259999999999999</v>
      </c>
      <c r="AI18" s="165">
        <v>0.313</v>
      </c>
      <c r="AJ18" s="165">
        <v>-5.88</v>
      </c>
      <c r="AK18" s="165">
        <v>-5.9499000000000004</v>
      </c>
      <c r="AL18" s="165">
        <v>-10</v>
      </c>
      <c r="AM18" s="165">
        <v>-16.649000000000001</v>
      </c>
      <c r="AN18" s="165">
        <v>-16.739000000000001</v>
      </c>
      <c r="AO18" s="165">
        <v>3.6042000000000001</v>
      </c>
      <c r="AP18" s="165">
        <v>3.3700999999999999</v>
      </c>
      <c r="AQ18" s="165">
        <v>22.414999999999999</v>
      </c>
      <c r="AR18" s="165">
        <v>24.722000000000001</v>
      </c>
      <c r="AS18" s="165">
        <v>-17.050999999999998</v>
      </c>
      <c r="AT18" s="165">
        <v>-8.4393999999999991</v>
      </c>
      <c r="AU18" s="165">
        <v>-31.684000000000001</v>
      </c>
      <c r="AV18" s="165">
        <v>11.289</v>
      </c>
      <c r="AW18" s="165">
        <v>12.141</v>
      </c>
      <c r="AX18" s="165">
        <v>-15.807</v>
      </c>
      <c r="AY18" s="165">
        <v>-13.663</v>
      </c>
      <c r="AZ18" s="165">
        <v>2.7740999999999998</v>
      </c>
      <c r="BA18" s="165">
        <v>19.488</v>
      </c>
      <c r="BB18" s="165">
        <v>22.82</v>
      </c>
      <c r="BC18" s="165">
        <v>5.7454000000000001</v>
      </c>
      <c r="BD18" s="165">
        <v>-5.7999000000000001</v>
      </c>
      <c r="BE18" s="165">
        <v>-5.7999000000000001</v>
      </c>
      <c r="BF18" s="165">
        <v>-19.544</v>
      </c>
      <c r="BG18" s="165">
        <v>0</v>
      </c>
      <c r="BH18" s="165">
        <v>-2.1833999999999998</v>
      </c>
      <c r="BI18" s="165">
        <v>1.3141</v>
      </c>
      <c r="BJ18" s="165">
        <v>4.4093999999999998</v>
      </c>
      <c r="BK18" s="165">
        <v>3.6259999999999999</v>
      </c>
      <c r="BL18" s="165">
        <v>-0.15690000000000001</v>
      </c>
      <c r="BM18" s="165">
        <v>6.8099999999999994E-2</v>
      </c>
      <c r="BN18" s="165">
        <v>-109.59</v>
      </c>
      <c r="BO18" s="165">
        <v>1.4648000000000001</v>
      </c>
      <c r="BP18" s="165">
        <v>1.4954000000000001</v>
      </c>
      <c r="BQ18" s="165">
        <v>-3.0691999999999999</v>
      </c>
      <c r="BR18" s="165">
        <v>-242.94</v>
      </c>
      <c r="BS18" s="165">
        <v>-9.1669</v>
      </c>
      <c r="BT18" s="166"/>
      <c r="BU18" s="166"/>
      <c r="BV18" s="165">
        <v>12.773</v>
      </c>
      <c r="BW18" s="165">
        <v>10.359</v>
      </c>
      <c r="BX18" s="165">
        <v>6.65</v>
      </c>
      <c r="BY18" s="165">
        <v>-10.069000000000001</v>
      </c>
      <c r="BZ18" s="165">
        <v>7.55</v>
      </c>
      <c r="CA18" s="165">
        <v>-10.712</v>
      </c>
      <c r="CB18" s="165">
        <v>-10.042</v>
      </c>
      <c r="CC18" s="165">
        <v>12.917999999999999</v>
      </c>
      <c r="CD18" s="165">
        <v>12.079000000000001</v>
      </c>
      <c r="CE18" s="165">
        <v>-4.8465999999999996</v>
      </c>
      <c r="CF18" s="165">
        <v>-40.984999999999999</v>
      </c>
      <c r="CG18" s="165">
        <v>-40.920999999999999</v>
      </c>
      <c r="CH18" s="165">
        <v>4.3341000000000003</v>
      </c>
      <c r="CI18" s="165">
        <v>-1.66E-2</v>
      </c>
      <c r="CJ18" s="165">
        <v>2.88</v>
      </c>
      <c r="CK18" s="165">
        <v>6.4119999999999999</v>
      </c>
      <c r="CL18" s="165">
        <v>37.5</v>
      </c>
      <c r="CM18" s="165">
        <v>3.5998999999999999</v>
      </c>
      <c r="CN18" s="165">
        <v>-2.0998999999999999</v>
      </c>
      <c r="CO18" s="165">
        <v>19.527999999999999</v>
      </c>
      <c r="CP18" s="166"/>
      <c r="CQ18" s="165">
        <v>18.841999999999999</v>
      </c>
      <c r="CR18" s="165">
        <v>42.49</v>
      </c>
      <c r="CS18" s="166"/>
      <c r="CT18" s="165">
        <v>-26.914000000000001</v>
      </c>
      <c r="CU18" s="165">
        <v>-34.195</v>
      </c>
      <c r="CV18" s="166"/>
      <c r="CW18" s="165">
        <v>2.5891000000000002</v>
      </c>
      <c r="CX18" s="165">
        <v>32.048999999999999</v>
      </c>
      <c r="CY18" s="166"/>
      <c r="CZ18" s="165">
        <v>4.6923000000000004</v>
      </c>
      <c r="DA18" s="165">
        <v>4.9835000000000003</v>
      </c>
      <c r="DB18" s="165">
        <v>-6.3799000000000001</v>
      </c>
      <c r="DC18" s="165">
        <v>25.512</v>
      </c>
      <c r="DD18" s="165">
        <v>-2.2583000000000002</v>
      </c>
      <c r="DE18" s="166"/>
      <c r="DF18" s="165">
        <v>36.423999999999999</v>
      </c>
      <c r="DG18" s="165">
        <v>1.52E-2</v>
      </c>
      <c r="DH18" s="165">
        <v>-2.9679000000000002</v>
      </c>
      <c r="DI18" s="165">
        <v>19.298999999999999</v>
      </c>
      <c r="DJ18" s="165">
        <v>19.298999999999999</v>
      </c>
      <c r="DK18" s="165">
        <v>-3.85</v>
      </c>
      <c r="DL18" s="165">
        <v>-0.748</v>
      </c>
      <c r="DM18" s="165">
        <v>51.418999999999997</v>
      </c>
      <c r="DN18" s="165">
        <v>4.6444000000000001</v>
      </c>
      <c r="DO18" s="165">
        <v>-0.33</v>
      </c>
      <c r="DP18" s="165">
        <v>-6.13</v>
      </c>
      <c r="DQ18" s="165">
        <v>9.9764999999999997</v>
      </c>
      <c r="DR18" s="165">
        <v>-32.923999999999999</v>
      </c>
      <c r="DS18" s="165">
        <v>-9.6999999999999993</v>
      </c>
      <c r="DT18" s="165">
        <v>-9.76</v>
      </c>
      <c r="DU18" s="165">
        <v>27.71</v>
      </c>
      <c r="DV18" s="166"/>
      <c r="DW18" s="165">
        <v>-36.109000000000002</v>
      </c>
      <c r="DX18" s="165">
        <v>-18.344999999999999</v>
      </c>
      <c r="DY18" s="165">
        <v>-32.005000000000003</v>
      </c>
      <c r="DZ18" s="165">
        <v>-30.936</v>
      </c>
      <c r="EA18" s="165">
        <v>12.105</v>
      </c>
      <c r="EB18" s="165">
        <v>-6.0408999999999997</v>
      </c>
      <c r="EC18" s="165">
        <v>-15.481</v>
      </c>
      <c r="ED18" s="165">
        <v>-15.32</v>
      </c>
      <c r="EE18" s="165">
        <v>-9.6763999999999992</v>
      </c>
      <c r="EF18" s="165">
        <v>-14.36</v>
      </c>
      <c r="EG18" s="165">
        <v>-12.071</v>
      </c>
      <c r="EH18" s="165">
        <v>-74.665000000000006</v>
      </c>
      <c r="EI18" s="165">
        <v>57.173999999999999</v>
      </c>
      <c r="EJ18" s="165">
        <v>0</v>
      </c>
      <c r="EK18" s="165">
        <v>-13.021000000000001</v>
      </c>
      <c r="EL18" s="165">
        <v>-7.1490999999999998</v>
      </c>
      <c r="EM18" s="165">
        <v>18.315999999999999</v>
      </c>
      <c r="EN18" s="165">
        <v>-16.867000000000001</v>
      </c>
      <c r="EO18" s="165">
        <v>-16.074000000000002</v>
      </c>
      <c r="EP18" s="165">
        <v>8.2080000000000002</v>
      </c>
      <c r="EQ18" s="165">
        <v>-30.119</v>
      </c>
      <c r="ER18" s="165">
        <v>-29.907</v>
      </c>
      <c r="ES18" s="165">
        <v>10.282</v>
      </c>
      <c r="ET18" s="165">
        <v>0</v>
      </c>
      <c r="EU18" s="165">
        <v>-17.228999999999999</v>
      </c>
      <c r="EV18" s="165">
        <v>0</v>
      </c>
      <c r="EW18" s="165">
        <v>3.4174000000000002</v>
      </c>
      <c r="EX18" s="165">
        <v>-25.373000000000001</v>
      </c>
      <c r="EY18" s="165">
        <v>-10.834</v>
      </c>
      <c r="EZ18" s="165">
        <v>-10.93</v>
      </c>
      <c r="FA18" s="165">
        <v>8.0767000000000007</v>
      </c>
      <c r="FB18" s="165">
        <v>9.8122000000000007</v>
      </c>
      <c r="FC18" s="165">
        <v>-23.03</v>
      </c>
      <c r="FD18" s="166"/>
      <c r="FE18" s="165">
        <v>0</v>
      </c>
      <c r="FF18" s="165">
        <v>0</v>
      </c>
      <c r="FG18" s="165">
        <v>2.9075000000000002</v>
      </c>
      <c r="FH18" s="165">
        <v>2.4129</v>
      </c>
      <c r="FI18" s="165">
        <v>3.2033</v>
      </c>
      <c r="FJ18" s="165">
        <v>-2.5118</v>
      </c>
      <c r="FK18" s="165">
        <v>-3.3491</v>
      </c>
      <c r="FL18" s="165">
        <v>22.439</v>
      </c>
      <c r="FM18" s="165">
        <v>13.055</v>
      </c>
      <c r="FN18" s="165">
        <v>12.682</v>
      </c>
      <c r="FO18" s="165">
        <v>24.35</v>
      </c>
      <c r="FP18" s="165">
        <v>33.085999999999999</v>
      </c>
      <c r="FQ18" s="165">
        <v>9.0492000000000008</v>
      </c>
      <c r="FR18" s="165">
        <v>-4.0899000000000001</v>
      </c>
      <c r="FS18" s="165">
        <v>-2.1234999999999999</v>
      </c>
      <c r="FT18" s="165">
        <v>0.29780000000000001</v>
      </c>
      <c r="FU18" s="165">
        <v>1.84</v>
      </c>
      <c r="FV18" s="165">
        <v>2.08</v>
      </c>
      <c r="FW18" s="165">
        <v>-9.2819000000000003</v>
      </c>
      <c r="FX18" s="165">
        <v>1.6262000000000001</v>
      </c>
      <c r="FY18" s="165">
        <v>7.8329000000000004</v>
      </c>
      <c r="FZ18" s="165">
        <v>1.1698999999999999</v>
      </c>
      <c r="GA18" s="165">
        <v>1.8512999999999999</v>
      </c>
      <c r="GB18" s="165">
        <v>24.6</v>
      </c>
      <c r="GC18" s="165">
        <v>-37.898000000000003</v>
      </c>
      <c r="GD18" s="165">
        <v>-29.059000000000001</v>
      </c>
      <c r="GE18" s="165">
        <v>-2.3698999999999999</v>
      </c>
      <c r="GF18" s="165">
        <v>22.646999999999998</v>
      </c>
      <c r="GG18" s="165">
        <v>-0.1</v>
      </c>
      <c r="GH18" s="165">
        <v>19.292000000000002</v>
      </c>
      <c r="GI18" s="165">
        <v>3.4651999999999998</v>
      </c>
      <c r="GJ18" s="165">
        <v>-3.7134</v>
      </c>
      <c r="GK18" s="165">
        <v>1.6439999999999999</v>
      </c>
      <c r="GL18" s="165">
        <v>6.5299999999999997E-2</v>
      </c>
      <c r="GM18" s="166"/>
      <c r="GN18" s="165">
        <v>-11.090999999999999</v>
      </c>
      <c r="GO18" s="165">
        <v>-13.515000000000001</v>
      </c>
      <c r="GP18" s="165">
        <v>17.228000000000002</v>
      </c>
      <c r="GQ18" s="165">
        <v>-32.183999999999997</v>
      </c>
      <c r="GR18" s="165">
        <v>-13.61</v>
      </c>
      <c r="GS18" s="165">
        <v>-11.728999999999999</v>
      </c>
      <c r="GT18" s="165">
        <v>154.71</v>
      </c>
      <c r="GU18" s="165">
        <v>-5.3803999999999998</v>
      </c>
      <c r="GV18" s="165">
        <v>-10.686999999999999</v>
      </c>
      <c r="GW18" s="165">
        <v>8.6853999999999996</v>
      </c>
      <c r="GX18" s="165">
        <v>3.1280000000000001</v>
      </c>
      <c r="GY18" s="165">
        <v>8.6593</v>
      </c>
      <c r="GZ18" s="165">
        <v>8.6638000000000002</v>
      </c>
      <c r="HA18" s="165">
        <v>3</v>
      </c>
      <c r="HB18" s="165">
        <v>9.5246999999999993</v>
      </c>
      <c r="HC18" s="165">
        <v>11.15</v>
      </c>
      <c r="HD18" s="165">
        <v>19.699000000000002</v>
      </c>
      <c r="HE18" s="165">
        <v>-15.452999999999999</v>
      </c>
      <c r="HF18" s="165">
        <v>-35.15</v>
      </c>
      <c r="HG18" s="165">
        <v>77.593999999999994</v>
      </c>
      <c r="HH18" s="165">
        <v>35.488999999999997</v>
      </c>
      <c r="HI18" s="165">
        <v>12.04</v>
      </c>
      <c r="HJ18" s="165">
        <v>13.401</v>
      </c>
      <c r="HK18" s="165">
        <v>0</v>
      </c>
      <c r="HL18" s="165">
        <v>5.2098000000000004</v>
      </c>
      <c r="HM18" s="165">
        <v>-10.488</v>
      </c>
      <c r="HN18" s="165">
        <v>-12.95</v>
      </c>
      <c r="HO18" s="165">
        <v>44.771000000000001</v>
      </c>
      <c r="HP18" s="165">
        <v>44.499000000000002</v>
      </c>
      <c r="HQ18" s="166"/>
      <c r="HR18" s="165">
        <v>-16.198</v>
      </c>
      <c r="HS18" s="165">
        <v>-13.44</v>
      </c>
      <c r="HT18" s="165">
        <v>-13.385999999999999</v>
      </c>
      <c r="HU18" s="165">
        <v>-2.5198999999999998</v>
      </c>
      <c r="HV18" s="165">
        <v>-2.48</v>
      </c>
      <c r="HW18" s="165">
        <v>-24.899000000000001</v>
      </c>
      <c r="HX18" s="165">
        <v>-24.899000000000001</v>
      </c>
      <c r="HY18" s="165">
        <v>2.7786</v>
      </c>
      <c r="HZ18" s="165">
        <v>-3.5998999999999999</v>
      </c>
      <c r="IA18" s="165">
        <v>28.22</v>
      </c>
      <c r="IB18" s="165">
        <v>22.279</v>
      </c>
      <c r="IC18" s="165">
        <v>21.946000000000002</v>
      </c>
      <c r="ID18" s="165">
        <v>-14.8</v>
      </c>
      <c r="IE18" s="166"/>
      <c r="IF18" s="165">
        <v>5.5998999999999999</v>
      </c>
      <c r="IG18" s="165">
        <v>5.0998999999999999</v>
      </c>
      <c r="IH18" s="166"/>
      <c r="II18" s="166"/>
      <c r="IJ18" s="165">
        <v>-83.712999999999994</v>
      </c>
      <c r="IK18" s="165">
        <v>77.340999999999994</v>
      </c>
      <c r="IL18" s="165">
        <v>-307.08</v>
      </c>
      <c r="IM18" s="165">
        <v>-17.161000000000001</v>
      </c>
      <c r="IN18" s="165">
        <v>-156.77000000000001</v>
      </c>
      <c r="IO18" s="165">
        <v>116.06</v>
      </c>
      <c r="IP18" s="165">
        <v>40.557000000000002</v>
      </c>
      <c r="IQ18" s="165">
        <v>139.69999999999999</v>
      </c>
      <c r="IR18" s="165">
        <v>18.096</v>
      </c>
      <c r="IS18" s="165">
        <v>54.987000000000002</v>
      </c>
      <c r="IT18" s="165">
        <v>42.326999999999998</v>
      </c>
      <c r="IU18" s="165">
        <v>42.271999999999998</v>
      </c>
      <c r="IV18" s="165">
        <v>-33.896999999999998</v>
      </c>
      <c r="IW18" s="165">
        <v>253.83</v>
      </c>
      <c r="IX18" s="165">
        <v>-139.53</v>
      </c>
      <c r="IY18" s="165">
        <v>126.65</v>
      </c>
      <c r="IZ18" s="165">
        <v>-113.5</v>
      </c>
      <c r="JA18" s="165">
        <v>-4.0076000000000001</v>
      </c>
      <c r="JB18" s="165">
        <v>8.8796999999999997</v>
      </c>
      <c r="JC18" s="165">
        <v>-3.1198999999999999</v>
      </c>
      <c r="JD18" s="165">
        <v>-2.1339999999999999</v>
      </c>
      <c r="JE18" s="165">
        <v>-2.1488999999999998</v>
      </c>
      <c r="JF18" s="165">
        <v>-0.72</v>
      </c>
      <c r="JG18" s="165">
        <v>5.0399000000000003</v>
      </c>
      <c r="JH18" s="165">
        <v>-5.4790999999999999</v>
      </c>
      <c r="JI18" s="165">
        <v>-11.189</v>
      </c>
      <c r="JJ18" s="165">
        <v>12.51</v>
      </c>
      <c r="JK18" s="165">
        <v>-9.2850999999999999</v>
      </c>
      <c r="JL18" s="165">
        <v>7.4</v>
      </c>
      <c r="JM18" s="165">
        <v>3.4079000000000002</v>
      </c>
      <c r="JN18" s="165">
        <v>1.62</v>
      </c>
      <c r="JO18" s="165">
        <v>0</v>
      </c>
      <c r="JP18" s="165">
        <v>0</v>
      </c>
      <c r="JQ18" s="165">
        <v>3.7915000000000001</v>
      </c>
      <c r="JR18" s="165">
        <v>3.5994999999999999</v>
      </c>
      <c r="JS18" s="165">
        <v>2.9022999999999999</v>
      </c>
      <c r="JT18" s="166"/>
      <c r="JU18" s="165">
        <v>12.898999999999999</v>
      </c>
      <c r="JV18" s="165">
        <v>10.712999999999999</v>
      </c>
      <c r="JW18" s="165">
        <v>-0.35</v>
      </c>
      <c r="JX18" s="165">
        <v>0.37</v>
      </c>
      <c r="JY18" s="165">
        <v>-11.916</v>
      </c>
      <c r="JZ18" s="165">
        <v>-3.0135000000000001</v>
      </c>
      <c r="KA18" s="165">
        <v>-23.29</v>
      </c>
      <c r="KB18" s="165">
        <v>-8.0571999999999999</v>
      </c>
      <c r="KC18" s="165">
        <v>0</v>
      </c>
      <c r="KD18" s="165">
        <v>-25.829000000000001</v>
      </c>
      <c r="KE18" s="165">
        <v>-3.8104</v>
      </c>
      <c r="KF18" s="165">
        <v>-14.5</v>
      </c>
      <c r="KG18" s="165">
        <v>-3.0998999999999999</v>
      </c>
      <c r="KH18" s="165">
        <v>0</v>
      </c>
      <c r="KI18" s="165">
        <v>-104.46</v>
      </c>
    </row>
    <row r="19" spans="1:295" ht="18" customHeight="1" x14ac:dyDescent="0.25">
      <c r="A19" s="161" t="s">
        <v>49</v>
      </c>
      <c r="B19" s="161" t="s">
        <v>702</v>
      </c>
      <c r="C19" s="165">
        <v>0</v>
      </c>
      <c r="D19" s="165">
        <v>0.98629999999999995</v>
      </c>
      <c r="E19" s="165">
        <v>-8.0517000000000003</v>
      </c>
      <c r="F19" s="165">
        <v>5.7279999999999998</v>
      </c>
      <c r="G19" s="165">
        <v>10.132</v>
      </c>
      <c r="H19" s="165">
        <v>0</v>
      </c>
      <c r="I19" s="165">
        <v>20.099</v>
      </c>
      <c r="J19" s="166"/>
      <c r="K19" s="165">
        <v>10.369</v>
      </c>
      <c r="L19" s="165">
        <v>3.9378000000000002</v>
      </c>
      <c r="M19" s="165">
        <v>5.3888999999999996</v>
      </c>
      <c r="N19" s="165">
        <v>-22.2</v>
      </c>
      <c r="O19" s="165">
        <v>-22</v>
      </c>
      <c r="P19" s="165">
        <v>0</v>
      </c>
      <c r="Q19" s="165">
        <v>0.82799999999999996</v>
      </c>
      <c r="R19" s="165">
        <v>-17.600000000000001</v>
      </c>
      <c r="S19" s="165">
        <v>1.5873999999999999</v>
      </c>
      <c r="T19" s="165">
        <v>2.984</v>
      </c>
      <c r="U19" s="165">
        <v>3.2806999999999999</v>
      </c>
      <c r="V19" s="165">
        <v>3.1406000000000001</v>
      </c>
      <c r="W19" s="165">
        <v>5.5914999999999999</v>
      </c>
      <c r="X19" s="165">
        <v>0</v>
      </c>
      <c r="Y19" s="165">
        <v>1.4086000000000001</v>
      </c>
      <c r="Z19" s="165">
        <v>2.3052000000000001</v>
      </c>
      <c r="AA19" s="166"/>
      <c r="AB19" s="165">
        <v>-0.62719999999999998</v>
      </c>
      <c r="AC19" s="165">
        <v>-0.65800000000000003</v>
      </c>
      <c r="AD19" s="165">
        <v>-0.64500000000000002</v>
      </c>
      <c r="AE19" s="165">
        <v>1.2819</v>
      </c>
      <c r="AF19" s="165">
        <v>0</v>
      </c>
      <c r="AG19" s="165">
        <v>-13.2</v>
      </c>
      <c r="AH19" s="165">
        <v>-1.542</v>
      </c>
      <c r="AI19" s="165">
        <v>0.32100000000000001</v>
      </c>
      <c r="AJ19" s="165">
        <v>-4.4898999999999996</v>
      </c>
      <c r="AK19" s="165">
        <v>-4.51</v>
      </c>
      <c r="AL19" s="165">
        <v>-10</v>
      </c>
      <c r="AM19" s="165">
        <v>-17.459</v>
      </c>
      <c r="AN19" s="165">
        <v>-17.59</v>
      </c>
      <c r="AO19" s="165">
        <v>3.4295</v>
      </c>
      <c r="AP19" s="165">
        <v>3.3573</v>
      </c>
      <c r="AQ19" s="165">
        <v>16.667000000000002</v>
      </c>
      <c r="AR19" s="165">
        <v>17.052</v>
      </c>
      <c r="AS19" s="165">
        <v>-14.818</v>
      </c>
      <c r="AT19" s="165">
        <v>-8.0374999999999996</v>
      </c>
      <c r="AU19" s="165">
        <v>-31.957000000000001</v>
      </c>
      <c r="AV19" s="165">
        <v>15.21</v>
      </c>
      <c r="AW19" s="165">
        <v>9.0553000000000008</v>
      </c>
      <c r="AX19" s="165">
        <v>-17.681999999999999</v>
      </c>
      <c r="AY19" s="165">
        <v>-15.539</v>
      </c>
      <c r="AZ19" s="165">
        <v>2.3795999999999999</v>
      </c>
      <c r="BA19" s="165">
        <v>22.895</v>
      </c>
      <c r="BB19" s="165">
        <v>35.972999999999999</v>
      </c>
      <c r="BC19" s="165">
        <v>5.4939999999999998</v>
      </c>
      <c r="BD19" s="165">
        <v>-5.5998999999999999</v>
      </c>
      <c r="BE19" s="165">
        <v>-5.6999000000000004</v>
      </c>
      <c r="BF19" s="165">
        <v>-20.553000000000001</v>
      </c>
      <c r="BG19" s="165">
        <v>0</v>
      </c>
      <c r="BH19" s="165">
        <v>-2.0215000000000001</v>
      </c>
      <c r="BI19" s="165">
        <v>1.3141</v>
      </c>
      <c r="BJ19" s="165">
        <v>4.1477000000000004</v>
      </c>
      <c r="BK19" s="165">
        <v>3.6335000000000002</v>
      </c>
      <c r="BL19" s="165">
        <v>0.40179999999999999</v>
      </c>
      <c r="BM19" s="165">
        <v>0.27939999999999998</v>
      </c>
      <c r="BN19" s="165">
        <v>-115.6</v>
      </c>
      <c r="BO19" s="165">
        <v>1.8005</v>
      </c>
      <c r="BP19" s="165">
        <v>1.9226000000000001</v>
      </c>
      <c r="BQ19" s="165">
        <v>-12.016999999999999</v>
      </c>
      <c r="BR19" s="165">
        <v>-246.08</v>
      </c>
      <c r="BS19" s="165">
        <v>-9.1669</v>
      </c>
      <c r="BT19" s="166"/>
      <c r="BU19" s="166"/>
      <c r="BV19" s="165">
        <v>12.773</v>
      </c>
      <c r="BW19" s="165">
        <v>10.069000000000001</v>
      </c>
      <c r="BX19" s="165">
        <v>6.61</v>
      </c>
      <c r="BY19" s="165">
        <v>-9.5699000000000005</v>
      </c>
      <c r="BZ19" s="165">
        <v>7.1599000000000004</v>
      </c>
      <c r="CA19" s="165">
        <v>-9.6407000000000007</v>
      </c>
      <c r="CB19" s="165">
        <v>-10.31</v>
      </c>
      <c r="CC19" s="165">
        <v>11.07</v>
      </c>
      <c r="CD19" s="165">
        <v>9.7002000000000006</v>
      </c>
      <c r="CE19" s="165">
        <v>-6.1736000000000004</v>
      </c>
      <c r="CF19" s="165">
        <v>-37.35</v>
      </c>
      <c r="CG19" s="165">
        <v>-37.4</v>
      </c>
      <c r="CH19" s="165">
        <v>4.5575999999999999</v>
      </c>
      <c r="CI19" s="165">
        <v>2.6006</v>
      </c>
      <c r="CJ19" s="165">
        <v>2.88</v>
      </c>
      <c r="CK19" s="165">
        <v>6.4119999999999999</v>
      </c>
      <c r="CL19" s="165">
        <v>42.4</v>
      </c>
      <c r="CM19" s="165">
        <v>-0.1</v>
      </c>
      <c r="CN19" s="165">
        <v>-2.1099000000000001</v>
      </c>
      <c r="CO19" s="165">
        <v>22.164999999999999</v>
      </c>
      <c r="CP19" s="166"/>
      <c r="CQ19" s="165">
        <v>21.856000000000002</v>
      </c>
      <c r="CR19" s="165">
        <v>40.738</v>
      </c>
      <c r="CS19" s="166"/>
      <c r="CT19" s="165">
        <v>-25.713999999999999</v>
      </c>
      <c r="CU19" s="165">
        <v>-33.270000000000003</v>
      </c>
      <c r="CV19" s="166"/>
      <c r="CW19" s="165">
        <v>2.7595000000000001</v>
      </c>
      <c r="CX19" s="165">
        <v>29.69</v>
      </c>
      <c r="CY19" s="166"/>
      <c r="CZ19" s="165">
        <v>5.1611000000000002</v>
      </c>
      <c r="DA19" s="165">
        <v>5.5693999999999999</v>
      </c>
      <c r="DB19" s="165">
        <v>-6.73</v>
      </c>
      <c r="DC19" s="165">
        <v>25.512</v>
      </c>
      <c r="DD19" s="165">
        <v>-4.3171999999999997</v>
      </c>
      <c r="DE19" s="166"/>
      <c r="DF19" s="165">
        <v>40.929000000000002</v>
      </c>
      <c r="DG19" s="165">
        <v>1.4999999999999999E-2</v>
      </c>
      <c r="DH19" s="165">
        <v>-3.2281</v>
      </c>
      <c r="DI19" s="165">
        <v>19.298999999999999</v>
      </c>
      <c r="DJ19" s="165">
        <v>19.298999999999999</v>
      </c>
      <c r="DK19" s="165">
        <v>-3.8243999999999998</v>
      </c>
      <c r="DL19" s="165">
        <v>-0.187</v>
      </c>
      <c r="DM19" s="165">
        <v>51.262</v>
      </c>
      <c r="DN19" s="165">
        <v>5.3865999999999996</v>
      </c>
      <c r="DO19" s="165">
        <v>0.25</v>
      </c>
      <c r="DP19" s="165">
        <v>-6.11</v>
      </c>
      <c r="DQ19" s="165">
        <v>8.7614999999999998</v>
      </c>
      <c r="DR19" s="165">
        <v>-32.923999999999999</v>
      </c>
      <c r="DS19" s="165">
        <v>-11.13</v>
      </c>
      <c r="DT19" s="165">
        <v>-11.319000000000001</v>
      </c>
      <c r="DU19" s="165">
        <v>33.56</v>
      </c>
      <c r="DV19" s="166"/>
      <c r="DW19" s="165">
        <v>-40.200000000000003</v>
      </c>
      <c r="DX19" s="165">
        <v>-19.663</v>
      </c>
      <c r="DY19" s="165">
        <v>-31.736000000000001</v>
      </c>
      <c r="DZ19" s="165">
        <v>-31.263000000000002</v>
      </c>
      <c r="EA19" s="165">
        <v>15.789</v>
      </c>
      <c r="EB19" s="165">
        <v>-4.0316000000000001</v>
      </c>
      <c r="EC19" s="165">
        <v>-14.680999999999999</v>
      </c>
      <c r="ED19" s="165">
        <v>-13.749000000000001</v>
      </c>
      <c r="EE19" s="165">
        <v>-5.5895999999999999</v>
      </c>
      <c r="EF19" s="165">
        <v>-10.303000000000001</v>
      </c>
      <c r="EG19" s="165">
        <v>-12.084</v>
      </c>
      <c r="EH19" s="165">
        <v>-67.944000000000003</v>
      </c>
      <c r="EI19" s="165">
        <v>67.641999999999996</v>
      </c>
      <c r="EJ19" s="165">
        <v>0</v>
      </c>
      <c r="EK19" s="165">
        <v>-10.932</v>
      </c>
      <c r="EL19" s="165">
        <v>-10.342000000000001</v>
      </c>
      <c r="EM19" s="165">
        <v>24.34</v>
      </c>
      <c r="EN19" s="165">
        <v>-20.181000000000001</v>
      </c>
      <c r="EO19" s="165">
        <v>-19.893000000000001</v>
      </c>
      <c r="EP19" s="165">
        <v>0.52800000000000002</v>
      </c>
      <c r="EQ19" s="165">
        <v>-30.696000000000002</v>
      </c>
      <c r="ER19" s="165">
        <v>-30.295000000000002</v>
      </c>
      <c r="ES19" s="165">
        <v>16.782</v>
      </c>
      <c r="ET19" s="165">
        <v>18.149000000000001</v>
      </c>
      <c r="EU19" s="165">
        <v>-19.439</v>
      </c>
      <c r="EV19" s="165">
        <v>-0.1</v>
      </c>
      <c r="EW19" s="165">
        <v>3.5586000000000002</v>
      </c>
      <c r="EX19" s="165">
        <v>-33.366</v>
      </c>
      <c r="EY19" s="165">
        <v>-10.023999999999999</v>
      </c>
      <c r="EZ19" s="165">
        <v>-10.102</v>
      </c>
      <c r="FA19" s="165">
        <v>8.8027999999999995</v>
      </c>
      <c r="FB19" s="165">
        <v>14.929</v>
      </c>
      <c r="FC19" s="165">
        <v>-21.26</v>
      </c>
      <c r="FD19" s="166"/>
      <c r="FE19" s="165">
        <v>0</v>
      </c>
      <c r="FF19" s="165">
        <v>0</v>
      </c>
      <c r="FG19" s="165">
        <v>0</v>
      </c>
      <c r="FH19" s="165">
        <v>3.6650999999999998</v>
      </c>
      <c r="FI19" s="165">
        <v>2.7557999999999998</v>
      </c>
      <c r="FJ19" s="165">
        <v>-4.0189000000000004</v>
      </c>
      <c r="FK19" s="165">
        <v>-3.6840000000000002</v>
      </c>
      <c r="FL19" s="165">
        <v>23.108000000000001</v>
      </c>
      <c r="FM19" s="165">
        <v>13.680999999999999</v>
      </c>
      <c r="FN19" s="165">
        <v>13.38</v>
      </c>
      <c r="FO19" s="165">
        <v>26.289000000000001</v>
      </c>
      <c r="FP19" s="165">
        <v>32.881999999999998</v>
      </c>
      <c r="FQ19" s="165">
        <v>11.891</v>
      </c>
      <c r="FR19" s="165">
        <v>-3.9699</v>
      </c>
      <c r="FS19" s="165">
        <v>-2.1234999999999999</v>
      </c>
      <c r="FT19" s="165">
        <v>0.317</v>
      </c>
      <c r="FU19" s="165">
        <v>1.91</v>
      </c>
      <c r="FV19" s="165">
        <v>1.1200000000000001</v>
      </c>
      <c r="FW19" s="165">
        <v>-11.064</v>
      </c>
      <c r="FX19" s="165">
        <v>1.7528999999999999</v>
      </c>
      <c r="FY19" s="165">
        <v>7.8118999999999996</v>
      </c>
      <c r="FZ19" s="165">
        <v>1.1629</v>
      </c>
      <c r="GA19" s="165">
        <v>1.7969999999999999</v>
      </c>
      <c r="GB19" s="165">
        <v>22.69</v>
      </c>
      <c r="GC19" s="165">
        <v>-37.186999999999998</v>
      </c>
      <c r="GD19" s="165">
        <v>-27.981999999999999</v>
      </c>
      <c r="GE19" s="165">
        <v>-2.4799000000000002</v>
      </c>
      <c r="GF19" s="165">
        <v>21.547000000000001</v>
      </c>
      <c r="GG19" s="165">
        <v>-0.1</v>
      </c>
      <c r="GH19" s="165">
        <v>19.567</v>
      </c>
      <c r="GI19" s="165">
        <v>3.6539000000000001</v>
      </c>
      <c r="GJ19" s="165">
        <v>-3.9049</v>
      </c>
      <c r="GK19" s="165">
        <v>1.7040999999999999</v>
      </c>
      <c r="GL19" s="165">
        <v>6.6000000000000003E-2</v>
      </c>
      <c r="GM19" s="166"/>
      <c r="GN19" s="165">
        <v>-10.173999999999999</v>
      </c>
      <c r="GO19" s="165">
        <v>-13.513</v>
      </c>
      <c r="GP19" s="165">
        <v>16.158000000000001</v>
      </c>
      <c r="GQ19" s="165">
        <v>-32.268000000000001</v>
      </c>
      <c r="GR19" s="165">
        <v>-19.869</v>
      </c>
      <c r="GS19" s="165">
        <v>-11.788</v>
      </c>
      <c r="GT19" s="165">
        <v>162.47</v>
      </c>
      <c r="GU19" s="165">
        <v>-5.0170000000000003</v>
      </c>
      <c r="GV19" s="165">
        <v>-10.757999999999999</v>
      </c>
      <c r="GW19" s="165">
        <v>8.6060999999999996</v>
      </c>
      <c r="GX19" s="165">
        <v>3.5362</v>
      </c>
      <c r="GY19" s="165">
        <v>8.3223000000000003</v>
      </c>
      <c r="GZ19" s="165">
        <v>8.2683</v>
      </c>
      <c r="HA19" s="165">
        <v>3</v>
      </c>
      <c r="HB19" s="165">
        <v>7.1356999999999999</v>
      </c>
      <c r="HC19" s="165">
        <v>7.7412000000000001</v>
      </c>
      <c r="HD19" s="165">
        <v>25.138999999999999</v>
      </c>
      <c r="HE19" s="165">
        <v>-19.783000000000001</v>
      </c>
      <c r="HF19" s="165">
        <v>-34.908999999999999</v>
      </c>
      <c r="HG19" s="165">
        <v>80.052999999999997</v>
      </c>
      <c r="HH19" s="165">
        <v>35.899000000000001</v>
      </c>
      <c r="HI19" s="165">
        <v>16.792999999999999</v>
      </c>
      <c r="HJ19" s="165">
        <v>17.257000000000001</v>
      </c>
      <c r="HK19" s="165">
        <v>0</v>
      </c>
      <c r="HL19" s="165">
        <v>0</v>
      </c>
      <c r="HM19" s="165">
        <v>0</v>
      </c>
      <c r="HN19" s="165">
        <v>0</v>
      </c>
      <c r="HO19" s="165">
        <v>44.771000000000001</v>
      </c>
      <c r="HP19" s="165">
        <v>44.499000000000002</v>
      </c>
      <c r="HQ19" s="166"/>
      <c r="HR19" s="165">
        <v>-15.664999999999999</v>
      </c>
      <c r="HS19" s="165">
        <v>-14.497</v>
      </c>
      <c r="HT19" s="165">
        <v>-14.505000000000001</v>
      </c>
      <c r="HU19" s="165">
        <v>-3.8298999999999999</v>
      </c>
      <c r="HV19" s="165">
        <v>-3.5398999999999998</v>
      </c>
      <c r="HW19" s="165">
        <v>-25.899000000000001</v>
      </c>
      <c r="HX19" s="165">
        <v>-25.899000000000001</v>
      </c>
      <c r="HY19" s="165">
        <v>2.9708999999999999</v>
      </c>
      <c r="HZ19" s="165">
        <v>-3.68</v>
      </c>
      <c r="IA19" s="165">
        <v>29.948</v>
      </c>
      <c r="IB19" s="165">
        <v>21.981999999999999</v>
      </c>
      <c r="IC19" s="165">
        <v>21.725000000000001</v>
      </c>
      <c r="ID19" s="165">
        <v>-14.398999999999999</v>
      </c>
      <c r="IE19" s="166"/>
      <c r="IF19" s="165">
        <v>4.6999000000000004</v>
      </c>
      <c r="IG19" s="165">
        <v>3.7999000000000001</v>
      </c>
      <c r="IH19" s="166"/>
      <c r="II19" s="166"/>
      <c r="IJ19" s="165">
        <v>-82.438999999999993</v>
      </c>
      <c r="IK19" s="165">
        <v>90.277000000000001</v>
      </c>
      <c r="IL19" s="165">
        <v>-308.58999999999997</v>
      </c>
      <c r="IM19" s="165">
        <v>-17.161000000000001</v>
      </c>
      <c r="IN19" s="165">
        <v>-176.27</v>
      </c>
      <c r="IO19" s="165">
        <v>122.12</v>
      </c>
      <c r="IP19" s="165">
        <v>35.533000000000001</v>
      </c>
      <c r="IQ19" s="165">
        <v>133.85</v>
      </c>
      <c r="IR19" s="165">
        <v>21.334</v>
      </c>
      <c r="IS19" s="165">
        <v>68.506</v>
      </c>
      <c r="IT19" s="165">
        <v>41.27</v>
      </c>
      <c r="IU19" s="165">
        <v>43.204000000000001</v>
      </c>
      <c r="IV19" s="165">
        <v>-30.402999999999999</v>
      </c>
      <c r="IW19" s="165">
        <v>264.35000000000002</v>
      </c>
      <c r="IX19" s="165">
        <v>-142</v>
      </c>
      <c r="IY19" s="165">
        <v>135.38999999999999</v>
      </c>
      <c r="IZ19" s="165">
        <v>-120.2</v>
      </c>
      <c r="JA19" s="165">
        <v>-4.4763000000000002</v>
      </c>
      <c r="JB19" s="165">
        <v>8.8796999999999997</v>
      </c>
      <c r="JC19" s="165">
        <v>-3.1198999999999999</v>
      </c>
      <c r="JD19" s="165">
        <v>-2.15</v>
      </c>
      <c r="JE19" s="165">
        <v>-2.1440000000000001</v>
      </c>
      <c r="JF19" s="165">
        <v>-0.16</v>
      </c>
      <c r="JG19" s="165">
        <v>5.1199000000000003</v>
      </c>
      <c r="JH19" s="165">
        <v>-5.4657</v>
      </c>
      <c r="JI19" s="165">
        <v>-10.926</v>
      </c>
      <c r="JJ19" s="165">
        <v>11.923999999999999</v>
      </c>
      <c r="JK19" s="165">
        <v>-8.9646000000000008</v>
      </c>
      <c r="JL19" s="165">
        <v>7.5</v>
      </c>
      <c r="JM19" s="165">
        <v>0.44900000000000001</v>
      </c>
      <c r="JN19" s="165">
        <v>1.883</v>
      </c>
      <c r="JO19" s="165">
        <v>0</v>
      </c>
      <c r="JP19" s="165">
        <v>0</v>
      </c>
      <c r="JQ19" s="165">
        <v>3.8151999999999999</v>
      </c>
      <c r="JR19" s="165">
        <v>3.0442999999999998</v>
      </c>
      <c r="JS19" s="165">
        <v>2.4916999999999998</v>
      </c>
      <c r="JT19" s="166"/>
      <c r="JU19" s="165">
        <v>13</v>
      </c>
      <c r="JV19" s="165">
        <v>9.4450000000000003</v>
      </c>
      <c r="JW19" s="165">
        <v>-0.26</v>
      </c>
      <c r="JX19" s="165">
        <v>0.37</v>
      </c>
      <c r="JY19" s="165">
        <v>-13.064</v>
      </c>
      <c r="JZ19" s="165">
        <v>-2.4272999999999998</v>
      </c>
      <c r="KA19" s="165">
        <v>-23.207000000000001</v>
      </c>
      <c r="KB19" s="165">
        <v>-10.257999999999999</v>
      </c>
      <c r="KC19" s="165">
        <v>0</v>
      </c>
      <c r="KD19" s="165">
        <v>-23.655000000000001</v>
      </c>
      <c r="KE19" s="165">
        <v>-4.4443999999999999</v>
      </c>
      <c r="KF19" s="165">
        <v>-15.1</v>
      </c>
      <c r="KG19" s="165">
        <v>-2.2000000000000002</v>
      </c>
      <c r="KH19" s="165">
        <v>0</v>
      </c>
      <c r="KI19" s="165">
        <v>-106.37</v>
      </c>
    </row>
    <row r="20" spans="1:295" ht="18" customHeight="1" x14ac:dyDescent="0.25">
      <c r="A20" s="161" t="s">
        <v>49</v>
      </c>
      <c r="B20" s="161" t="s">
        <v>703</v>
      </c>
      <c r="C20" s="165">
        <v>0</v>
      </c>
      <c r="D20" s="165">
        <v>1.1027</v>
      </c>
      <c r="E20" s="165">
        <v>-8.2150999999999996</v>
      </c>
      <c r="F20" s="165">
        <v>3.6450999999999998</v>
      </c>
      <c r="G20" s="165">
        <v>10.561</v>
      </c>
      <c r="H20" s="165">
        <v>0</v>
      </c>
      <c r="I20" s="165">
        <v>20.109000000000002</v>
      </c>
      <c r="J20" s="166"/>
      <c r="K20" s="165">
        <v>10.762</v>
      </c>
      <c r="L20" s="165">
        <v>4.1818</v>
      </c>
      <c r="M20" s="165">
        <v>5.6163999999999996</v>
      </c>
      <c r="N20" s="165">
        <v>-22.2</v>
      </c>
      <c r="O20" s="165">
        <v>-22</v>
      </c>
      <c r="P20" s="165">
        <v>-2.2000000000000002</v>
      </c>
      <c r="Q20" s="165">
        <v>1.6559999999999999</v>
      </c>
      <c r="R20" s="165">
        <v>-15.398999999999999</v>
      </c>
      <c r="S20" s="165">
        <v>1.2456</v>
      </c>
      <c r="T20" s="165">
        <v>3.6151</v>
      </c>
      <c r="U20" s="165">
        <v>3.3056000000000001</v>
      </c>
      <c r="V20" s="165">
        <v>3.1646999999999998</v>
      </c>
      <c r="W20" s="165">
        <v>5.6047000000000002</v>
      </c>
      <c r="X20" s="165">
        <v>0</v>
      </c>
      <c r="Y20" s="165">
        <v>1.202</v>
      </c>
      <c r="Z20" s="165">
        <v>2.2850000000000001</v>
      </c>
      <c r="AA20" s="166"/>
      <c r="AB20" s="165">
        <v>-0.5786</v>
      </c>
      <c r="AC20" s="165">
        <v>-0.71299999999999997</v>
      </c>
      <c r="AD20" s="165">
        <v>-0.70799999999999996</v>
      </c>
      <c r="AE20" s="165">
        <v>1.2819</v>
      </c>
      <c r="AF20" s="165">
        <v>0</v>
      </c>
      <c r="AG20" s="165">
        <v>-15.4</v>
      </c>
      <c r="AH20" s="165">
        <v>-1.393</v>
      </c>
      <c r="AI20" s="165">
        <v>0.311</v>
      </c>
      <c r="AJ20" s="165">
        <v>-4.3498999999999999</v>
      </c>
      <c r="AK20" s="165">
        <v>-4.32</v>
      </c>
      <c r="AL20" s="165">
        <v>-10</v>
      </c>
      <c r="AM20" s="165">
        <v>-17.850000000000001</v>
      </c>
      <c r="AN20" s="165">
        <v>-17.908999999999999</v>
      </c>
      <c r="AO20" s="165">
        <v>2.8504</v>
      </c>
      <c r="AP20" s="165">
        <v>3.4318</v>
      </c>
      <c r="AQ20" s="165">
        <v>18.902000000000001</v>
      </c>
      <c r="AR20" s="165">
        <v>19.856999999999999</v>
      </c>
      <c r="AS20" s="165">
        <v>-14.957000000000001</v>
      </c>
      <c r="AT20" s="165">
        <v>-7.2336999999999998</v>
      </c>
      <c r="AU20" s="165">
        <v>-32.009</v>
      </c>
      <c r="AV20" s="165">
        <v>0.58860000000000001</v>
      </c>
      <c r="AW20" s="165">
        <v>0.4582</v>
      </c>
      <c r="AX20" s="165">
        <v>-15.271000000000001</v>
      </c>
      <c r="AY20" s="165">
        <v>-13.127000000000001</v>
      </c>
      <c r="AZ20" s="165">
        <v>1.5905</v>
      </c>
      <c r="BA20" s="165">
        <v>12.917</v>
      </c>
      <c r="BB20" s="165">
        <v>40.171999999999997</v>
      </c>
      <c r="BC20" s="165">
        <v>5.4629000000000003</v>
      </c>
      <c r="BD20" s="165">
        <v>-5.5998999999999999</v>
      </c>
      <c r="BE20" s="165">
        <v>-5.6999000000000004</v>
      </c>
      <c r="BF20" s="165">
        <v>-22.271999999999998</v>
      </c>
      <c r="BG20" s="165">
        <v>0</v>
      </c>
      <c r="BH20" s="165">
        <v>-2.1616</v>
      </c>
      <c r="BI20" s="165">
        <v>1.3141</v>
      </c>
      <c r="BJ20" s="165">
        <v>6.3982000000000001</v>
      </c>
      <c r="BK20" s="165">
        <v>3.7193000000000001</v>
      </c>
      <c r="BL20" s="165">
        <v>0.70220000000000005</v>
      </c>
      <c r="BM20" s="165">
        <v>0.5171</v>
      </c>
      <c r="BN20" s="165">
        <v>-122.28</v>
      </c>
      <c r="BO20" s="165">
        <v>4.3030999999999997</v>
      </c>
      <c r="BP20" s="165">
        <v>4.2725</v>
      </c>
      <c r="BQ20" s="165">
        <v>-14.475</v>
      </c>
      <c r="BR20" s="165">
        <v>-243.71</v>
      </c>
      <c r="BS20" s="165">
        <v>-9.1669</v>
      </c>
      <c r="BT20" s="166"/>
      <c r="BU20" s="166"/>
      <c r="BV20" s="165">
        <v>13.831</v>
      </c>
      <c r="BW20" s="165">
        <v>10.199</v>
      </c>
      <c r="BX20" s="165">
        <v>6.7398999999999996</v>
      </c>
      <c r="BY20" s="165">
        <v>-8.89</v>
      </c>
      <c r="BZ20" s="165">
        <v>7.59</v>
      </c>
      <c r="CA20" s="165">
        <v>-12.051</v>
      </c>
      <c r="CB20" s="165">
        <v>-12.051</v>
      </c>
      <c r="CC20" s="165">
        <v>13.532999999999999</v>
      </c>
      <c r="CD20" s="165">
        <v>12.372</v>
      </c>
      <c r="CE20" s="165">
        <v>-6.4333</v>
      </c>
      <c r="CF20" s="165">
        <v>-33.634</v>
      </c>
      <c r="CG20" s="165">
        <v>-33.723999999999997</v>
      </c>
      <c r="CH20" s="165">
        <v>5.8208000000000002</v>
      </c>
      <c r="CI20" s="165">
        <v>2.0516999999999999</v>
      </c>
      <c r="CJ20" s="165">
        <v>2.88</v>
      </c>
      <c r="CK20" s="165">
        <v>6.4119999999999999</v>
      </c>
      <c r="CL20" s="165">
        <v>43.5</v>
      </c>
      <c r="CM20" s="165">
        <v>0.1</v>
      </c>
      <c r="CN20" s="165">
        <v>-2.44</v>
      </c>
      <c r="CO20" s="165">
        <v>24.567</v>
      </c>
      <c r="CP20" s="166"/>
      <c r="CQ20" s="165">
        <v>24.053000000000001</v>
      </c>
      <c r="CR20" s="165">
        <v>43.341000000000001</v>
      </c>
      <c r="CS20" s="166"/>
      <c r="CT20" s="165">
        <v>-22.658000000000001</v>
      </c>
      <c r="CU20" s="165">
        <v>-34.896000000000001</v>
      </c>
      <c r="CV20" s="166"/>
      <c r="CW20" s="165">
        <v>2.4824000000000002</v>
      </c>
      <c r="CX20" s="165">
        <v>30.29</v>
      </c>
      <c r="CY20" s="166"/>
      <c r="CZ20" s="165">
        <v>5.7861000000000002</v>
      </c>
      <c r="DA20" s="165">
        <v>6.0576999999999996</v>
      </c>
      <c r="DB20" s="165">
        <v>-7.0799000000000003</v>
      </c>
      <c r="DC20" s="165">
        <v>25.512</v>
      </c>
      <c r="DD20" s="165">
        <v>-4.1273999999999997</v>
      </c>
      <c r="DE20" s="166"/>
      <c r="DF20" s="165">
        <v>33.667000000000002</v>
      </c>
      <c r="DG20" s="165">
        <v>1.4999999999999999E-2</v>
      </c>
      <c r="DH20" s="165">
        <v>-3.3872</v>
      </c>
      <c r="DI20" s="165">
        <v>14.3</v>
      </c>
      <c r="DJ20" s="165">
        <v>16.798999999999999</v>
      </c>
      <c r="DK20" s="165">
        <v>-3.6791</v>
      </c>
      <c r="DL20" s="165">
        <v>0.75390000000000001</v>
      </c>
      <c r="DM20" s="165">
        <v>52.680999999999997</v>
      </c>
      <c r="DN20" s="165">
        <v>7.2420999999999998</v>
      </c>
      <c r="DO20" s="165">
        <v>1.43</v>
      </c>
      <c r="DP20" s="165">
        <v>-6.6</v>
      </c>
      <c r="DQ20" s="165">
        <v>9.2475000000000005</v>
      </c>
      <c r="DR20" s="165">
        <v>-32.923999999999999</v>
      </c>
      <c r="DS20" s="165">
        <v>-11.28</v>
      </c>
      <c r="DT20" s="165">
        <v>-11.38</v>
      </c>
      <c r="DU20" s="165">
        <v>32.29</v>
      </c>
      <c r="DV20" s="166"/>
      <c r="DW20" s="165">
        <v>-33.527000000000001</v>
      </c>
      <c r="DX20" s="165">
        <v>-16.709</v>
      </c>
      <c r="DY20" s="165">
        <v>-31.527000000000001</v>
      </c>
      <c r="DZ20" s="165">
        <v>-31.844999999999999</v>
      </c>
      <c r="EA20" s="165">
        <v>17.908000000000001</v>
      </c>
      <c r="EB20" s="165">
        <v>-0.13739999999999999</v>
      </c>
      <c r="EC20" s="165">
        <v>-9.7856000000000005</v>
      </c>
      <c r="ED20" s="165">
        <v>-9.6043000000000003</v>
      </c>
      <c r="EE20" s="165">
        <v>-4.0423999999999998</v>
      </c>
      <c r="EF20" s="165">
        <v>-7.3460999999999999</v>
      </c>
      <c r="EG20" s="165">
        <v>-11.695</v>
      </c>
      <c r="EH20" s="165">
        <v>-63.207000000000001</v>
      </c>
      <c r="EI20" s="165">
        <v>60.988</v>
      </c>
      <c r="EJ20" s="165">
        <v>0</v>
      </c>
      <c r="EK20" s="165">
        <v>-10.587999999999999</v>
      </c>
      <c r="EL20" s="165">
        <v>-10.079000000000001</v>
      </c>
      <c r="EM20" s="165">
        <v>20.457000000000001</v>
      </c>
      <c r="EN20" s="165">
        <v>-21.727</v>
      </c>
      <c r="EO20" s="165">
        <v>-20.8</v>
      </c>
      <c r="EP20" s="165">
        <v>9.7439999999999998</v>
      </c>
      <c r="EQ20" s="165">
        <v>-32.130000000000003</v>
      </c>
      <c r="ER20" s="165">
        <v>-31.783000000000001</v>
      </c>
      <c r="ES20" s="165">
        <v>15.007</v>
      </c>
      <c r="ET20" s="165">
        <v>0</v>
      </c>
      <c r="EU20" s="165">
        <v>-11.398999999999999</v>
      </c>
      <c r="EV20" s="165">
        <v>0</v>
      </c>
      <c r="EW20" s="165">
        <v>3.8957000000000002</v>
      </c>
      <c r="EX20" s="165">
        <v>-36.780999999999999</v>
      </c>
      <c r="EY20" s="165">
        <v>-7.8396999999999997</v>
      </c>
      <c r="EZ20" s="165">
        <v>-7.9016000000000002</v>
      </c>
      <c r="FA20" s="165">
        <v>9.0121000000000002</v>
      </c>
      <c r="FB20" s="165">
        <v>9.5558999999999994</v>
      </c>
      <c r="FC20" s="165">
        <v>-27.61</v>
      </c>
      <c r="FD20" s="166"/>
      <c r="FE20" s="165">
        <v>0</v>
      </c>
      <c r="FF20" s="165">
        <v>0</v>
      </c>
      <c r="FG20" s="165">
        <v>3.0533999999999999</v>
      </c>
      <c r="FH20" s="165">
        <v>2.9214000000000002</v>
      </c>
      <c r="FI20" s="165">
        <v>2.1854</v>
      </c>
      <c r="FJ20" s="165">
        <v>-1.3395999999999999</v>
      </c>
      <c r="FK20" s="165">
        <v>-0.83730000000000004</v>
      </c>
      <c r="FL20" s="165">
        <v>22.103999999999999</v>
      </c>
      <c r="FM20" s="165">
        <v>14.047000000000001</v>
      </c>
      <c r="FN20" s="165">
        <v>13.840999999999999</v>
      </c>
      <c r="FO20" s="165">
        <v>25.98</v>
      </c>
      <c r="FP20" s="165">
        <v>33.308999999999997</v>
      </c>
      <c r="FQ20" s="165">
        <v>11.519</v>
      </c>
      <c r="FR20" s="165">
        <v>-4.4898999999999996</v>
      </c>
      <c r="FS20" s="165">
        <v>-2.1234999999999999</v>
      </c>
      <c r="FT20" s="165">
        <v>0.3417</v>
      </c>
      <c r="FU20" s="165">
        <v>1.57</v>
      </c>
      <c r="FV20" s="165">
        <v>1.08</v>
      </c>
      <c r="FW20" s="165">
        <v>-11.222</v>
      </c>
      <c r="FX20" s="165">
        <v>1.7014</v>
      </c>
      <c r="FY20" s="165">
        <v>7.8249000000000004</v>
      </c>
      <c r="FZ20" s="165">
        <v>1.1080000000000001</v>
      </c>
      <c r="GA20" s="165">
        <v>1.7769999999999999</v>
      </c>
      <c r="GB20" s="165">
        <v>22.379000000000001</v>
      </c>
      <c r="GC20" s="165">
        <v>-36.070999999999998</v>
      </c>
      <c r="GD20" s="165">
        <v>-27.231999999999999</v>
      </c>
      <c r="GE20" s="165">
        <v>-2.5299</v>
      </c>
      <c r="GF20" s="165">
        <v>21.07</v>
      </c>
      <c r="GG20" s="165">
        <v>-0.1</v>
      </c>
      <c r="GH20" s="165">
        <v>19.873999999999999</v>
      </c>
      <c r="GI20" s="165">
        <v>3.5891000000000002</v>
      </c>
      <c r="GJ20" s="165">
        <v>-3.8256000000000001</v>
      </c>
      <c r="GK20" s="165">
        <v>1.7168000000000001</v>
      </c>
      <c r="GL20" s="165">
        <v>3.9800000000000002E-2</v>
      </c>
      <c r="GM20" s="166"/>
      <c r="GN20" s="165">
        <v>-10.173999999999999</v>
      </c>
      <c r="GO20" s="165">
        <v>-12.942</v>
      </c>
      <c r="GP20" s="165">
        <v>15.513999999999999</v>
      </c>
      <c r="GQ20" s="165">
        <v>-31.763999999999999</v>
      </c>
      <c r="GR20" s="165">
        <v>-18.277000000000001</v>
      </c>
      <c r="GS20" s="165">
        <v>-12.127000000000001</v>
      </c>
      <c r="GT20" s="165">
        <v>161</v>
      </c>
      <c r="GU20" s="165">
        <v>-4.9024000000000001</v>
      </c>
      <c r="GV20" s="165">
        <v>-11.038</v>
      </c>
      <c r="GW20" s="165">
        <v>8.7292000000000005</v>
      </c>
      <c r="GX20" s="165">
        <v>3.7709999999999999</v>
      </c>
      <c r="GY20" s="165">
        <v>0.76910000000000001</v>
      </c>
      <c r="GZ20" s="165">
        <v>0.68030000000000002</v>
      </c>
      <c r="HA20" s="165">
        <v>3</v>
      </c>
      <c r="HB20" s="165">
        <v>7.4569999999999999</v>
      </c>
      <c r="HC20" s="165">
        <v>8.2459000000000007</v>
      </c>
      <c r="HD20" s="165">
        <v>23.888999999999999</v>
      </c>
      <c r="HE20" s="165">
        <v>-20.317</v>
      </c>
      <c r="HF20" s="165">
        <v>-36.825000000000003</v>
      </c>
      <c r="HG20" s="165">
        <v>80.581999999999994</v>
      </c>
      <c r="HH20" s="165">
        <v>36.159999999999997</v>
      </c>
      <c r="HI20" s="165">
        <v>15.638</v>
      </c>
      <c r="HJ20" s="165">
        <v>15.541</v>
      </c>
      <c r="HK20" s="165">
        <v>0</v>
      </c>
      <c r="HL20" s="165">
        <v>0</v>
      </c>
      <c r="HM20" s="165">
        <v>-11.606</v>
      </c>
      <c r="HN20" s="165">
        <v>-11.284000000000001</v>
      </c>
      <c r="HO20" s="165">
        <v>44.771000000000001</v>
      </c>
      <c r="HP20" s="165">
        <v>50.137</v>
      </c>
      <c r="HQ20" s="166"/>
      <c r="HR20" s="165">
        <v>-15.698</v>
      </c>
      <c r="HS20" s="165">
        <v>-14.103</v>
      </c>
      <c r="HT20" s="165">
        <v>-13.996</v>
      </c>
      <c r="HU20" s="165">
        <v>-3.7898999999999998</v>
      </c>
      <c r="HV20" s="165">
        <v>-3.68</v>
      </c>
      <c r="HW20" s="165">
        <v>-24.399000000000001</v>
      </c>
      <c r="HX20" s="165">
        <v>-24.6</v>
      </c>
      <c r="HY20" s="165">
        <v>2.9708999999999999</v>
      </c>
      <c r="HZ20" s="165">
        <v>-5.1999000000000004</v>
      </c>
      <c r="IA20" s="165">
        <v>29.882999999999999</v>
      </c>
      <c r="IB20" s="165">
        <v>22.251999999999999</v>
      </c>
      <c r="IC20" s="165">
        <v>22.202999999999999</v>
      </c>
      <c r="ID20" s="165">
        <v>-14.1</v>
      </c>
      <c r="IE20" s="166"/>
      <c r="IF20" s="165">
        <v>4.0998999999999999</v>
      </c>
      <c r="IG20" s="165">
        <v>3.2999000000000001</v>
      </c>
      <c r="IH20" s="166"/>
      <c r="II20" s="166"/>
      <c r="IJ20" s="165">
        <v>-84.504000000000005</v>
      </c>
      <c r="IK20" s="165">
        <v>95.376999999999995</v>
      </c>
      <c r="IL20" s="165">
        <v>-310.63</v>
      </c>
      <c r="IM20" s="165">
        <v>-17.161000000000001</v>
      </c>
      <c r="IN20" s="165">
        <v>-174.55</v>
      </c>
      <c r="IO20" s="165">
        <v>122.95</v>
      </c>
      <c r="IP20" s="165">
        <v>34.051000000000002</v>
      </c>
      <c r="IQ20" s="165">
        <v>135.29</v>
      </c>
      <c r="IR20" s="165">
        <v>19.84</v>
      </c>
      <c r="IS20" s="165">
        <v>61.116</v>
      </c>
      <c r="IT20" s="165">
        <v>42.508000000000003</v>
      </c>
      <c r="IU20" s="165">
        <v>39.741999999999997</v>
      </c>
      <c r="IV20" s="165">
        <v>-32.343000000000004</v>
      </c>
      <c r="IW20" s="165">
        <v>259.83999999999997</v>
      </c>
      <c r="IX20" s="165">
        <v>-141.97</v>
      </c>
      <c r="IY20" s="165">
        <v>133.19</v>
      </c>
      <c r="IZ20" s="165">
        <v>-118.65</v>
      </c>
      <c r="JA20" s="165">
        <v>-4.3590999999999998</v>
      </c>
      <c r="JB20" s="165">
        <v>8.8796999999999997</v>
      </c>
      <c r="JC20" s="165">
        <v>-3.8399000000000001</v>
      </c>
      <c r="JD20" s="165">
        <v>-2.1059000000000001</v>
      </c>
      <c r="JE20" s="165">
        <v>-2.1229</v>
      </c>
      <c r="JF20" s="165">
        <v>-0.08</v>
      </c>
      <c r="JG20" s="165">
        <v>5.1999000000000004</v>
      </c>
      <c r="JH20" s="165">
        <v>-5.7901999999999996</v>
      </c>
      <c r="JI20" s="165">
        <v>-11.366</v>
      </c>
      <c r="JJ20" s="165">
        <v>11.337999999999999</v>
      </c>
      <c r="JK20" s="165">
        <v>-9.2850999999999999</v>
      </c>
      <c r="JL20" s="165">
        <v>7.9</v>
      </c>
      <c r="JM20" s="165">
        <v>1.7430000000000001</v>
      </c>
      <c r="JN20" s="165">
        <v>2.1189</v>
      </c>
      <c r="JO20" s="165">
        <v>0</v>
      </c>
      <c r="JP20" s="165">
        <v>0</v>
      </c>
      <c r="JQ20" s="165">
        <v>3.7833000000000001</v>
      </c>
      <c r="JR20" s="165">
        <v>3.2887</v>
      </c>
      <c r="JS20" s="165">
        <v>3.7637</v>
      </c>
      <c r="JT20" s="166"/>
      <c r="JU20" s="165">
        <v>13.199</v>
      </c>
      <c r="JV20" s="165">
        <v>10.743</v>
      </c>
      <c r="JW20" s="165">
        <v>-0.18</v>
      </c>
      <c r="JX20" s="165">
        <v>0.37</v>
      </c>
      <c r="JY20" s="165">
        <v>-12.654</v>
      </c>
      <c r="JZ20" s="165">
        <v>-2.9424000000000001</v>
      </c>
      <c r="KA20" s="165">
        <v>-22.643000000000001</v>
      </c>
      <c r="KB20" s="165">
        <v>-9.6167999999999996</v>
      </c>
      <c r="KC20" s="165">
        <v>0</v>
      </c>
      <c r="KD20" s="165">
        <v>-25.254999999999999</v>
      </c>
      <c r="KE20" s="165">
        <v>-3.8001999999999998</v>
      </c>
      <c r="KF20" s="165">
        <v>-14.5</v>
      </c>
      <c r="KG20" s="165">
        <v>-2.5</v>
      </c>
      <c r="KH20" s="165">
        <v>0</v>
      </c>
      <c r="KI20" s="165">
        <v>-106.04</v>
      </c>
    </row>
    <row r="21" spans="1:295" ht="18" customHeight="1" x14ac:dyDescent="0.25">
      <c r="A21" s="161" t="s">
        <v>49</v>
      </c>
      <c r="B21" s="161" t="s">
        <v>704</v>
      </c>
      <c r="C21" s="165">
        <v>0</v>
      </c>
      <c r="D21" s="165">
        <v>1.3445</v>
      </c>
      <c r="E21" s="165">
        <v>-8.7430000000000003</v>
      </c>
      <c r="F21" s="165">
        <v>0.59060000000000001</v>
      </c>
      <c r="G21" s="165">
        <v>10.962</v>
      </c>
      <c r="H21" s="165">
        <v>0</v>
      </c>
      <c r="I21" s="165">
        <v>20.954000000000001</v>
      </c>
      <c r="J21" s="166"/>
      <c r="K21" s="165">
        <v>12.407</v>
      </c>
      <c r="L21" s="165">
        <v>5.0087999999999999</v>
      </c>
      <c r="M21" s="165">
        <v>6.3948999999999998</v>
      </c>
      <c r="N21" s="165">
        <v>-22.2</v>
      </c>
      <c r="O21" s="165">
        <v>-22</v>
      </c>
      <c r="P21" s="165">
        <v>-2.2000000000000002</v>
      </c>
      <c r="Q21" s="165">
        <v>1.6559999999999999</v>
      </c>
      <c r="R21" s="165">
        <v>-15.398999999999999</v>
      </c>
      <c r="S21" s="165">
        <v>1.3396999999999999</v>
      </c>
      <c r="T21" s="165">
        <v>4.9181999999999997</v>
      </c>
      <c r="U21" s="165">
        <v>3.3043</v>
      </c>
      <c r="V21" s="165">
        <v>3.1827999999999999</v>
      </c>
      <c r="W21" s="165">
        <v>5.6970000000000001</v>
      </c>
      <c r="X21" s="165">
        <v>0</v>
      </c>
      <c r="Y21" s="165">
        <v>0.91020000000000001</v>
      </c>
      <c r="Z21" s="165">
        <v>2.2374000000000001</v>
      </c>
      <c r="AA21" s="166"/>
      <c r="AB21" s="165">
        <v>-0.66639999999999999</v>
      </c>
      <c r="AC21" s="165">
        <v>-0.68700000000000006</v>
      </c>
      <c r="AD21" s="165">
        <v>-0.68100000000000005</v>
      </c>
      <c r="AE21" s="165">
        <v>1.2819</v>
      </c>
      <c r="AF21" s="165">
        <v>0</v>
      </c>
      <c r="AG21" s="165">
        <v>-15.4</v>
      </c>
      <c r="AH21" s="165">
        <v>-1.7799</v>
      </c>
      <c r="AI21" s="165">
        <v>0.309</v>
      </c>
      <c r="AJ21" s="165">
        <v>-4.7199</v>
      </c>
      <c r="AK21" s="165">
        <v>-4.6900000000000004</v>
      </c>
      <c r="AL21" s="165">
        <v>-10</v>
      </c>
      <c r="AM21" s="165">
        <v>-16.649000000000001</v>
      </c>
      <c r="AN21" s="165">
        <v>-16.719000000000001</v>
      </c>
      <c r="AO21" s="165">
        <v>2.1661999999999999</v>
      </c>
      <c r="AP21" s="165">
        <v>3.7326000000000001</v>
      </c>
      <c r="AQ21" s="165">
        <v>17.623999999999999</v>
      </c>
      <c r="AR21" s="165">
        <v>18.663</v>
      </c>
      <c r="AS21" s="165">
        <v>-13.887</v>
      </c>
      <c r="AT21" s="165">
        <v>-7.5016999999999996</v>
      </c>
      <c r="AU21" s="165">
        <v>-31.984000000000002</v>
      </c>
      <c r="AV21" s="165">
        <v>1.9154</v>
      </c>
      <c r="AW21" s="165">
        <v>1.5347</v>
      </c>
      <c r="AX21" s="165">
        <v>-14.601000000000001</v>
      </c>
      <c r="AY21" s="165">
        <v>-12.86</v>
      </c>
      <c r="AZ21" s="165">
        <v>1.5905</v>
      </c>
      <c r="BA21" s="165">
        <v>12.407</v>
      </c>
      <c r="BB21" s="165">
        <v>32.960999999999999</v>
      </c>
      <c r="BC21" s="165">
        <v>5.3636999999999997</v>
      </c>
      <c r="BD21" s="165">
        <v>-5.6999000000000004</v>
      </c>
      <c r="BE21" s="165">
        <v>-5.6999000000000004</v>
      </c>
      <c r="BF21" s="165">
        <v>-20.768000000000001</v>
      </c>
      <c r="BG21" s="165">
        <v>0</v>
      </c>
      <c r="BH21" s="165">
        <v>-2.0466000000000002</v>
      </c>
      <c r="BI21" s="165">
        <v>1.3141</v>
      </c>
      <c r="BJ21" s="165">
        <v>6.0963000000000003</v>
      </c>
      <c r="BK21" s="165">
        <v>3.3774999999999999</v>
      </c>
      <c r="BL21" s="165">
        <v>1.7771999999999999</v>
      </c>
      <c r="BM21" s="165">
        <v>1.1722999999999999</v>
      </c>
      <c r="BN21" s="165">
        <v>-116.45</v>
      </c>
      <c r="BO21" s="165">
        <v>3.3570000000000002</v>
      </c>
      <c r="BP21" s="165">
        <v>3.4790999999999999</v>
      </c>
      <c r="BQ21" s="165">
        <v>-16.805</v>
      </c>
      <c r="BR21" s="165">
        <v>-238.62</v>
      </c>
      <c r="BS21" s="165">
        <v>-9.1669</v>
      </c>
      <c r="BT21" s="166"/>
      <c r="BU21" s="166"/>
      <c r="BV21" s="165">
        <v>11.845000000000001</v>
      </c>
      <c r="BW21" s="165">
        <v>9.3000000000000007</v>
      </c>
      <c r="BX21" s="165">
        <v>5.5998999999999999</v>
      </c>
      <c r="BY21" s="165">
        <v>-9.67</v>
      </c>
      <c r="BZ21" s="165">
        <v>6.4898999999999996</v>
      </c>
      <c r="CA21" s="165">
        <v>-13.927</v>
      </c>
      <c r="CB21" s="165">
        <v>-13.122999999999999</v>
      </c>
      <c r="CC21" s="165">
        <v>15.968999999999999</v>
      </c>
      <c r="CD21" s="165">
        <v>15.118</v>
      </c>
      <c r="CE21" s="165">
        <v>-6.1580000000000004</v>
      </c>
      <c r="CF21" s="165">
        <v>-34.591000000000001</v>
      </c>
      <c r="CG21" s="165">
        <v>-34.784999999999997</v>
      </c>
      <c r="CH21" s="165">
        <v>5.9817</v>
      </c>
      <c r="CI21" s="165">
        <v>1.3605</v>
      </c>
      <c r="CJ21" s="165">
        <v>2.88</v>
      </c>
      <c r="CK21" s="165">
        <v>6.4119999999999999</v>
      </c>
      <c r="CL21" s="165">
        <v>46.4</v>
      </c>
      <c r="CM21" s="165">
        <v>-0.4</v>
      </c>
      <c r="CN21" s="165">
        <v>-2.42</v>
      </c>
      <c r="CO21" s="165">
        <v>24.853000000000002</v>
      </c>
      <c r="CP21" s="166"/>
      <c r="CQ21" s="165">
        <v>23.704000000000001</v>
      </c>
      <c r="CR21" s="165">
        <v>42.956000000000003</v>
      </c>
      <c r="CS21" s="166"/>
      <c r="CT21" s="165">
        <v>-26.306000000000001</v>
      </c>
      <c r="CU21" s="165">
        <v>-32.655000000000001</v>
      </c>
      <c r="CV21" s="166"/>
      <c r="CW21" s="165">
        <v>2.6057000000000001</v>
      </c>
      <c r="CX21" s="165">
        <v>32.959000000000003</v>
      </c>
      <c r="CY21" s="166"/>
      <c r="CZ21" s="165">
        <v>6.4111000000000002</v>
      </c>
      <c r="DA21" s="165">
        <v>6.7412999999999998</v>
      </c>
      <c r="DB21" s="165">
        <v>-6.96</v>
      </c>
      <c r="DC21" s="165">
        <v>25.512</v>
      </c>
      <c r="DD21" s="165">
        <v>-3.1979000000000002</v>
      </c>
      <c r="DE21" s="166"/>
      <c r="DF21" s="165">
        <v>32.820999999999998</v>
      </c>
      <c r="DG21" s="165">
        <v>1.52E-2</v>
      </c>
      <c r="DH21" s="165">
        <v>-3.4561999999999999</v>
      </c>
      <c r="DI21" s="165">
        <v>14.3</v>
      </c>
      <c r="DJ21" s="165">
        <v>14.199</v>
      </c>
      <c r="DK21" s="165">
        <v>-3.3496000000000001</v>
      </c>
      <c r="DL21" s="165">
        <v>2.4369000000000001</v>
      </c>
      <c r="DM21" s="165">
        <v>55.204999999999998</v>
      </c>
      <c r="DN21" s="165">
        <v>9.0975000000000001</v>
      </c>
      <c r="DO21" s="165">
        <v>2.83</v>
      </c>
      <c r="DP21" s="165">
        <v>-7.23</v>
      </c>
      <c r="DQ21" s="165">
        <v>9.0585000000000004</v>
      </c>
      <c r="DR21" s="165">
        <v>-32.923999999999999</v>
      </c>
      <c r="DS21" s="165">
        <v>-11.05</v>
      </c>
      <c r="DT21" s="165">
        <v>-11.17</v>
      </c>
      <c r="DU21" s="165">
        <v>33.47</v>
      </c>
      <c r="DV21" s="166"/>
      <c r="DW21" s="165">
        <v>-34.363</v>
      </c>
      <c r="DX21" s="165">
        <v>-16.399000000000001</v>
      </c>
      <c r="DY21" s="165">
        <v>-34.244999999999997</v>
      </c>
      <c r="DZ21" s="165">
        <v>-32.563000000000002</v>
      </c>
      <c r="EA21" s="165">
        <v>18.338000000000001</v>
      </c>
      <c r="EB21" s="165">
        <v>0.95340000000000003</v>
      </c>
      <c r="EC21" s="165">
        <v>-8.8171999999999997</v>
      </c>
      <c r="ED21" s="165">
        <v>-8.0790000000000006</v>
      </c>
      <c r="EE21" s="165">
        <v>-5.1123000000000003</v>
      </c>
      <c r="EF21" s="165">
        <v>-9.0969999999999995</v>
      </c>
      <c r="EG21" s="165">
        <v>-10.42</v>
      </c>
      <c r="EH21" s="165">
        <v>-60.575000000000003</v>
      </c>
      <c r="EI21" s="165">
        <v>42.15</v>
      </c>
      <c r="EJ21" s="165">
        <v>0</v>
      </c>
      <c r="EK21" s="165">
        <v>-12.653</v>
      </c>
      <c r="EL21" s="165">
        <v>-11.786</v>
      </c>
      <c r="EM21" s="165">
        <v>24.811</v>
      </c>
      <c r="EN21" s="165">
        <v>-19.239000000000001</v>
      </c>
      <c r="EO21" s="165">
        <v>-18.553999999999998</v>
      </c>
      <c r="EP21" s="165">
        <v>43.024000000000001</v>
      </c>
      <c r="EQ21" s="165">
        <v>-31.097999999999999</v>
      </c>
      <c r="ER21" s="165">
        <v>-31.629000000000001</v>
      </c>
      <c r="ES21" s="165">
        <v>16.54</v>
      </c>
      <c r="ET21" s="165">
        <v>0</v>
      </c>
      <c r="EU21" s="165">
        <v>-11.259</v>
      </c>
      <c r="EV21" s="165">
        <v>4</v>
      </c>
      <c r="EW21" s="165">
        <v>4.4581</v>
      </c>
      <c r="EX21" s="165">
        <v>-34.923999999999999</v>
      </c>
      <c r="EY21" s="165">
        <v>-7.6616</v>
      </c>
      <c r="EZ21" s="165">
        <v>-7.673</v>
      </c>
      <c r="FA21" s="165">
        <v>7.0547000000000004</v>
      </c>
      <c r="FB21" s="165">
        <v>11.034000000000001</v>
      </c>
      <c r="FC21" s="165">
        <v>-21.77</v>
      </c>
      <c r="FD21" s="166"/>
      <c r="FE21" s="165">
        <v>0</v>
      </c>
      <c r="FF21" s="165">
        <v>0</v>
      </c>
      <c r="FG21" s="165">
        <v>2.4876999999999998</v>
      </c>
      <c r="FH21" s="165">
        <v>3.1213000000000002</v>
      </c>
      <c r="FI21" s="165">
        <v>2.9954000000000001</v>
      </c>
      <c r="FJ21" s="165">
        <v>-0.16750000000000001</v>
      </c>
      <c r="FK21" s="165">
        <v>0</v>
      </c>
      <c r="FL21" s="165">
        <v>26.123000000000001</v>
      </c>
      <c r="FM21" s="165">
        <v>15.551</v>
      </c>
      <c r="FN21" s="165">
        <v>15.984</v>
      </c>
      <c r="FO21" s="165">
        <v>25.126000000000001</v>
      </c>
      <c r="FP21" s="165">
        <v>31.065999999999999</v>
      </c>
      <c r="FQ21" s="165">
        <v>8.1165000000000003</v>
      </c>
      <c r="FR21" s="165">
        <v>-6.2099000000000002</v>
      </c>
      <c r="FS21" s="165">
        <v>-1.913</v>
      </c>
      <c r="FT21" s="165">
        <v>0.3417</v>
      </c>
      <c r="FU21" s="165">
        <v>1.73</v>
      </c>
      <c r="FV21" s="165">
        <v>2.9</v>
      </c>
      <c r="FW21" s="165">
        <v>0</v>
      </c>
      <c r="FX21" s="165">
        <v>1.3973</v>
      </c>
      <c r="FY21" s="165">
        <v>7.6599000000000004</v>
      </c>
      <c r="FZ21" s="165">
        <v>1.25</v>
      </c>
      <c r="GA21" s="165">
        <v>1.3361000000000001</v>
      </c>
      <c r="GB21" s="165">
        <v>22.388999999999999</v>
      </c>
      <c r="GC21" s="165">
        <v>-34.808999999999997</v>
      </c>
      <c r="GD21" s="165">
        <v>-26.724</v>
      </c>
      <c r="GE21" s="165">
        <v>-2.8399000000000001</v>
      </c>
      <c r="GF21" s="165">
        <v>20.058</v>
      </c>
      <c r="GG21" s="165">
        <v>-0.1</v>
      </c>
      <c r="GH21" s="165">
        <v>17.898</v>
      </c>
      <c r="GI21" s="165">
        <v>2.5560999999999998</v>
      </c>
      <c r="GJ21" s="165">
        <v>-2.9363000000000001</v>
      </c>
      <c r="GK21" s="165">
        <v>1.8241000000000001</v>
      </c>
      <c r="GL21" s="165">
        <v>7.8E-2</v>
      </c>
      <c r="GM21" s="166"/>
      <c r="GN21" s="165">
        <v>-10.429</v>
      </c>
      <c r="GO21" s="165">
        <v>-15.518000000000001</v>
      </c>
      <c r="GP21" s="165">
        <v>15.397</v>
      </c>
      <c r="GQ21" s="165">
        <v>-31.763999999999999</v>
      </c>
      <c r="GR21" s="165">
        <v>-10.055</v>
      </c>
      <c r="GS21" s="165">
        <v>-11.749000000000001</v>
      </c>
      <c r="GT21" s="165">
        <v>144.04</v>
      </c>
      <c r="GU21" s="165">
        <v>-6.3883999999999999</v>
      </c>
      <c r="GV21" s="165">
        <v>-11.039</v>
      </c>
      <c r="GW21" s="165">
        <v>7.5536000000000003</v>
      </c>
      <c r="GX21" s="165">
        <v>3.0331000000000001</v>
      </c>
      <c r="GY21" s="165">
        <v>0.89359999999999995</v>
      </c>
      <c r="GZ21" s="165">
        <v>0.8306</v>
      </c>
      <c r="HA21" s="165">
        <v>3</v>
      </c>
      <c r="HB21" s="165">
        <v>7.1539999999999999</v>
      </c>
      <c r="HC21" s="165">
        <v>7.7782</v>
      </c>
      <c r="HD21" s="165">
        <v>18.859000000000002</v>
      </c>
      <c r="HE21" s="165">
        <v>-14.406000000000001</v>
      </c>
      <c r="HF21" s="165">
        <v>-34.689</v>
      </c>
      <c r="HG21" s="165">
        <v>74.978999999999999</v>
      </c>
      <c r="HH21" s="165">
        <v>33.688000000000002</v>
      </c>
      <c r="HI21" s="165">
        <v>12.523999999999999</v>
      </c>
      <c r="HJ21" s="165">
        <v>13.66</v>
      </c>
      <c r="HK21" s="165">
        <v>0</v>
      </c>
      <c r="HL21" s="165">
        <v>5.7417999999999996</v>
      </c>
      <c r="HM21" s="165">
        <v>-13.403</v>
      </c>
      <c r="HN21" s="165">
        <v>-14.515000000000001</v>
      </c>
      <c r="HO21" s="165">
        <v>44.771000000000001</v>
      </c>
      <c r="HP21" s="165">
        <v>50.137</v>
      </c>
      <c r="HQ21" s="166"/>
      <c r="HR21" s="165">
        <v>-17.170000000000002</v>
      </c>
      <c r="HS21" s="165">
        <v>-13.884</v>
      </c>
      <c r="HT21" s="165">
        <v>-14.028</v>
      </c>
      <c r="HU21" s="165">
        <v>-3.4</v>
      </c>
      <c r="HV21" s="165">
        <v>-3.23</v>
      </c>
      <c r="HW21" s="165">
        <v>-24.1</v>
      </c>
      <c r="HX21" s="165">
        <v>-24.899000000000001</v>
      </c>
      <c r="HY21" s="165">
        <v>2.9013</v>
      </c>
      <c r="HZ21" s="165">
        <v>-9.6</v>
      </c>
      <c r="IA21" s="165">
        <v>34.095999999999997</v>
      </c>
      <c r="IB21" s="165">
        <v>22.324000000000002</v>
      </c>
      <c r="IC21" s="165">
        <v>22.210999999999999</v>
      </c>
      <c r="ID21" s="165">
        <v>-13.898999999999999</v>
      </c>
      <c r="IE21" s="166"/>
      <c r="IF21" s="165">
        <v>6</v>
      </c>
      <c r="IG21" s="165">
        <v>5.0998999999999999</v>
      </c>
      <c r="IH21" s="166"/>
      <c r="II21" s="166"/>
      <c r="IJ21" s="165">
        <v>-84.991</v>
      </c>
      <c r="IK21" s="165">
        <v>86.68</v>
      </c>
      <c r="IL21" s="165">
        <v>-306.98</v>
      </c>
      <c r="IM21" s="165">
        <v>-17.161000000000001</v>
      </c>
      <c r="IN21" s="165">
        <v>-123.33</v>
      </c>
      <c r="IO21" s="165">
        <v>117.42</v>
      </c>
      <c r="IP21" s="165">
        <v>41.292000000000002</v>
      </c>
      <c r="IQ21" s="165">
        <v>140.53</v>
      </c>
      <c r="IR21" s="165">
        <v>19.552</v>
      </c>
      <c r="IS21" s="165">
        <v>55.73</v>
      </c>
      <c r="IT21" s="165">
        <v>41.508000000000003</v>
      </c>
      <c r="IU21" s="165">
        <v>41.752000000000002</v>
      </c>
      <c r="IV21" s="165">
        <v>-34.997</v>
      </c>
      <c r="IW21" s="165">
        <v>254.95</v>
      </c>
      <c r="IX21" s="165">
        <v>-142.74</v>
      </c>
      <c r="IY21" s="165">
        <v>125.15</v>
      </c>
      <c r="IZ21" s="165">
        <v>-111.01</v>
      </c>
      <c r="JA21" s="165">
        <v>-3.7023999999999999</v>
      </c>
      <c r="JB21" s="165">
        <v>8.8796999999999997</v>
      </c>
      <c r="JC21" s="165">
        <v>-4.4000000000000004</v>
      </c>
      <c r="JD21" s="165">
        <v>-2.0629</v>
      </c>
      <c r="JE21" s="165">
        <v>-2.0649999999999999</v>
      </c>
      <c r="JF21" s="165">
        <v>0</v>
      </c>
      <c r="JG21" s="165">
        <v>5.44</v>
      </c>
      <c r="JH21" s="165">
        <v>-5.9034000000000004</v>
      </c>
      <c r="JI21" s="165">
        <v>-11.601000000000001</v>
      </c>
      <c r="JJ21" s="165">
        <v>11.484999999999999</v>
      </c>
      <c r="JK21" s="165">
        <v>-9.3155999999999999</v>
      </c>
      <c r="JL21" s="165">
        <v>8.6998999999999995</v>
      </c>
      <c r="JM21" s="165">
        <v>2.746</v>
      </c>
      <c r="JN21" s="165">
        <v>2.0669</v>
      </c>
      <c r="JO21" s="165">
        <v>0</v>
      </c>
      <c r="JP21" s="165">
        <v>0</v>
      </c>
      <c r="JQ21" s="165">
        <v>3.7360000000000002</v>
      </c>
      <c r="JR21" s="165">
        <v>2.7803</v>
      </c>
      <c r="JS21" s="165">
        <v>3.8593000000000002</v>
      </c>
      <c r="JT21" s="166"/>
      <c r="JU21" s="165">
        <v>12.1</v>
      </c>
      <c r="JV21" s="165">
        <v>10.955</v>
      </c>
      <c r="JW21" s="165">
        <v>-7.0000000000000007E-2</v>
      </c>
      <c r="JX21" s="165">
        <v>0.37</v>
      </c>
      <c r="JY21" s="165">
        <v>-10.382</v>
      </c>
      <c r="JZ21" s="165">
        <v>-4.0366</v>
      </c>
      <c r="KA21" s="165">
        <v>-24.463999999999999</v>
      </c>
      <c r="KB21" s="165">
        <v>-7.0919999999999996</v>
      </c>
      <c r="KC21" s="165">
        <v>0</v>
      </c>
      <c r="KD21" s="165">
        <v>-26.774000000000001</v>
      </c>
      <c r="KE21" s="165">
        <v>-3.6638000000000002</v>
      </c>
      <c r="KF21" s="165">
        <v>-13.699</v>
      </c>
      <c r="KG21" s="165">
        <v>-3.5</v>
      </c>
      <c r="KH21" s="165">
        <v>0</v>
      </c>
      <c r="KI21" s="165">
        <v>-101.61</v>
      </c>
    </row>
    <row r="22" spans="1:295" ht="18" customHeight="1" x14ac:dyDescent="0.25">
      <c r="A22" s="161" t="s">
        <v>49</v>
      </c>
      <c r="B22" s="161" t="s">
        <v>705</v>
      </c>
      <c r="C22" s="165">
        <v>0</v>
      </c>
      <c r="D22" s="165">
        <v>1.2436</v>
      </c>
      <c r="E22" s="165">
        <v>-8.4720999999999993</v>
      </c>
      <c r="F22" s="165">
        <v>0.90739999999999998</v>
      </c>
      <c r="G22" s="165">
        <v>10.81</v>
      </c>
      <c r="H22" s="165">
        <v>0</v>
      </c>
      <c r="I22" s="165">
        <v>20.61</v>
      </c>
      <c r="J22" s="166"/>
      <c r="K22" s="165">
        <v>13.613</v>
      </c>
      <c r="L22" s="165">
        <v>5.3178000000000001</v>
      </c>
      <c r="M22" s="165">
        <v>5.0789</v>
      </c>
      <c r="N22" s="165">
        <v>-24.42</v>
      </c>
      <c r="O22" s="165">
        <v>-22</v>
      </c>
      <c r="P22" s="165">
        <v>-2.2000000000000002</v>
      </c>
      <c r="Q22" s="165">
        <v>1.6559999999999999</v>
      </c>
      <c r="R22" s="165">
        <v>-15.398999999999999</v>
      </c>
      <c r="S22" s="165">
        <v>0.62690000000000001</v>
      </c>
      <c r="T22" s="165">
        <v>3.9813000000000001</v>
      </c>
      <c r="U22" s="165">
        <v>3.5880999999999998</v>
      </c>
      <c r="V22" s="165">
        <v>3.5882999999999998</v>
      </c>
      <c r="W22" s="165">
        <v>6.2981999999999996</v>
      </c>
      <c r="X22" s="165">
        <v>0</v>
      </c>
      <c r="Y22" s="165">
        <v>1.1528</v>
      </c>
      <c r="Z22" s="165">
        <v>2.2997999999999998</v>
      </c>
      <c r="AA22" s="166"/>
      <c r="AB22" s="165">
        <v>-0.61419999999999997</v>
      </c>
      <c r="AC22" s="165">
        <v>-0.64400000000000002</v>
      </c>
      <c r="AD22" s="165">
        <v>-0.61899999999999999</v>
      </c>
      <c r="AE22" s="165">
        <v>1.2819</v>
      </c>
      <c r="AF22" s="165">
        <v>2.2200000000000002</v>
      </c>
      <c r="AG22" s="165">
        <v>-15.4</v>
      </c>
      <c r="AH22" s="165">
        <v>-1.6778999999999999</v>
      </c>
      <c r="AI22" s="165">
        <v>0.33300000000000002</v>
      </c>
      <c r="AJ22" s="165">
        <v>-4.6798999999999999</v>
      </c>
      <c r="AK22" s="165">
        <v>-4.6599000000000004</v>
      </c>
      <c r="AL22" s="165">
        <v>-10</v>
      </c>
      <c r="AM22" s="165">
        <v>-16.170000000000002</v>
      </c>
      <c r="AN22" s="165">
        <v>-16.12</v>
      </c>
      <c r="AO22" s="165">
        <v>2.1301999999999999</v>
      </c>
      <c r="AP22" s="165">
        <v>3.8471000000000002</v>
      </c>
      <c r="AQ22" s="165">
        <v>14.797000000000001</v>
      </c>
      <c r="AR22" s="165">
        <v>15.763999999999999</v>
      </c>
      <c r="AS22" s="165">
        <v>-13.67</v>
      </c>
      <c r="AT22" s="165">
        <v>-8.5732999999999997</v>
      </c>
      <c r="AU22" s="165">
        <v>-31.09</v>
      </c>
      <c r="AV22" s="165">
        <v>14.526999999999999</v>
      </c>
      <c r="AW22" s="165">
        <v>12.016999999999999</v>
      </c>
      <c r="AX22" s="165">
        <v>-17.146000000000001</v>
      </c>
      <c r="AY22" s="165">
        <v>-15.404999999999999</v>
      </c>
      <c r="AZ22" s="165">
        <v>2.3795999999999999</v>
      </c>
      <c r="BA22" s="165">
        <v>20.670999999999999</v>
      </c>
      <c r="BB22" s="165">
        <v>28.245000000000001</v>
      </c>
      <c r="BC22" s="165">
        <v>5.3266</v>
      </c>
      <c r="BD22" s="165">
        <v>-5.5998999999999999</v>
      </c>
      <c r="BE22" s="165">
        <v>-5.4999000000000002</v>
      </c>
      <c r="BF22" s="165">
        <v>-18.651</v>
      </c>
      <c r="BG22" s="165">
        <v>0</v>
      </c>
      <c r="BH22" s="165">
        <v>-2.0514999999999999</v>
      </c>
      <c r="BI22" s="165">
        <v>1.3141</v>
      </c>
      <c r="BJ22" s="165">
        <v>6.1643999999999997</v>
      </c>
      <c r="BK22" s="165">
        <v>3.6903000000000001</v>
      </c>
      <c r="BL22" s="165">
        <v>1.9181999999999999</v>
      </c>
      <c r="BM22" s="165">
        <v>1.2997000000000001</v>
      </c>
      <c r="BN22" s="165">
        <v>-102.54</v>
      </c>
      <c r="BO22" s="165">
        <v>2.8382000000000001</v>
      </c>
      <c r="BP22" s="165">
        <v>2.7770999999999999</v>
      </c>
      <c r="BQ22" s="165">
        <v>-21.117000000000001</v>
      </c>
      <c r="BR22" s="165">
        <v>-223.34</v>
      </c>
      <c r="BS22" s="165">
        <v>-9.1669</v>
      </c>
      <c r="BT22" s="166"/>
      <c r="BU22" s="166"/>
      <c r="BV22" s="165">
        <v>11.845000000000001</v>
      </c>
      <c r="BW22" s="165">
        <v>9.6998999999999995</v>
      </c>
      <c r="BX22" s="165">
        <v>5.9099000000000004</v>
      </c>
      <c r="BY22" s="165">
        <v>-9.31</v>
      </c>
      <c r="BZ22" s="165">
        <v>6.82</v>
      </c>
      <c r="CA22" s="165">
        <v>-14.731</v>
      </c>
      <c r="CB22" s="165">
        <v>-14.061</v>
      </c>
      <c r="CC22" s="165">
        <v>16.757000000000001</v>
      </c>
      <c r="CD22" s="165">
        <v>15.694000000000001</v>
      </c>
      <c r="CE22" s="165">
        <v>-6.19</v>
      </c>
      <c r="CF22" s="165">
        <v>-39.387</v>
      </c>
      <c r="CG22" s="165">
        <v>-39.520000000000003</v>
      </c>
      <c r="CH22" s="165">
        <v>6.0164999999999997</v>
      </c>
      <c r="CI22" s="165">
        <v>-5.4600000000000003E-2</v>
      </c>
      <c r="CJ22" s="165">
        <v>2.88</v>
      </c>
      <c r="CK22" s="165">
        <v>6.4119999999999999</v>
      </c>
      <c r="CL22" s="165">
        <v>43.598999999999997</v>
      </c>
      <c r="CM22" s="165">
        <v>4.6999000000000004</v>
      </c>
      <c r="CN22" s="165">
        <v>-2.48</v>
      </c>
      <c r="CO22" s="165">
        <v>22.068999999999999</v>
      </c>
      <c r="CP22" s="165">
        <v>22.03</v>
      </c>
      <c r="CQ22" s="165">
        <v>21.274000000000001</v>
      </c>
      <c r="CR22" s="165">
        <v>39.177999999999997</v>
      </c>
      <c r="CS22" s="165">
        <v>39.302999999999997</v>
      </c>
      <c r="CT22" s="165">
        <v>-25.402000000000001</v>
      </c>
      <c r="CU22" s="165">
        <v>-30.661999999999999</v>
      </c>
      <c r="CV22" s="165">
        <v>-3.7858999999999998</v>
      </c>
      <c r="CW22" s="165">
        <v>2.7035999999999998</v>
      </c>
      <c r="CX22" s="165">
        <v>29.059000000000001</v>
      </c>
      <c r="CY22" s="165">
        <v>23.809000000000001</v>
      </c>
      <c r="CZ22" s="165">
        <v>7.5048000000000004</v>
      </c>
      <c r="DA22" s="165">
        <v>7.7178000000000004</v>
      </c>
      <c r="DB22" s="165">
        <v>-7.5099</v>
      </c>
      <c r="DC22" s="165">
        <v>25.512</v>
      </c>
      <c r="DD22" s="165">
        <v>-1.9329000000000001</v>
      </c>
      <c r="DE22" s="165">
        <v>-1.4807999999999999</v>
      </c>
      <c r="DF22" s="165">
        <v>34.155000000000001</v>
      </c>
      <c r="DG22" s="165">
        <v>1.5100000000000001E-2</v>
      </c>
      <c r="DH22" s="165">
        <v>-3.6110000000000002</v>
      </c>
      <c r="DI22" s="165">
        <v>14.199</v>
      </c>
      <c r="DJ22" s="165">
        <v>14.1</v>
      </c>
      <c r="DK22" s="165">
        <v>-2.7136</v>
      </c>
      <c r="DL22" s="165">
        <v>4.3070000000000004</v>
      </c>
      <c r="DM22" s="165">
        <v>55.046999999999997</v>
      </c>
      <c r="DN22" s="165">
        <v>11.695</v>
      </c>
      <c r="DO22" s="165">
        <v>4.6900000000000004</v>
      </c>
      <c r="DP22" s="165">
        <v>-6.74</v>
      </c>
      <c r="DQ22" s="165">
        <v>9.0045000000000002</v>
      </c>
      <c r="DR22" s="165">
        <v>-32.923999999999999</v>
      </c>
      <c r="DS22" s="165">
        <v>-10.59</v>
      </c>
      <c r="DT22" s="165">
        <v>-10.72</v>
      </c>
      <c r="DU22" s="165">
        <v>31.93</v>
      </c>
      <c r="DV22" s="165">
        <v>19.829000000000001</v>
      </c>
      <c r="DW22" s="165">
        <v>-34.4</v>
      </c>
      <c r="DX22" s="165">
        <v>-17.399000000000001</v>
      </c>
      <c r="DY22" s="165">
        <v>-35.305</v>
      </c>
      <c r="DZ22" s="165">
        <v>-34.808999999999997</v>
      </c>
      <c r="EA22" s="165">
        <v>20.571000000000002</v>
      </c>
      <c r="EB22" s="165">
        <v>2.3424999999999998</v>
      </c>
      <c r="EC22" s="165">
        <v>-6.9499000000000004</v>
      </c>
      <c r="ED22" s="165">
        <v>-7.0148999999999999</v>
      </c>
      <c r="EE22" s="165">
        <v>-11.272</v>
      </c>
      <c r="EF22" s="165">
        <v>-14.603999999999999</v>
      </c>
      <c r="EG22" s="165">
        <v>-10.191000000000001</v>
      </c>
      <c r="EH22" s="165">
        <v>-53.686</v>
      </c>
      <c r="EI22" s="165">
        <v>21.387</v>
      </c>
      <c r="EJ22" s="165">
        <v>0</v>
      </c>
      <c r="EK22" s="165">
        <v>-11.968999999999999</v>
      </c>
      <c r="EL22" s="165">
        <v>-12.08</v>
      </c>
      <c r="EM22" s="165">
        <v>15.794</v>
      </c>
      <c r="EN22" s="165">
        <v>-15.811</v>
      </c>
      <c r="EO22" s="165">
        <v>-15.205</v>
      </c>
      <c r="EP22" s="165">
        <v>7.6959999999999997</v>
      </c>
      <c r="EQ22" s="165">
        <v>-32.933999999999997</v>
      </c>
      <c r="ER22" s="165">
        <v>-32.704999999999998</v>
      </c>
      <c r="ES22" s="165">
        <v>11.382999999999999</v>
      </c>
      <c r="ET22" s="165">
        <v>11.849</v>
      </c>
      <c r="EU22" s="165">
        <v>-19.869</v>
      </c>
      <c r="EV22" s="165">
        <v>0.9</v>
      </c>
      <c r="EW22" s="165">
        <v>4.9032999999999998</v>
      </c>
      <c r="EX22" s="165">
        <v>-29.102</v>
      </c>
      <c r="EY22" s="165">
        <v>-7.0328999999999997</v>
      </c>
      <c r="EZ22" s="165">
        <v>-7.0594999999999999</v>
      </c>
      <c r="FA22" s="165">
        <v>5.8920000000000003</v>
      </c>
      <c r="FB22" s="165">
        <v>10.669</v>
      </c>
      <c r="FC22" s="165">
        <v>-22.632999999999999</v>
      </c>
      <c r="FD22" s="165">
        <v>5.1947999999999999</v>
      </c>
      <c r="FE22" s="165">
        <v>0</v>
      </c>
      <c r="FF22" s="165">
        <v>0</v>
      </c>
      <c r="FG22" s="165">
        <v>3.9056000000000002</v>
      </c>
      <c r="FH22" s="165">
        <v>0</v>
      </c>
      <c r="FI22" s="165">
        <v>3.2816999999999998</v>
      </c>
      <c r="FJ22" s="165">
        <v>0</v>
      </c>
      <c r="FK22" s="165">
        <v>0</v>
      </c>
      <c r="FL22" s="165">
        <v>20.597000000000001</v>
      </c>
      <c r="FM22" s="165">
        <v>16.861000000000001</v>
      </c>
      <c r="FN22" s="165">
        <v>16.870999999999999</v>
      </c>
      <c r="FO22" s="165">
        <v>22.053000000000001</v>
      </c>
      <c r="FP22" s="165">
        <v>28.414000000000001</v>
      </c>
      <c r="FQ22" s="165">
        <v>7.2523</v>
      </c>
      <c r="FR22" s="165">
        <v>-6.1098999999999997</v>
      </c>
      <c r="FS22" s="165">
        <v>-2.7296</v>
      </c>
      <c r="FT22" s="165">
        <v>0.31519999999999998</v>
      </c>
      <c r="FU22" s="165">
        <v>1.72</v>
      </c>
      <c r="FV22" s="165">
        <v>2.91</v>
      </c>
      <c r="FW22" s="165">
        <v>0</v>
      </c>
      <c r="FX22" s="165">
        <v>1.4422999999999999</v>
      </c>
      <c r="FY22" s="165">
        <v>7.4739000000000004</v>
      </c>
      <c r="FZ22" s="165">
        <v>1.0088999999999999</v>
      </c>
      <c r="GA22" s="165">
        <v>1.4802999999999999</v>
      </c>
      <c r="GB22" s="165">
        <v>22.908999999999999</v>
      </c>
      <c r="GC22" s="165">
        <v>-34.307000000000002</v>
      </c>
      <c r="GD22" s="165">
        <v>-25.951000000000001</v>
      </c>
      <c r="GE22" s="165">
        <v>-3.1099000000000001</v>
      </c>
      <c r="GF22" s="165">
        <v>19.448</v>
      </c>
      <c r="GG22" s="165">
        <v>-0.1</v>
      </c>
      <c r="GH22" s="165">
        <v>16.962</v>
      </c>
      <c r="GI22" s="165">
        <v>2.3134000000000001</v>
      </c>
      <c r="GJ22" s="165">
        <v>-2.6789999999999998</v>
      </c>
      <c r="GK22" s="165">
        <v>1.7819</v>
      </c>
      <c r="GL22" s="165">
        <v>7.8E-2</v>
      </c>
      <c r="GM22" s="166"/>
      <c r="GN22" s="165">
        <v>-10.657</v>
      </c>
      <c r="GO22" s="165">
        <v>-16.036000000000001</v>
      </c>
      <c r="GP22" s="165">
        <v>12.423</v>
      </c>
      <c r="GQ22" s="165">
        <v>-30.335000000000001</v>
      </c>
      <c r="GR22" s="165">
        <v>-9.6416000000000004</v>
      </c>
      <c r="GS22" s="165">
        <v>-10.026999999999999</v>
      </c>
      <c r="GT22" s="165">
        <v>140.13999999999999</v>
      </c>
      <c r="GU22" s="165">
        <v>-6.4092000000000002</v>
      </c>
      <c r="GV22" s="165">
        <v>-10.407999999999999</v>
      </c>
      <c r="GW22" s="165">
        <v>7.2708000000000004</v>
      </c>
      <c r="GX22" s="165">
        <v>3.1326000000000001</v>
      </c>
      <c r="GY22" s="165">
        <v>0.93020000000000003</v>
      </c>
      <c r="GZ22" s="165">
        <v>0.81479999999999997</v>
      </c>
      <c r="HA22" s="165">
        <v>3.1514000000000002</v>
      </c>
      <c r="HB22" s="165">
        <v>7.7984</v>
      </c>
      <c r="HC22" s="165">
        <v>9.9109999999999996</v>
      </c>
      <c r="HD22" s="165">
        <v>13.409000000000001</v>
      </c>
      <c r="HE22" s="165">
        <v>-9.2827000000000002</v>
      </c>
      <c r="HF22" s="165">
        <v>-29.614999999999998</v>
      </c>
      <c r="HG22" s="165">
        <v>66.870999999999995</v>
      </c>
      <c r="HH22" s="165">
        <v>29.135000000000002</v>
      </c>
      <c r="HI22" s="165">
        <v>9.4222000000000001</v>
      </c>
      <c r="HJ22" s="165">
        <v>9.9474999999999998</v>
      </c>
      <c r="HK22" s="165">
        <v>0</v>
      </c>
      <c r="HL22" s="165">
        <v>6.7508999999999997</v>
      </c>
      <c r="HM22" s="165">
        <v>-12.207000000000001</v>
      </c>
      <c r="HN22" s="165">
        <v>-14.189</v>
      </c>
      <c r="HO22" s="165">
        <v>38.396000000000001</v>
      </c>
      <c r="HP22" s="165">
        <v>37.86</v>
      </c>
      <c r="HQ22" s="165">
        <v>-19.082000000000001</v>
      </c>
      <c r="HR22" s="165">
        <v>-18.576000000000001</v>
      </c>
      <c r="HS22" s="165">
        <v>-15.923999999999999</v>
      </c>
      <c r="HT22" s="165">
        <v>-15.515000000000001</v>
      </c>
      <c r="HU22" s="165">
        <v>-8.3199000000000005</v>
      </c>
      <c r="HV22" s="165">
        <v>-8.34</v>
      </c>
      <c r="HW22" s="165">
        <v>-25.6</v>
      </c>
      <c r="HX22" s="165">
        <v>-25.7</v>
      </c>
      <c r="HY22" s="165">
        <v>2.9708999999999999</v>
      </c>
      <c r="HZ22" s="165">
        <v>-7.76</v>
      </c>
      <c r="IA22" s="165">
        <v>32.451999999999998</v>
      </c>
      <c r="IB22" s="165">
        <v>21.372</v>
      </c>
      <c r="IC22" s="165">
        <v>21.321000000000002</v>
      </c>
      <c r="ID22" s="165">
        <v>-13.5</v>
      </c>
      <c r="IE22" s="165">
        <v>-27.7</v>
      </c>
      <c r="IF22" s="165">
        <v>7.3</v>
      </c>
      <c r="IG22" s="165">
        <v>6.3</v>
      </c>
      <c r="IH22" s="165">
        <v>-17.916</v>
      </c>
      <c r="II22" s="165">
        <v>-17.902999999999999</v>
      </c>
      <c r="IJ22" s="165">
        <v>-88.924999999999997</v>
      </c>
      <c r="IK22" s="165">
        <v>78.778000000000006</v>
      </c>
      <c r="IL22" s="165">
        <v>-305.83999999999997</v>
      </c>
      <c r="IM22" s="165">
        <v>-17.161000000000001</v>
      </c>
      <c r="IN22" s="165">
        <v>-87.471000000000004</v>
      </c>
      <c r="IO22" s="165">
        <v>113.13</v>
      </c>
      <c r="IP22" s="165">
        <v>47.773000000000003</v>
      </c>
      <c r="IQ22" s="165">
        <v>142.58000000000001</v>
      </c>
      <c r="IR22" s="165">
        <v>19.581</v>
      </c>
      <c r="IS22" s="165">
        <v>52.128</v>
      </c>
      <c r="IT22" s="165">
        <v>44.238999999999997</v>
      </c>
      <c r="IU22" s="165">
        <v>42.915999999999997</v>
      </c>
      <c r="IV22" s="165">
        <v>-34.698999999999998</v>
      </c>
      <c r="IW22" s="165">
        <v>247.22</v>
      </c>
      <c r="IX22" s="165">
        <v>-145.05000000000001</v>
      </c>
      <c r="IY22" s="165">
        <v>116.71</v>
      </c>
      <c r="IZ22" s="165">
        <v>-103.81</v>
      </c>
      <c r="JA22" s="165">
        <v>-2.2717000000000001</v>
      </c>
      <c r="JB22" s="165">
        <v>8.8796999999999997</v>
      </c>
      <c r="JC22" s="165">
        <v>-5.1999000000000004</v>
      </c>
      <c r="JD22" s="165">
        <v>-1.8589</v>
      </c>
      <c r="JE22" s="165">
        <v>-1.8480000000000001</v>
      </c>
      <c r="JF22" s="165">
        <v>1.2</v>
      </c>
      <c r="JG22" s="165">
        <v>4.6398999999999999</v>
      </c>
      <c r="JH22" s="165">
        <v>-5.6466000000000003</v>
      </c>
      <c r="JI22" s="165">
        <v>-10.896000000000001</v>
      </c>
      <c r="JJ22" s="165">
        <v>11.253</v>
      </c>
      <c r="JK22" s="165">
        <v>-9.0226000000000006</v>
      </c>
      <c r="JL22" s="165">
        <v>8</v>
      </c>
      <c r="JM22" s="165">
        <v>2.6128999999999998</v>
      </c>
      <c r="JN22" s="165">
        <v>1.6349</v>
      </c>
      <c r="JO22" s="165">
        <v>0</v>
      </c>
      <c r="JP22" s="165">
        <v>0</v>
      </c>
      <c r="JQ22" s="165">
        <v>3.7189000000000001</v>
      </c>
      <c r="JR22" s="165">
        <v>3.6295999999999999</v>
      </c>
      <c r="JS22" s="165">
        <v>3.1189</v>
      </c>
      <c r="JT22" s="166"/>
      <c r="JU22" s="165">
        <v>11.8</v>
      </c>
      <c r="JV22" s="165">
        <v>10.191000000000001</v>
      </c>
      <c r="JW22" s="165">
        <v>0.15</v>
      </c>
      <c r="JX22" s="165">
        <v>0.37</v>
      </c>
      <c r="JY22" s="165">
        <v>-8.2199000000000009</v>
      </c>
      <c r="JZ22" s="165">
        <v>-4.3605999999999998</v>
      </c>
      <c r="KA22" s="165">
        <v>-25.704999999999998</v>
      </c>
      <c r="KB22" s="165">
        <v>-6.1814999999999998</v>
      </c>
      <c r="KC22" s="165">
        <v>0</v>
      </c>
      <c r="KD22" s="165">
        <v>-28.632999999999999</v>
      </c>
      <c r="KE22" s="165">
        <v>-3.8405</v>
      </c>
      <c r="KF22" s="165">
        <v>-13.5</v>
      </c>
      <c r="KG22" s="165">
        <v>-4.1999000000000004</v>
      </c>
      <c r="KH22" s="165">
        <v>0</v>
      </c>
      <c r="KI22" s="165">
        <v>-99.292000000000002</v>
      </c>
    </row>
    <row r="23" spans="1:295" ht="18" customHeight="1" x14ac:dyDescent="0.25">
      <c r="A23" s="161" t="s">
        <v>49</v>
      </c>
      <c r="B23" s="161" t="s">
        <v>706</v>
      </c>
      <c r="C23" s="165">
        <v>0</v>
      </c>
      <c r="D23" s="165">
        <v>1.7491000000000001</v>
      </c>
      <c r="E23" s="165">
        <v>-9.2466000000000008</v>
      </c>
      <c r="F23" s="165">
        <v>-3.0083000000000002</v>
      </c>
      <c r="G23" s="165">
        <v>11.673999999999999</v>
      </c>
      <c r="H23" s="165">
        <v>0</v>
      </c>
      <c r="I23" s="165">
        <v>22.600999999999999</v>
      </c>
      <c r="J23" s="166"/>
      <c r="K23" s="165">
        <v>16.321000000000002</v>
      </c>
      <c r="L23" s="165">
        <v>6.6367000000000003</v>
      </c>
      <c r="M23" s="165">
        <v>6.3663999999999996</v>
      </c>
      <c r="N23" s="165">
        <v>-24.42</v>
      </c>
      <c r="O23" s="165">
        <v>-26.399000000000001</v>
      </c>
      <c r="P23" s="165">
        <v>2.2000000000000002</v>
      </c>
      <c r="Q23" s="165">
        <v>3.3119999999999998</v>
      </c>
      <c r="R23" s="165">
        <v>-19.798999999999999</v>
      </c>
      <c r="S23" s="165">
        <v>-2.0907</v>
      </c>
      <c r="T23" s="165">
        <v>5.2565</v>
      </c>
      <c r="U23" s="165">
        <v>4.4961000000000002</v>
      </c>
      <c r="V23" s="166"/>
      <c r="W23" s="165">
        <v>7.9435000000000002</v>
      </c>
      <c r="X23" s="165">
        <v>0</v>
      </c>
      <c r="Y23" s="165">
        <v>1.123</v>
      </c>
      <c r="Z23" s="165">
        <v>2.4199000000000002</v>
      </c>
      <c r="AA23" s="166"/>
      <c r="AB23" s="165">
        <v>-0.62970000000000004</v>
      </c>
      <c r="AC23" s="165">
        <v>-0.51700000000000002</v>
      </c>
      <c r="AD23" s="165">
        <v>-0.5</v>
      </c>
      <c r="AE23" s="165">
        <v>1.2819</v>
      </c>
      <c r="AF23" s="165">
        <v>2.2200000000000002</v>
      </c>
      <c r="AG23" s="165">
        <v>-8.8000000000000007</v>
      </c>
      <c r="AH23" s="165">
        <v>-2.2040000000000002</v>
      </c>
      <c r="AI23" s="165">
        <v>0.35899999999999999</v>
      </c>
      <c r="AJ23" s="165">
        <v>-3.68</v>
      </c>
      <c r="AK23" s="165">
        <v>-3.64</v>
      </c>
      <c r="AL23" s="165">
        <v>-10</v>
      </c>
      <c r="AM23" s="165">
        <v>-17.25</v>
      </c>
      <c r="AN23" s="165">
        <v>-17.318999999999999</v>
      </c>
      <c r="AO23" s="166"/>
      <c r="AP23" s="165">
        <v>3.7502</v>
      </c>
      <c r="AQ23" s="165">
        <v>14.595000000000001</v>
      </c>
      <c r="AR23" s="165">
        <v>15.226000000000001</v>
      </c>
      <c r="AS23" s="165">
        <v>-11.212</v>
      </c>
      <c r="AT23" s="165">
        <v>-6.0281000000000002</v>
      </c>
      <c r="AU23" s="165">
        <v>-31.207999999999998</v>
      </c>
      <c r="AV23" s="165">
        <v>-1.38E-2</v>
      </c>
      <c r="AW23" s="165">
        <v>0.1787</v>
      </c>
      <c r="AX23" s="165">
        <v>-15.404999999999999</v>
      </c>
      <c r="AY23" s="165">
        <v>-13.797000000000001</v>
      </c>
      <c r="AZ23" s="165">
        <v>1.5905</v>
      </c>
      <c r="BA23" s="165">
        <v>10.49</v>
      </c>
      <c r="BB23" s="165">
        <v>37.963000000000001</v>
      </c>
      <c r="BC23" s="165">
        <v>4.9585999999999997</v>
      </c>
      <c r="BD23" s="165">
        <v>-5.3998999999999997</v>
      </c>
      <c r="BE23" s="165">
        <v>-5.2999000000000001</v>
      </c>
      <c r="BF23" s="165">
        <v>-21.832000000000001</v>
      </c>
      <c r="BG23" s="165">
        <v>0</v>
      </c>
      <c r="BH23" s="165">
        <v>-2.2406000000000001</v>
      </c>
      <c r="BI23" s="165">
        <v>1.3141</v>
      </c>
      <c r="BJ23" s="165">
        <v>9.3445</v>
      </c>
      <c r="BK23" s="165">
        <v>5.0519999999999996</v>
      </c>
      <c r="BL23" s="165">
        <v>3.2158000000000002</v>
      </c>
      <c r="BM23" s="165">
        <v>2.0667</v>
      </c>
      <c r="BN23" s="165">
        <v>-110.44</v>
      </c>
      <c r="BO23" s="165">
        <v>10.834</v>
      </c>
      <c r="BP23" s="165">
        <v>10.864000000000001</v>
      </c>
      <c r="BQ23" s="165">
        <v>-43.174999999999997</v>
      </c>
      <c r="BR23" s="165">
        <v>-210.71</v>
      </c>
      <c r="BS23" s="165">
        <v>-9.1669</v>
      </c>
      <c r="BT23" s="166"/>
      <c r="BU23" s="166"/>
      <c r="BV23" s="165">
        <v>18.172000000000001</v>
      </c>
      <c r="BW23" s="165">
        <v>10.1</v>
      </c>
      <c r="BX23" s="165">
        <v>6.8</v>
      </c>
      <c r="BY23" s="165">
        <v>-5.8699000000000003</v>
      </c>
      <c r="BZ23" s="165">
        <v>9.35</v>
      </c>
      <c r="CA23" s="165">
        <v>-15.534000000000001</v>
      </c>
      <c r="CB23" s="165">
        <v>-15.132</v>
      </c>
      <c r="CC23" s="165">
        <v>20.363</v>
      </c>
      <c r="CD23" s="165">
        <v>18.969000000000001</v>
      </c>
      <c r="CE23" s="165">
        <v>-8.2468000000000004</v>
      </c>
      <c r="CF23" s="165">
        <v>-36.222000000000001</v>
      </c>
      <c r="CG23" s="165">
        <v>-36.207999999999998</v>
      </c>
      <c r="CH23" s="165">
        <v>9.0789000000000009</v>
      </c>
      <c r="CI23" s="165">
        <v>2.7101999999999999</v>
      </c>
      <c r="CJ23" s="165">
        <v>2.88</v>
      </c>
      <c r="CK23" s="165">
        <v>6.4119999999999999</v>
      </c>
      <c r="CL23" s="165">
        <v>55.298999999999999</v>
      </c>
      <c r="CM23" s="165">
        <v>-3.2999000000000001</v>
      </c>
      <c r="CN23" s="166"/>
      <c r="CO23" s="165">
        <v>28.253</v>
      </c>
      <c r="CP23" s="165">
        <v>27.914999999999999</v>
      </c>
      <c r="CQ23" s="165">
        <v>28.161999999999999</v>
      </c>
      <c r="CR23" s="165">
        <v>38.304000000000002</v>
      </c>
      <c r="CS23" s="165">
        <v>38.654000000000003</v>
      </c>
      <c r="CT23" s="165">
        <v>-22.937000000000001</v>
      </c>
      <c r="CU23" s="165">
        <v>-33.905000000000001</v>
      </c>
      <c r="CV23" s="165">
        <v>-0.87019999999999997</v>
      </c>
      <c r="CW23" s="165">
        <v>2.7323</v>
      </c>
      <c r="CX23" s="165">
        <v>34.978999999999999</v>
      </c>
      <c r="CY23" s="165">
        <v>24.34</v>
      </c>
      <c r="CZ23" s="165">
        <v>9.2235999999999994</v>
      </c>
      <c r="DA23" s="165">
        <v>9.3780000000000001</v>
      </c>
      <c r="DB23" s="165">
        <v>-8.34</v>
      </c>
      <c r="DC23" s="165">
        <v>25.512</v>
      </c>
      <c r="DD23" s="165">
        <v>-5.2876000000000003</v>
      </c>
      <c r="DE23" s="165">
        <v>-5.298</v>
      </c>
      <c r="DF23" s="165">
        <v>34.084000000000003</v>
      </c>
      <c r="DG23" s="165">
        <v>1.47E-2</v>
      </c>
      <c r="DH23" s="166"/>
      <c r="DI23" s="165">
        <v>6.9</v>
      </c>
      <c r="DJ23" s="165">
        <v>5.6999000000000004</v>
      </c>
      <c r="DK23" s="165">
        <v>-2.0177999999999998</v>
      </c>
      <c r="DL23" s="165">
        <v>6.7381000000000002</v>
      </c>
      <c r="DM23" s="165">
        <v>56.151000000000003</v>
      </c>
      <c r="DN23" s="165">
        <v>15.590999999999999</v>
      </c>
      <c r="DO23" s="165">
        <v>7.45</v>
      </c>
      <c r="DP23" s="165">
        <v>-7.32</v>
      </c>
      <c r="DQ23" s="165">
        <v>10.746</v>
      </c>
      <c r="DR23" s="165">
        <v>-32.923999999999999</v>
      </c>
      <c r="DS23" s="166"/>
      <c r="DT23" s="165">
        <v>-8.7898999999999994</v>
      </c>
      <c r="DU23" s="165">
        <v>32.048999999999999</v>
      </c>
      <c r="DV23" s="165">
        <v>22.14</v>
      </c>
      <c r="DW23" s="166"/>
      <c r="DX23" s="166"/>
      <c r="DY23" s="165">
        <v>-36.588000000000001</v>
      </c>
      <c r="DZ23" s="166"/>
      <c r="EA23" s="165">
        <v>31.161000000000001</v>
      </c>
      <c r="EB23" s="165">
        <v>10.744</v>
      </c>
      <c r="EC23" s="165">
        <v>-6.4899999999999999E-2</v>
      </c>
      <c r="ED23" s="165">
        <v>0.78890000000000005</v>
      </c>
      <c r="EE23" s="165">
        <v>-4.6634000000000002</v>
      </c>
      <c r="EF23" s="165">
        <v>-11.409000000000001</v>
      </c>
      <c r="EG23" s="165">
        <v>-10.699</v>
      </c>
      <c r="EH23" s="165">
        <v>-27.524000000000001</v>
      </c>
      <c r="EI23" s="165">
        <v>13.631</v>
      </c>
      <c r="EJ23" s="165">
        <v>0</v>
      </c>
      <c r="EK23" s="165">
        <v>-12.436999999999999</v>
      </c>
      <c r="EL23" s="165">
        <v>-11.77</v>
      </c>
      <c r="EM23" s="165">
        <v>21.687999999999999</v>
      </c>
      <c r="EN23" s="165">
        <v>-19.315999999999999</v>
      </c>
      <c r="EO23" s="165">
        <v>-18.346</v>
      </c>
      <c r="EP23" s="165">
        <v>13.327999999999999</v>
      </c>
      <c r="EQ23" s="165">
        <v>-34.423000000000002</v>
      </c>
      <c r="ER23" s="165">
        <v>-34.392000000000003</v>
      </c>
      <c r="ES23" s="165">
        <v>13.542999999999999</v>
      </c>
      <c r="ET23" s="165">
        <v>0</v>
      </c>
      <c r="EU23" s="165">
        <v>-13.239000000000001</v>
      </c>
      <c r="EV23" s="165">
        <v>0.6</v>
      </c>
      <c r="EW23" s="165">
        <v>4.8917000000000002</v>
      </c>
      <c r="EX23" s="165">
        <v>-36.954999999999998</v>
      </c>
      <c r="EY23" s="165">
        <v>-6.4810999999999996</v>
      </c>
      <c r="EZ23" s="165">
        <v>-6.9340000000000002</v>
      </c>
      <c r="FA23" s="165">
        <v>6.7713999999999999</v>
      </c>
      <c r="FB23" s="165">
        <v>10.061</v>
      </c>
      <c r="FC23" s="165">
        <v>-26.390999999999998</v>
      </c>
      <c r="FD23" s="165">
        <v>3.4247999999999998</v>
      </c>
      <c r="FE23" s="165">
        <v>0</v>
      </c>
      <c r="FF23" s="165">
        <v>0</v>
      </c>
      <c r="FG23" s="165">
        <v>4.6647999999999996</v>
      </c>
      <c r="FH23" s="165">
        <v>0</v>
      </c>
      <c r="FI23" s="165">
        <v>4.5914000000000001</v>
      </c>
      <c r="FJ23" s="165">
        <v>1.5071000000000001</v>
      </c>
      <c r="FK23" s="165">
        <v>1.5071000000000001</v>
      </c>
      <c r="FL23" s="166"/>
      <c r="FM23" s="165">
        <v>19.463000000000001</v>
      </c>
      <c r="FN23" s="165">
        <v>19.419</v>
      </c>
      <c r="FO23" s="165">
        <v>21.045999999999999</v>
      </c>
      <c r="FP23" s="166"/>
      <c r="FQ23" s="165">
        <v>8.4192999999999998</v>
      </c>
      <c r="FR23" s="165">
        <v>-6.3998999999999997</v>
      </c>
      <c r="FS23" s="165">
        <v>-2.2206000000000001</v>
      </c>
      <c r="FT23" s="165">
        <v>0.27950000000000003</v>
      </c>
      <c r="FU23" s="165">
        <v>1.25</v>
      </c>
      <c r="FV23" s="165">
        <v>2.99</v>
      </c>
      <c r="FW23" s="165">
        <v>-9.1698000000000004</v>
      </c>
      <c r="FX23" s="165">
        <v>1.4357</v>
      </c>
      <c r="FY23" s="165">
        <v>7.6009000000000002</v>
      </c>
      <c r="FZ23" s="165">
        <v>0.75600000000000001</v>
      </c>
      <c r="GA23" s="165">
        <v>1.4093</v>
      </c>
      <c r="GB23" s="165">
        <v>23.2</v>
      </c>
      <c r="GC23" s="165">
        <v>-32.347000000000001</v>
      </c>
      <c r="GD23" s="165">
        <v>-23.878</v>
      </c>
      <c r="GE23" s="165">
        <v>-2.9899</v>
      </c>
      <c r="GF23" s="165">
        <v>20.768000000000001</v>
      </c>
      <c r="GG23" s="165">
        <v>-0.1</v>
      </c>
      <c r="GH23" s="165">
        <v>18.62</v>
      </c>
      <c r="GI23" s="165">
        <v>3.1029</v>
      </c>
      <c r="GJ23" s="165">
        <v>-3.3862999999999999</v>
      </c>
      <c r="GK23" s="165">
        <v>1.8721000000000001</v>
      </c>
      <c r="GL23" s="165">
        <v>7.8E-2</v>
      </c>
      <c r="GM23" s="166"/>
      <c r="GN23" s="165">
        <v>-10.5</v>
      </c>
      <c r="GO23" s="165">
        <v>-19.073</v>
      </c>
      <c r="GP23" s="165">
        <v>14.063000000000001</v>
      </c>
      <c r="GQ23" s="165">
        <v>-31.931999999999999</v>
      </c>
      <c r="GR23" s="165">
        <v>-16.206</v>
      </c>
      <c r="GS23" s="165">
        <v>-10.526</v>
      </c>
      <c r="GT23" s="165">
        <v>149.80000000000001</v>
      </c>
      <c r="GU23" s="165">
        <v>-5.6086999999999998</v>
      </c>
      <c r="GV23" s="165">
        <v>-10.584</v>
      </c>
      <c r="GW23" s="165">
        <v>7.9767999999999999</v>
      </c>
      <c r="GX23" s="165">
        <v>1.3716999999999999</v>
      </c>
      <c r="GY23" s="165">
        <v>0.97419999999999995</v>
      </c>
      <c r="GZ23" s="165">
        <v>0.89390000000000003</v>
      </c>
      <c r="HA23" s="165">
        <v>0.62760000000000005</v>
      </c>
      <c r="HB23" s="165">
        <v>4.3819999999999997</v>
      </c>
      <c r="HC23" s="165">
        <v>5.7667999999999999</v>
      </c>
      <c r="HD23" s="165">
        <v>18.859000000000002</v>
      </c>
      <c r="HE23" s="165">
        <v>-14.298</v>
      </c>
      <c r="HF23" s="165">
        <v>-30.123000000000001</v>
      </c>
      <c r="HG23" s="165">
        <v>68.143000000000001</v>
      </c>
      <c r="HH23" s="165">
        <v>28.736999999999998</v>
      </c>
      <c r="HI23" s="165">
        <v>13.269</v>
      </c>
      <c r="HJ23" s="165">
        <v>13.507</v>
      </c>
      <c r="HK23" s="165">
        <v>0</v>
      </c>
      <c r="HL23" s="165">
        <v>0</v>
      </c>
      <c r="HM23" s="165">
        <v>-12.866</v>
      </c>
      <c r="HN23" s="165">
        <v>-12.182</v>
      </c>
      <c r="HO23" s="165">
        <v>38.396000000000001</v>
      </c>
      <c r="HP23" s="165">
        <v>37.86</v>
      </c>
      <c r="HQ23" s="165">
        <v>-19.741</v>
      </c>
      <c r="HR23" s="165">
        <v>-19.059999999999999</v>
      </c>
      <c r="HS23" s="165">
        <v>-17.585000000000001</v>
      </c>
      <c r="HT23" s="165">
        <v>-17.672999999999998</v>
      </c>
      <c r="HU23" s="165">
        <v>-13.26</v>
      </c>
      <c r="HV23" s="165">
        <v>-13.199</v>
      </c>
      <c r="HW23" s="165">
        <v>-25.5</v>
      </c>
      <c r="HX23" s="165">
        <v>-25.298999999999999</v>
      </c>
      <c r="HY23" s="165">
        <v>2.7951000000000001</v>
      </c>
      <c r="HZ23" s="165">
        <v>-5.5198999999999998</v>
      </c>
      <c r="IA23" s="165">
        <v>36.631999999999998</v>
      </c>
      <c r="IB23" s="165">
        <v>20.274000000000001</v>
      </c>
      <c r="IC23" s="165">
        <v>20.254000000000001</v>
      </c>
      <c r="ID23" s="165">
        <v>-13.1</v>
      </c>
      <c r="IE23" s="166"/>
      <c r="IF23" s="165">
        <v>6.4</v>
      </c>
      <c r="IG23" s="165">
        <v>5.9</v>
      </c>
      <c r="IH23" s="165">
        <v>-17.916</v>
      </c>
      <c r="II23" s="165">
        <v>-17.88</v>
      </c>
      <c r="IJ23" s="165">
        <v>-88.78</v>
      </c>
      <c r="IK23" s="165">
        <v>86.978999999999999</v>
      </c>
      <c r="IL23" s="165">
        <v>-310.27999999999997</v>
      </c>
      <c r="IM23" s="165">
        <v>-17.161000000000001</v>
      </c>
      <c r="IN23" s="165">
        <v>-87.488</v>
      </c>
      <c r="IO23" s="165">
        <v>113.02</v>
      </c>
      <c r="IP23" s="165">
        <v>45.319000000000003</v>
      </c>
      <c r="IQ23" s="165">
        <v>150.74</v>
      </c>
      <c r="IR23" s="165">
        <v>17.716000000000001</v>
      </c>
      <c r="IS23" s="165">
        <v>51.006</v>
      </c>
      <c r="IT23" s="165">
        <v>48.84</v>
      </c>
      <c r="IU23" s="165">
        <v>46.265999999999998</v>
      </c>
      <c r="IV23" s="165">
        <v>-43.338999999999999</v>
      </c>
      <c r="IW23" s="165">
        <v>249.23</v>
      </c>
      <c r="IX23" s="165">
        <v>-141.94999999999999</v>
      </c>
      <c r="IY23" s="165">
        <v>121.34</v>
      </c>
      <c r="IZ23" s="165">
        <v>-107.48</v>
      </c>
      <c r="JA23" s="165">
        <v>-2.2496999999999998</v>
      </c>
      <c r="JB23" s="165">
        <v>8.8796999999999997</v>
      </c>
      <c r="JC23" s="165">
        <v>-5.0399000000000003</v>
      </c>
      <c r="JD23" s="165">
        <v>-2.1070000000000002</v>
      </c>
      <c r="JE23" s="165">
        <v>-2.117</v>
      </c>
      <c r="JF23" s="165">
        <v>1.1200000000000001</v>
      </c>
      <c r="JG23" s="165">
        <v>4.32</v>
      </c>
      <c r="JH23" s="165">
        <v>-6.0819999999999999</v>
      </c>
      <c r="JI23" s="165">
        <v>-10.457000000000001</v>
      </c>
      <c r="JJ23" s="165">
        <v>10.725</v>
      </c>
      <c r="JK23" s="165">
        <v>-9.3735999999999997</v>
      </c>
      <c r="JL23" s="165">
        <v>8.6</v>
      </c>
      <c r="JM23" s="165">
        <v>2.41</v>
      </c>
      <c r="JN23" s="165">
        <v>2.762</v>
      </c>
      <c r="JO23" s="165">
        <v>0</v>
      </c>
      <c r="JP23" s="165">
        <v>0</v>
      </c>
      <c r="JQ23" s="165">
        <v>3.758</v>
      </c>
      <c r="JR23" s="165">
        <v>2.6960000000000002</v>
      </c>
      <c r="JS23" s="165">
        <v>2.4702000000000002</v>
      </c>
      <c r="JT23" s="166"/>
      <c r="JU23" s="165">
        <v>12.199</v>
      </c>
      <c r="JV23" s="165">
        <v>10.099</v>
      </c>
      <c r="JW23" s="165">
        <v>0.15</v>
      </c>
      <c r="JX23" s="165">
        <v>0.37</v>
      </c>
      <c r="JY23" s="165">
        <v>-9.5356000000000005</v>
      </c>
      <c r="JZ23" s="165">
        <v>-3.6347</v>
      </c>
      <c r="KA23" s="165">
        <v>-24.600999999999999</v>
      </c>
      <c r="KB23" s="165">
        <v>-7.0308000000000002</v>
      </c>
      <c r="KC23" s="165">
        <v>0</v>
      </c>
      <c r="KD23" s="165">
        <v>-26.686</v>
      </c>
      <c r="KE23" s="165">
        <v>-3.0804999999999998</v>
      </c>
      <c r="KF23" s="165">
        <v>-13.5</v>
      </c>
      <c r="KG23" s="165">
        <v>-3.5</v>
      </c>
      <c r="KH23" s="165">
        <v>0</v>
      </c>
      <c r="KI23" s="165">
        <v>-97.251000000000005</v>
      </c>
    </row>
    <row r="24" spans="1:295" ht="18" customHeight="1" x14ac:dyDescent="0.25">
      <c r="A24" s="161" t="s">
        <v>49</v>
      </c>
      <c r="B24" s="161" t="s">
        <v>707</v>
      </c>
      <c r="C24" s="168">
        <v>0</v>
      </c>
      <c r="D24" s="168">
        <v>2.3451</v>
      </c>
      <c r="E24" s="168">
        <v>-10.904</v>
      </c>
      <c r="F24" s="168">
        <v>5.0461</v>
      </c>
      <c r="G24" s="168">
        <v>8.7836999999999996</v>
      </c>
      <c r="H24" s="168">
        <v>0</v>
      </c>
      <c r="I24" s="168">
        <v>16.486999999999998</v>
      </c>
      <c r="J24" s="169"/>
      <c r="K24" s="168">
        <v>18.282</v>
      </c>
      <c r="L24" s="168">
        <v>7.5827</v>
      </c>
      <c r="M24" s="168">
        <v>7.2112999999999996</v>
      </c>
      <c r="N24" s="168">
        <v>-19.978999999999999</v>
      </c>
      <c r="O24" s="168">
        <v>-26.399000000000001</v>
      </c>
      <c r="P24" s="168">
        <v>2.2000000000000002</v>
      </c>
      <c r="Q24" s="168">
        <v>4.1398999999999999</v>
      </c>
      <c r="R24" s="168">
        <v>-22</v>
      </c>
      <c r="S24" s="168">
        <v>-2.66</v>
      </c>
      <c r="T24" s="168">
        <v>-7.2718999999999996</v>
      </c>
      <c r="U24" s="168">
        <v>4.7899000000000003</v>
      </c>
      <c r="V24" s="169"/>
      <c r="W24" s="168">
        <v>8.2652999999999999</v>
      </c>
      <c r="X24" s="168">
        <v>0</v>
      </c>
      <c r="Y24" s="168">
        <v>1.3078000000000001</v>
      </c>
      <c r="Z24" s="168">
        <v>2.4104999999999999</v>
      </c>
      <c r="AA24" s="169"/>
      <c r="AB24" s="168">
        <v>-0.74019999999999997</v>
      </c>
      <c r="AC24" s="168">
        <v>-0.35799999999999998</v>
      </c>
      <c r="AD24" s="168">
        <v>-0.35499999999999998</v>
      </c>
      <c r="AE24" s="168">
        <v>1.2819</v>
      </c>
      <c r="AF24" s="168">
        <v>0</v>
      </c>
      <c r="AG24" s="168">
        <v>-8.8000000000000007</v>
      </c>
      <c r="AH24" s="168">
        <v>-1.873</v>
      </c>
      <c r="AI24" s="168">
        <v>0.34399999999999997</v>
      </c>
      <c r="AJ24" s="168">
        <v>-3.5099</v>
      </c>
      <c r="AK24" s="168">
        <v>-3.5398999999999998</v>
      </c>
      <c r="AL24" s="168">
        <v>-10</v>
      </c>
      <c r="AM24" s="168">
        <v>-16.568999999999999</v>
      </c>
      <c r="AN24" s="168">
        <v>-16.719000000000001</v>
      </c>
      <c r="AO24" s="169"/>
      <c r="AP24" s="168">
        <v>3.5032000000000001</v>
      </c>
      <c r="AQ24" s="168">
        <v>11.997999999999999</v>
      </c>
      <c r="AR24" s="168">
        <v>14.895</v>
      </c>
      <c r="AS24" s="168">
        <v>-18.503</v>
      </c>
      <c r="AT24" s="168">
        <v>-8.0374999999999996</v>
      </c>
      <c r="AU24" s="168">
        <v>0</v>
      </c>
      <c r="AV24" s="168">
        <v>1.7349000000000001</v>
      </c>
      <c r="AW24" s="168">
        <v>1.6584000000000001</v>
      </c>
      <c r="AX24" s="168">
        <v>-21.164999999999999</v>
      </c>
      <c r="AY24" s="168">
        <v>-18.754000000000001</v>
      </c>
      <c r="AZ24" s="168">
        <v>1.9850000000000001</v>
      </c>
      <c r="BA24" s="168">
        <v>10.66</v>
      </c>
      <c r="BB24" s="168">
        <v>35.475999999999999</v>
      </c>
      <c r="BC24" s="168">
        <v>5.2054</v>
      </c>
      <c r="BD24" s="168">
        <v>-5.2999000000000001</v>
      </c>
      <c r="BE24" s="168">
        <v>-5.2999000000000001</v>
      </c>
      <c r="BF24" s="168">
        <v>-19.363</v>
      </c>
      <c r="BG24" s="168">
        <v>0</v>
      </c>
      <c r="BH24" s="168">
        <v>-2.1795</v>
      </c>
      <c r="BI24" s="168">
        <v>1.3141</v>
      </c>
      <c r="BJ24" s="168">
        <v>7.0006000000000004</v>
      </c>
      <c r="BK24" s="168">
        <v>5.2892999999999999</v>
      </c>
      <c r="BL24" s="168">
        <v>4.2522000000000002</v>
      </c>
      <c r="BM24" s="168">
        <v>2.77</v>
      </c>
      <c r="BN24" s="168">
        <v>-104.49</v>
      </c>
      <c r="BO24" s="168">
        <v>15.289</v>
      </c>
      <c r="BP24" s="168">
        <v>15.198</v>
      </c>
      <c r="BQ24" s="168">
        <v>-48.686999999999998</v>
      </c>
      <c r="BR24" s="168">
        <v>-194.68</v>
      </c>
      <c r="BS24" s="168">
        <v>-9.1669</v>
      </c>
      <c r="BT24" s="169"/>
      <c r="BU24" s="169"/>
      <c r="BV24" s="168">
        <v>21.376000000000001</v>
      </c>
      <c r="BW24" s="168">
        <v>10.779</v>
      </c>
      <c r="BX24" s="168">
        <v>7.61</v>
      </c>
      <c r="BY24" s="168">
        <v>-3.7</v>
      </c>
      <c r="BZ24" s="168">
        <v>11.14</v>
      </c>
      <c r="CA24" s="168">
        <v>-15.936</v>
      </c>
      <c r="CB24" s="168">
        <v>-16.204000000000001</v>
      </c>
      <c r="CC24" s="168">
        <v>23.236000000000001</v>
      </c>
      <c r="CD24" s="168">
        <v>22.666</v>
      </c>
      <c r="CE24" s="168">
        <v>-8.1110000000000007</v>
      </c>
      <c r="CF24" s="168">
        <v>-42.119</v>
      </c>
      <c r="CG24" s="168">
        <v>-42.762999999999998</v>
      </c>
      <c r="CH24" s="168">
        <v>8.7555999999999994</v>
      </c>
      <c r="CI24" s="168">
        <v>3.6623000000000001</v>
      </c>
      <c r="CJ24" s="169"/>
      <c r="CK24" s="169"/>
      <c r="CL24" s="168">
        <v>61.5</v>
      </c>
      <c r="CM24" s="168">
        <v>-3.5998999999999999</v>
      </c>
      <c r="CN24" s="169"/>
      <c r="CO24" s="168">
        <v>28.445</v>
      </c>
      <c r="CP24" s="168">
        <v>28.571000000000002</v>
      </c>
      <c r="CQ24" s="168">
        <v>28.178000000000001</v>
      </c>
      <c r="CR24" s="168">
        <v>36.968000000000004</v>
      </c>
      <c r="CS24" s="168">
        <v>37.590000000000003</v>
      </c>
      <c r="CT24" s="168">
        <v>-24.164999999999999</v>
      </c>
      <c r="CU24" s="168">
        <v>-35.292999999999999</v>
      </c>
      <c r="CV24" s="168">
        <v>-0.27939999999999998</v>
      </c>
      <c r="CW24" s="168">
        <v>2.8538000000000001</v>
      </c>
      <c r="CX24" s="168">
        <v>36.61</v>
      </c>
      <c r="CY24" s="168">
        <v>25.84</v>
      </c>
      <c r="CZ24" s="168">
        <v>10.473000000000001</v>
      </c>
      <c r="DA24" s="168">
        <v>10.647</v>
      </c>
      <c r="DB24" s="168">
        <v>-9.0298999999999996</v>
      </c>
      <c r="DC24" s="168">
        <v>25.512</v>
      </c>
      <c r="DD24" s="168">
        <v>-5.4147999999999996</v>
      </c>
      <c r="DE24" s="168">
        <v>-5.2011000000000003</v>
      </c>
      <c r="DF24" s="168">
        <v>20.071000000000002</v>
      </c>
      <c r="DG24" s="168">
        <v>1.4500000000000001E-2</v>
      </c>
      <c r="DH24" s="169"/>
      <c r="DI24" s="168">
        <v>2.4</v>
      </c>
      <c r="DJ24" s="168">
        <v>2.2999000000000001</v>
      </c>
      <c r="DK24" s="168">
        <v>-1.8028999999999999</v>
      </c>
      <c r="DL24" s="168">
        <v>8.2340999999999998</v>
      </c>
      <c r="DM24" s="168">
        <v>58.042999999999999</v>
      </c>
      <c r="DN24" s="168">
        <v>17.446999999999999</v>
      </c>
      <c r="DO24" s="168">
        <v>8.8800000000000008</v>
      </c>
      <c r="DP24" s="168">
        <v>-7.74</v>
      </c>
      <c r="DQ24" s="168">
        <v>13.122</v>
      </c>
      <c r="DR24" s="168">
        <v>-32.923999999999999</v>
      </c>
      <c r="DS24" s="169"/>
      <c r="DT24" s="168">
        <v>-8.6998999999999995</v>
      </c>
      <c r="DU24" s="168">
        <v>30.99</v>
      </c>
      <c r="DV24" s="168">
        <v>24.43</v>
      </c>
      <c r="DW24" s="169"/>
      <c r="DX24" s="169"/>
      <c r="DY24" s="168">
        <v>-36.97</v>
      </c>
      <c r="DZ24" s="169"/>
      <c r="EA24" s="168">
        <v>39.661999999999999</v>
      </c>
      <c r="EB24" s="168">
        <v>16.686</v>
      </c>
      <c r="EC24" s="168">
        <v>7.3888999999999996</v>
      </c>
      <c r="ED24" s="168">
        <v>6.9945000000000004</v>
      </c>
      <c r="EE24" s="168">
        <v>-18.068000000000001</v>
      </c>
      <c r="EF24" s="168">
        <v>-22.361999999999998</v>
      </c>
      <c r="EG24" s="168">
        <v>-9.6240000000000006</v>
      </c>
      <c r="EH24" s="168">
        <v>-22.716999999999999</v>
      </c>
      <c r="EI24" s="168">
        <v>2.3891</v>
      </c>
      <c r="EJ24" s="168">
        <v>0</v>
      </c>
      <c r="EK24" s="168">
        <v>-14.3</v>
      </c>
      <c r="EL24" s="168">
        <v>-13.542999999999999</v>
      </c>
      <c r="EM24" s="168">
        <v>26.891999999999999</v>
      </c>
      <c r="EN24" s="168">
        <v>-11.635</v>
      </c>
      <c r="EO24" s="168">
        <v>-11.393000000000001</v>
      </c>
      <c r="EP24" s="168">
        <v>-11.78</v>
      </c>
      <c r="EQ24" s="168">
        <v>-29.698</v>
      </c>
      <c r="ER24" s="168">
        <v>-29.443999999999999</v>
      </c>
      <c r="ES24" s="168">
        <v>16.712</v>
      </c>
      <c r="ET24" s="168">
        <v>18.908999999999999</v>
      </c>
      <c r="EU24" s="168">
        <v>-20.68</v>
      </c>
      <c r="EV24" s="168">
        <v>0.2</v>
      </c>
      <c r="EW24" s="168">
        <v>5.7302</v>
      </c>
      <c r="EX24" s="168">
        <v>-24.983000000000001</v>
      </c>
      <c r="EY24" s="168">
        <v>-7.2590000000000003</v>
      </c>
      <c r="EZ24" s="168">
        <v>-7.6734</v>
      </c>
      <c r="FA24" s="168">
        <v>6.4116999999999997</v>
      </c>
      <c r="FB24" s="168">
        <v>14.542</v>
      </c>
      <c r="FC24" s="168">
        <v>-20.428999999999998</v>
      </c>
      <c r="FD24" s="168">
        <v>4.1816000000000004</v>
      </c>
      <c r="FE24" s="169"/>
      <c r="FF24" s="168">
        <v>0</v>
      </c>
      <c r="FG24" s="168">
        <v>6.3265000000000002</v>
      </c>
      <c r="FH24" s="168">
        <v>0</v>
      </c>
      <c r="FI24" s="168">
        <v>3.9790000000000001</v>
      </c>
      <c r="FJ24" s="168">
        <v>1.8420000000000001</v>
      </c>
      <c r="FK24" s="168">
        <v>2.0093999999999999</v>
      </c>
      <c r="FL24" s="169"/>
      <c r="FM24" s="168">
        <v>18.959</v>
      </c>
      <c r="FN24" s="168">
        <v>19.506</v>
      </c>
      <c r="FO24" s="168">
        <v>20.617999999999999</v>
      </c>
      <c r="FP24" s="169"/>
      <c r="FQ24" s="168">
        <v>9.5178999999999991</v>
      </c>
      <c r="FR24" s="168">
        <v>-5.8299000000000003</v>
      </c>
      <c r="FS24" s="168">
        <v>-2.0192000000000001</v>
      </c>
      <c r="FT24" s="168">
        <v>0.30599999999999999</v>
      </c>
      <c r="FU24" s="168">
        <v>1.37</v>
      </c>
      <c r="FV24" s="168">
        <v>4.26</v>
      </c>
      <c r="FW24" s="168">
        <v>0</v>
      </c>
      <c r="FX24" s="168">
        <v>1.4098999999999999</v>
      </c>
      <c r="FY24" s="168">
        <v>7.7878999999999996</v>
      </c>
      <c r="FZ24" s="168">
        <v>0.63800000000000001</v>
      </c>
      <c r="GA24" s="168">
        <v>2.1873999999999998</v>
      </c>
      <c r="GB24" s="168">
        <v>23.11</v>
      </c>
      <c r="GC24" s="168">
        <v>-31.651</v>
      </c>
      <c r="GD24" s="168">
        <v>-24.288</v>
      </c>
      <c r="GE24" s="168">
        <v>-2.7099000000000002</v>
      </c>
      <c r="GF24" s="168">
        <v>20.152999999999999</v>
      </c>
      <c r="GG24" s="168">
        <v>-0.1</v>
      </c>
      <c r="GH24" s="168">
        <v>17.809999999999999</v>
      </c>
      <c r="GI24" s="168">
        <v>3.1036000000000001</v>
      </c>
      <c r="GJ24" s="168">
        <v>-3.5973000000000002</v>
      </c>
      <c r="GK24" s="168">
        <v>1.9621</v>
      </c>
      <c r="GL24" s="168">
        <v>5.2499999999999998E-2</v>
      </c>
      <c r="GM24" s="169"/>
      <c r="GN24" s="168">
        <v>-10.5</v>
      </c>
      <c r="GO24" s="168">
        <v>-23.827999999999999</v>
      </c>
      <c r="GP24" s="168">
        <v>13.83</v>
      </c>
      <c r="GQ24" s="168">
        <v>-30.754999999999999</v>
      </c>
      <c r="GR24" s="168">
        <v>-16.584</v>
      </c>
      <c r="GS24" s="168">
        <v>-10.196</v>
      </c>
      <c r="GT24" s="168">
        <v>145.35</v>
      </c>
      <c r="GU24" s="168">
        <v>-5.5266000000000002</v>
      </c>
      <c r="GV24" s="168">
        <v>-9.6249000000000002</v>
      </c>
      <c r="GW24" s="168">
        <v>6.6207000000000003</v>
      </c>
      <c r="GX24" s="168">
        <v>1.0654999999999999</v>
      </c>
      <c r="GY24" s="168">
        <v>4.9668000000000001</v>
      </c>
      <c r="GZ24" s="168">
        <v>5.1111000000000004</v>
      </c>
      <c r="HA24" s="168">
        <v>0.30170000000000002</v>
      </c>
      <c r="HB24" s="168">
        <v>5.6707000000000001</v>
      </c>
      <c r="HC24" s="168">
        <v>7.0930999999999997</v>
      </c>
      <c r="HD24" s="168">
        <v>17.600000000000001</v>
      </c>
      <c r="HE24" s="168">
        <v>-13.666</v>
      </c>
      <c r="HF24" s="168">
        <v>-26.588999999999999</v>
      </c>
      <c r="HG24" s="168">
        <v>63.853000000000002</v>
      </c>
      <c r="HH24" s="168">
        <v>28.581</v>
      </c>
      <c r="HI24" s="168">
        <v>10.731</v>
      </c>
      <c r="HJ24" s="168">
        <v>11.499000000000001</v>
      </c>
      <c r="HK24" s="168">
        <v>0</v>
      </c>
      <c r="HL24" s="168">
        <v>5.8029999999999999</v>
      </c>
      <c r="HM24" s="168">
        <v>-13.804</v>
      </c>
      <c r="HN24" s="168">
        <v>-13.851000000000001</v>
      </c>
      <c r="HO24" s="168">
        <v>38.396000000000001</v>
      </c>
      <c r="HP24" s="168">
        <v>37.86</v>
      </c>
      <c r="HQ24" s="168">
        <v>-20.690999999999999</v>
      </c>
      <c r="HR24" s="168">
        <v>-20.312000000000001</v>
      </c>
      <c r="HS24" s="168">
        <v>-21.125</v>
      </c>
      <c r="HT24" s="168">
        <v>-20.385999999999999</v>
      </c>
      <c r="HU24" s="168">
        <v>-15.439</v>
      </c>
      <c r="HV24" s="168">
        <v>-15.35</v>
      </c>
      <c r="HW24" s="168">
        <v>-24.798999999999999</v>
      </c>
      <c r="HX24" s="168">
        <v>-24.899000000000001</v>
      </c>
      <c r="HY24" s="168">
        <v>2.8134000000000001</v>
      </c>
      <c r="HZ24" s="168">
        <v>-0.56000000000000005</v>
      </c>
      <c r="IA24" s="168">
        <v>33.567</v>
      </c>
      <c r="IB24" s="168">
        <v>19.646999999999998</v>
      </c>
      <c r="IC24" s="168">
        <v>19.878</v>
      </c>
      <c r="ID24" s="168">
        <v>-12.3</v>
      </c>
      <c r="IE24" s="169"/>
      <c r="IF24" s="168">
        <v>7.1999000000000004</v>
      </c>
      <c r="IG24" s="168">
        <v>6.3</v>
      </c>
      <c r="IH24" s="168">
        <v>-17.916</v>
      </c>
      <c r="II24" s="168">
        <v>-17.88</v>
      </c>
      <c r="IJ24" s="168">
        <v>-90.334999999999994</v>
      </c>
      <c r="IK24" s="168">
        <v>81.308999999999997</v>
      </c>
      <c r="IL24" s="168">
        <v>-311.45</v>
      </c>
      <c r="IM24" s="168">
        <v>-17.161000000000001</v>
      </c>
      <c r="IN24" s="168">
        <v>-93.373999999999995</v>
      </c>
      <c r="IO24" s="168">
        <v>111.08</v>
      </c>
      <c r="IP24" s="168">
        <v>48.463000000000001</v>
      </c>
      <c r="IQ24" s="168">
        <v>151.72</v>
      </c>
      <c r="IR24" s="168">
        <v>17.462</v>
      </c>
      <c r="IS24" s="168">
        <v>46.99</v>
      </c>
      <c r="IT24" s="168">
        <v>51.430999999999997</v>
      </c>
      <c r="IU24" s="168">
        <v>49.124000000000002</v>
      </c>
      <c r="IV24" s="168">
        <v>-44.396999999999998</v>
      </c>
      <c r="IW24" s="168">
        <v>244.3</v>
      </c>
      <c r="IX24" s="168">
        <v>-142.68</v>
      </c>
      <c r="IY24" s="168">
        <v>115.04</v>
      </c>
      <c r="IZ24" s="168">
        <v>-101.75</v>
      </c>
      <c r="JA24" s="168">
        <v>-2.2717000000000001</v>
      </c>
      <c r="JB24" s="168">
        <v>8.8796999999999997</v>
      </c>
      <c r="JC24" s="168">
        <v>-5.1199000000000003</v>
      </c>
      <c r="JD24" s="168">
        <v>-2.0979999999999999</v>
      </c>
      <c r="JE24" s="168">
        <v>-2.0880000000000001</v>
      </c>
      <c r="JF24" s="168">
        <v>1.6798999999999999</v>
      </c>
      <c r="JG24" s="168">
        <v>3.44</v>
      </c>
      <c r="JH24" s="168">
        <v>-5.8064</v>
      </c>
      <c r="JI24" s="168">
        <v>-9.6085999999999991</v>
      </c>
      <c r="JJ24" s="168">
        <v>9.9351000000000003</v>
      </c>
      <c r="JK24" s="168">
        <v>-9.0226000000000006</v>
      </c>
      <c r="JL24" s="168">
        <v>8.1998999999999995</v>
      </c>
      <c r="JM24" s="168">
        <v>3.1469999999999998</v>
      </c>
      <c r="JN24" s="168">
        <v>3.3740000000000001</v>
      </c>
      <c r="JO24" s="168">
        <v>0</v>
      </c>
      <c r="JP24" s="168">
        <v>0</v>
      </c>
      <c r="JQ24" s="168">
        <v>2.5785999999999998</v>
      </c>
      <c r="JR24" s="168">
        <v>2.3883999999999999</v>
      </c>
      <c r="JS24" s="168">
        <v>2.2061999999999999</v>
      </c>
      <c r="JT24" s="169"/>
      <c r="JU24" s="168">
        <v>11.5</v>
      </c>
      <c r="JV24" s="168">
        <v>10.098000000000001</v>
      </c>
      <c r="JW24" s="168">
        <v>0.26</v>
      </c>
      <c r="JX24" s="168">
        <v>0.37</v>
      </c>
      <c r="JY24" s="168">
        <v>-9.0025999999999993</v>
      </c>
      <c r="JZ24" s="168">
        <v>-2.6000999999999999</v>
      </c>
      <c r="KA24" s="168">
        <v>-25.140999999999998</v>
      </c>
      <c r="KB24" s="168">
        <v>-8.1021000000000001</v>
      </c>
      <c r="KC24" s="168">
        <v>0</v>
      </c>
      <c r="KD24" s="168">
        <v>-27.456</v>
      </c>
      <c r="KE24" s="168">
        <v>-1.7171000000000001</v>
      </c>
      <c r="KF24" s="168">
        <v>-12.898999999999999</v>
      </c>
      <c r="KG24" s="168">
        <v>-5</v>
      </c>
      <c r="KH24" s="168">
        <v>0</v>
      </c>
      <c r="KI24" s="168">
        <v>-93.391000000000005</v>
      </c>
    </row>
    <row r="25" spans="1:295" ht="18" customHeight="1" x14ac:dyDescent="0.25">
      <c r="A25" s="161" t="s">
        <v>49</v>
      </c>
      <c r="B25" s="161" t="s">
        <v>708</v>
      </c>
      <c r="C25" s="162">
        <v>0</v>
      </c>
      <c r="D25" s="162">
        <v>3.0205000000000002</v>
      </c>
      <c r="E25" s="162">
        <v>-12.010999999999999</v>
      </c>
      <c r="F25" s="162">
        <v>-5.0000000000000001E-3</v>
      </c>
      <c r="G25" s="162">
        <v>9.7094000000000005</v>
      </c>
      <c r="H25" s="162">
        <v>0</v>
      </c>
      <c r="I25" s="162">
        <v>18.779</v>
      </c>
      <c r="J25" s="163"/>
      <c r="K25" s="162">
        <v>20.759</v>
      </c>
      <c r="L25" s="162">
        <v>8.9337</v>
      </c>
      <c r="M25" s="162">
        <v>8.5496999999999996</v>
      </c>
      <c r="N25" s="162">
        <v>-22.2</v>
      </c>
      <c r="O25" s="162">
        <v>-26.399000000000001</v>
      </c>
      <c r="P25" s="162">
        <v>2.2000000000000002</v>
      </c>
      <c r="Q25" s="162">
        <v>4.1398999999999999</v>
      </c>
      <c r="R25" s="162">
        <v>-19.798999999999999</v>
      </c>
      <c r="S25" s="162">
        <v>-2.5937000000000001</v>
      </c>
      <c r="T25" s="162">
        <v>-3.9889000000000001</v>
      </c>
      <c r="U25" s="162">
        <v>5.7747000000000002</v>
      </c>
      <c r="V25" s="163"/>
      <c r="W25" s="162">
        <v>9.8888999999999996</v>
      </c>
      <c r="X25" s="162">
        <v>0</v>
      </c>
      <c r="Y25" s="162">
        <v>2.5434000000000001</v>
      </c>
      <c r="Z25" s="162">
        <v>2.3201999999999998</v>
      </c>
      <c r="AA25" s="163"/>
      <c r="AB25" s="162">
        <v>-0.54420000000000002</v>
      </c>
      <c r="AC25" s="162">
        <v>-0.24099999999999999</v>
      </c>
      <c r="AD25" s="162">
        <v>-0.23400000000000001</v>
      </c>
      <c r="AE25" s="162">
        <v>1.2819</v>
      </c>
      <c r="AF25" s="162">
        <v>2.2200000000000002</v>
      </c>
      <c r="AG25" s="162">
        <v>-8.8000000000000007</v>
      </c>
      <c r="AH25" s="162">
        <v>-0.76600000000000001</v>
      </c>
      <c r="AI25" s="162">
        <v>0.33</v>
      </c>
      <c r="AJ25" s="162">
        <v>-3.47</v>
      </c>
      <c r="AK25" s="162">
        <v>-3.43</v>
      </c>
      <c r="AL25" s="162">
        <v>-10</v>
      </c>
      <c r="AM25" s="162">
        <v>-16.04</v>
      </c>
      <c r="AN25" s="162">
        <v>-16.318000000000001</v>
      </c>
      <c r="AO25" s="163"/>
      <c r="AP25" s="162">
        <v>3.3765999999999998</v>
      </c>
      <c r="AQ25" s="162">
        <v>25.709</v>
      </c>
      <c r="AR25" s="162">
        <v>26.713999999999999</v>
      </c>
      <c r="AS25" s="162">
        <v>-13.99</v>
      </c>
      <c r="AT25" s="162">
        <v>-4.1527000000000003</v>
      </c>
      <c r="AU25" s="162">
        <v>0</v>
      </c>
      <c r="AV25" s="162">
        <v>0.47289999999999999</v>
      </c>
      <c r="AW25" s="162">
        <v>0.54610000000000003</v>
      </c>
      <c r="AX25" s="162">
        <v>-19.690999999999999</v>
      </c>
      <c r="AY25" s="162">
        <v>-16.878</v>
      </c>
      <c r="AZ25" s="162">
        <v>2.3795999999999999</v>
      </c>
      <c r="BA25" s="162">
        <v>14.670999999999999</v>
      </c>
      <c r="BB25" s="162">
        <v>77.497</v>
      </c>
      <c r="BC25" s="162">
        <v>6.4821999999999997</v>
      </c>
      <c r="BD25" s="162">
        <v>-5.7999000000000001</v>
      </c>
      <c r="BE25" s="162">
        <v>-5.8998999999999997</v>
      </c>
      <c r="BF25" s="162">
        <v>-21.427</v>
      </c>
      <c r="BG25" s="162">
        <v>0</v>
      </c>
      <c r="BH25" s="162">
        <v>-2.4218000000000002</v>
      </c>
      <c r="BI25" s="162">
        <v>1.3141</v>
      </c>
      <c r="BJ25" s="162">
        <v>8.6979000000000006</v>
      </c>
      <c r="BK25" s="162">
        <v>7.2784000000000004</v>
      </c>
      <c r="BL25" s="162">
        <v>4.4324000000000003</v>
      </c>
      <c r="BM25" s="162">
        <v>2.8088000000000002</v>
      </c>
      <c r="BN25" s="162">
        <v>-127.04</v>
      </c>
      <c r="BO25" s="162">
        <v>45.899000000000001</v>
      </c>
      <c r="BP25" s="162">
        <v>45.686</v>
      </c>
      <c r="BQ25" s="162">
        <v>-67.391999999999996</v>
      </c>
      <c r="BR25" s="162">
        <v>-158.93</v>
      </c>
      <c r="BS25" s="162">
        <v>-9.1669</v>
      </c>
      <c r="BT25" s="163"/>
      <c r="BU25" s="163"/>
      <c r="BV25" s="162">
        <v>27.224</v>
      </c>
      <c r="BW25" s="162">
        <v>14.34</v>
      </c>
      <c r="BX25" s="162">
        <v>8.2200000000000006</v>
      </c>
      <c r="BY25" s="162">
        <v>-9.4899000000000004</v>
      </c>
      <c r="BZ25" s="162">
        <v>13.779</v>
      </c>
      <c r="CA25" s="162">
        <v>-18.079999999999998</v>
      </c>
      <c r="CB25" s="162">
        <v>-18.347000000000001</v>
      </c>
      <c r="CC25" s="162">
        <v>22.984999999999999</v>
      </c>
      <c r="CD25" s="162">
        <v>21.76</v>
      </c>
      <c r="CE25" s="162">
        <v>-7.3780999999999999</v>
      </c>
      <c r="CF25" s="162">
        <v>-29.548999999999999</v>
      </c>
      <c r="CG25" s="162">
        <v>-29.969000000000001</v>
      </c>
      <c r="CH25" s="162">
        <v>8.5615000000000006</v>
      </c>
      <c r="CI25" s="162">
        <v>10.250999999999999</v>
      </c>
      <c r="CJ25" s="163"/>
      <c r="CK25" s="163"/>
      <c r="CL25" s="162">
        <v>82.5</v>
      </c>
      <c r="CM25" s="162">
        <v>-19.298999999999999</v>
      </c>
      <c r="CN25" s="163"/>
      <c r="CO25" s="162">
        <v>35.401000000000003</v>
      </c>
      <c r="CP25" s="162">
        <v>34.880000000000003</v>
      </c>
      <c r="CQ25" s="162">
        <v>34.051000000000002</v>
      </c>
      <c r="CR25" s="162">
        <v>49.557000000000002</v>
      </c>
      <c r="CS25" s="162">
        <v>50.298000000000002</v>
      </c>
      <c r="CT25" s="162">
        <v>-25.135999999999999</v>
      </c>
      <c r="CU25" s="162">
        <v>-53.76</v>
      </c>
      <c r="CV25" s="162">
        <v>3.6623999999999999</v>
      </c>
      <c r="CW25" s="162">
        <v>3.2604000000000002</v>
      </c>
      <c r="CX25" s="162">
        <v>38.11</v>
      </c>
      <c r="CY25" s="162">
        <v>26.408999999999999</v>
      </c>
      <c r="CZ25" s="162">
        <v>12.973000000000001</v>
      </c>
      <c r="DA25" s="162">
        <v>12.991</v>
      </c>
      <c r="DB25" s="162">
        <v>-10.88</v>
      </c>
      <c r="DC25" s="162">
        <v>25.512</v>
      </c>
      <c r="DD25" s="162">
        <v>-11.673999999999999</v>
      </c>
      <c r="DE25" s="162">
        <v>-11.624000000000001</v>
      </c>
      <c r="DF25" s="162">
        <v>24.273</v>
      </c>
      <c r="DG25" s="162">
        <v>1.43E-2</v>
      </c>
      <c r="DH25" s="163"/>
      <c r="DI25" s="162">
        <v>-5.3</v>
      </c>
      <c r="DJ25" s="162">
        <v>-4.6999000000000004</v>
      </c>
      <c r="DK25" s="162">
        <v>-1.8431999999999999</v>
      </c>
      <c r="DL25" s="162">
        <v>10.478</v>
      </c>
      <c r="DM25" s="162">
        <v>59.621000000000002</v>
      </c>
      <c r="DN25" s="162">
        <v>20.972000000000001</v>
      </c>
      <c r="DO25" s="162">
        <v>11.29</v>
      </c>
      <c r="DP25" s="162">
        <v>-7.97</v>
      </c>
      <c r="DQ25" s="162">
        <v>12.811</v>
      </c>
      <c r="DR25" s="162">
        <v>-32.923999999999999</v>
      </c>
      <c r="DS25" s="163"/>
      <c r="DT25" s="162">
        <v>-8.89</v>
      </c>
      <c r="DU25" s="162">
        <v>33.49</v>
      </c>
      <c r="DV25" s="162">
        <v>27.97</v>
      </c>
      <c r="DW25" s="163"/>
      <c r="DX25" s="163"/>
      <c r="DY25" s="162">
        <v>-40.411000000000001</v>
      </c>
      <c r="DZ25" s="163"/>
      <c r="EA25" s="162">
        <v>45.857999999999997</v>
      </c>
      <c r="EB25" s="162">
        <v>21.364999999999998</v>
      </c>
      <c r="EC25" s="162">
        <v>9.4234000000000009</v>
      </c>
      <c r="ED25" s="162">
        <v>9.8764000000000003</v>
      </c>
      <c r="EE25" s="162">
        <v>-16.428999999999998</v>
      </c>
      <c r="EF25" s="162">
        <v>-23.126999999999999</v>
      </c>
      <c r="EG25" s="162">
        <v>-11.087999999999999</v>
      </c>
      <c r="EH25" s="162">
        <v>-1.5954999999999999</v>
      </c>
      <c r="EI25" s="162">
        <v>-14.433999999999999</v>
      </c>
      <c r="EJ25" s="162">
        <v>0</v>
      </c>
      <c r="EK25" s="162">
        <v>-14.611000000000001</v>
      </c>
      <c r="EL25" s="162">
        <v>-13.853</v>
      </c>
      <c r="EM25" s="162">
        <v>27.56</v>
      </c>
      <c r="EN25" s="162">
        <v>-11.081</v>
      </c>
      <c r="EO25" s="162">
        <v>-10.359</v>
      </c>
      <c r="EP25" s="162">
        <v>-10.756</v>
      </c>
      <c r="EQ25" s="162">
        <v>-31.135000000000002</v>
      </c>
      <c r="ER25" s="162">
        <v>-31.039000000000001</v>
      </c>
      <c r="ES25" s="162">
        <v>18.016999999999999</v>
      </c>
      <c r="ET25" s="162">
        <v>12.109</v>
      </c>
      <c r="EU25" s="162">
        <v>-12.869</v>
      </c>
      <c r="EV25" s="162">
        <v>0</v>
      </c>
      <c r="EW25" s="162">
        <v>6.0236000000000001</v>
      </c>
      <c r="EX25" s="162">
        <v>-24.635000000000002</v>
      </c>
      <c r="EY25" s="162">
        <v>-7.9119000000000002</v>
      </c>
      <c r="EZ25" s="162">
        <v>-8.3354999999999997</v>
      </c>
      <c r="FA25" s="162">
        <v>7.3147000000000002</v>
      </c>
      <c r="FB25" s="162">
        <v>14.188000000000001</v>
      </c>
      <c r="FC25" s="162">
        <v>-25.7</v>
      </c>
      <c r="FD25" s="162">
        <v>4.0900999999999996</v>
      </c>
      <c r="FE25" s="163"/>
      <c r="FF25" s="162">
        <v>0</v>
      </c>
      <c r="FG25" s="162">
        <v>5.1600999999999999</v>
      </c>
      <c r="FH25" s="162">
        <v>0</v>
      </c>
      <c r="FI25" s="162">
        <v>3.9306999999999999</v>
      </c>
      <c r="FJ25" s="162">
        <v>4.0189000000000004</v>
      </c>
      <c r="FK25" s="162">
        <v>4.3537999999999997</v>
      </c>
      <c r="FL25" s="163"/>
      <c r="FM25" s="162">
        <v>22.728999999999999</v>
      </c>
      <c r="FN25" s="162">
        <v>22.481000000000002</v>
      </c>
      <c r="FO25" s="162">
        <v>18.013999999999999</v>
      </c>
      <c r="FP25" s="163"/>
      <c r="FQ25" s="162">
        <v>10.029999999999999</v>
      </c>
      <c r="FR25" s="162">
        <v>-8.8399000000000001</v>
      </c>
      <c r="FS25" s="162">
        <v>-2.0411000000000001</v>
      </c>
      <c r="FT25" s="162">
        <v>0.30690000000000001</v>
      </c>
      <c r="FU25" s="162">
        <v>1.1399999999999999</v>
      </c>
      <c r="FV25" s="162">
        <v>4.9000000000000004</v>
      </c>
      <c r="FW25" s="162">
        <v>-11.115</v>
      </c>
      <c r="FX25" s="162">
        <v>1.5412999999999999</v>
      </c>
      <c r="FY25" s="162">
        <v>8.0108999999999995</v>
      </c>
      <c r="FZ25" s="162">
        <v>0.61499999999999999</v>
      </c>
      <c r="GA25" s="162">
        <v>3.0461</v>
      </c>
      <c r="GB25" s="162">
        <v>20.87</v>
      </c>
      <c r="GC25" s="162">
        <v>-31.408000000000001</v>
      </c>
      <c r="GD25" s="162">
        <v>-23.475000000000001</v>
      </c>
      <c r="GE25" s="162">
        <v>-2.4899</v>
      </c>
      <c r="GF25" s="162">
        <v>19.245999999999999</v>
      </c>
      <c r="GG25" s="162">
        <v>-0.1</v>
      </c>
      <c r="GH25" s="162">
        <v>22.625</v>
      </c>
      <c r="GI25" s="162">
        <v>5.7743000000000002</v>
      </c>
      <c r="GJ25" s="162">
        <v>-6.3613</v>
      </c>
      <c r="GK25" s="162">
        <v>2.2097000000000002</v>
      </c>
      <c r="GL25" s="162">
        <v>5.3999999999999999E-2</v>
      </c>
      <c r="GM25" s="163"/>
      <c r="GN25" s="162">
        <v>-11.157</v>
      </c>
      <c r="GO25" s="162">
        <v>-24.527000000000001</v>
      </c>
      <c r="GP25" s="162">
        <v>13.215</v>
      </c>
      <c r="GQ25" s="162">
        <v>-34.957000000000001</v>
      </c>
      <c r="GR25" s="162">
        <v>-15.823</v>
      </c>
      <c r="GS25" s="162">
        <v>-11.925000000000001</v>
      </c>
      <c r="GT25" s="162">
        <v>148.28</v>
      </c>
      <c r="GU25" s="162">
        <v>-7.2504999999999997</v>
      </c>
      <c r="GV25" s="162">
        <v>-8.9407999999999994</v>
      </c>
      <c r="GW25" s="162">
        <v>-10.927</v>
      </c>
      <c r="GX25" s="162">
        <v>1.1083000000000001</v>
      </c>
      <c r="GY25" s="162">
        <v>9.5381999999999998</v>
      </c>
      <c r="GZ25" s="162">
        <v>9.6052</v>
      </c>
      <c r="HA25" s="162">
        <v>0</v>
      </c>
      <c r="HB25" s="162">
        <v>5.0811999999999999</v>
      </c>
      <c r="HC25" s="162">
        <v>6.6111000000000004</v>
      </c>
      <c r="HD25" s="162">
        <v>14.25</v>
      </c>
      <c r="HE25" s="162">
        <v>-10.82</v>
      </c>
      <c r="HF25" s="162">
        <v>-27.126000000000001</v>
      </c>
      <c r="HG25" s="162">
        <v>63.701999999999998</v>
      </c>
      <c r="HH25" s="162">
        <v>27.088000000000001</v>
      </c>
      <c r="HI25" s="162">
        <v>9.3574999999999999</v>
      </c>
      <c r="HJ25" s="162">
        <v>10.003</v>
      </c>
      <c r="HK25" s="162">
        <v>0</v>
      </c>
      <c r="HL25" s="162">
        <v>7.2976999999999999</v>
      </c>
      <c r="HM25" s="162">
        <v>-14.882</v>
      </c>
      <c r="HN25" s="162">
        <v>-16.082999999999998</v>
      </c>
      <c r="HO25" s="162">
        <v>38.396000000000001</v>
      </c>
      <c r="HP25" s="162">
        <v>37.86</v>
      </c>
      <c r="HQ25" s="162">
        <v>-21.51</v>
      </c>
      <c r="HR25" s="162">
        <v>-21.306000000000001</v>
      </c>
      <c r="HS25" s="162">
        <v>-22.454000000000001</v>
      </c>
      <c r="HT25" s="162">
        <v>-22.67</v>
      </c>
      <c r="HU25" s="162">
        <v>-10.569000000000001</v>
      </c>
      <c r="HV25" s="162">
        <v>-9.89</v>
      </c>
      <c r="HW25" s="162">
        <v>-24.899000000000001</v>
      </c>
      <c r="HX25" s="162">
        <v>-24.798999999999999</v>
      </c>
      <c r="HY25" s="162">
        <v>2.7786</v>
      </c>
      <c r="HZ25" s="162">
        <v>0.88</v>
      </c>
      <c r="IA25" s="162">
        <v>31.036000000000001</v>
      </c>
      <c r="IB25" s="162">
        <v>19.492999999999999</v>
      </c>
      <c r="IC25" s="162">
        <v>19.369</v>
      </c>
      <c r="ID25" s="162">
        <v>-11.398999999999999</v>
      </c>
      <c r="IE25" s="163"/>
      <c r="IF25" s="162">
        <v>7.3</v>
      </c>
      <c r="IG25" s="162">
        <v>6.6999000000000004</v>
      </c>
      <c r="IH25" s="162">
        <v>-17.831</v>
      </c>
      <c r="II25" s="162">
        <v>-17.850000000000001</v>
      </c>
      <c r="IJ25" s="162">
        <v>-89.155000000000001</v>
      </c>
      <c r="IK25" s="162">
        <v>88.781999999999996</v>
      </c>
      <c r="IL25" s="162">
        <v>-315.22000000000003</v>
      </c>
      <c r="IM25" s="162">
        <v>-17.161000000000001</v>
      </c>
      <c r="IN25" s="162">
        <v>-107.27</v>
      </c>
      <c r="IO25" s="162">
        <v>112.08</v>
      </c>
      <c r="IP25" s="162">
        <v>47.947000000000003</v>
      </c>
      <c r="IQ25" s="162">
        <v>147.93</v>
      </c>
      <c r="IR25" s="162">
        <v>19.994</v>
      </c>
      <c r="IS25" s="162">
        <v>49.371000000000002</v>
      </c>
      <c r="IT25" s="162">
        <v>47.171999999999997</v>
      </c>
      <c r="IU25" s="162">
        <v>46.170999999999999</v>
      </c>
      <c r="IV25" s="162">
        <v>-39.094000000000001</v>
      </c>
      <c r="IW25" s="162">
        <v>241.87</v>
      </c>
      <c r="IX25" s="162">
        <v>-147.66</v>
      </c>
      <c r="IY25" s="162">
        <v>103.79</v>
      </c>
      <c r="IZ25" s="162">
        <v>-95.025999999999996</v>
      </c>
      <c r="JA25" s="162">
        <v>-2.1789000000000001</v>
      </c>
      <c r="JB25" s="162">
        <v>8.8796999999999997</v>
      </c>
      <c r="JC25" s="162">
        <v>-4.7199</v>
      </c>
      <c r="JD25" s="162">
        <v>-2.1070000000000002</v>
      </c>
      <c r="JE25" s="162">
        <v>-2.1139999999999999</v>
      </c>
      <c r="JF25" s="162">
        <v>1.36</v>
      </c>
      <c r="JG25" s="162">
        <v>3.5998999999999999</v>
      </c>
      <c r="JH25" s="162">
        <v>-5.7363</v>
      </c>
      <c r="JI25" s="162">
        <v>-9.1111000000000004</v>
      </c>
      <c r="JJ25" s="162">
        <v>9.3491999999999997</v>
      </c>
      <c r="JK25" s="162">
        <v>-8.9921000000000006</v>
      </c>
      <c r="JL25" s="162">
        <v>7.5998999999999999</v>
      </c>
      <c r="JM25" s="162">
        <v>3.319</v>
      </c>
      <c r="JN25" s="162">
        <v>3.8839999999999999</v>
      </c>
      <c r="JO25" s="162">
        <v>0</v>
      </c>
      <c r="JP25" s="162">
        <v>0</v>
      </c>
      <c r="JQ25" s="162">
        <v>2.9417</v>
      </c>
      <c r="JR25" s="162">
        <v>2.2069999999999999</v>
      </c>
      <c r="JS25" s="162">
        <v>3.7724000000000002</v>
      </c>
      <c r="JT25" s="163"/>
      <c r="JU25" s="162">
        <v>10.8</v>
      </c>
      <c r="JV25" s="162">
        <v>10.898999999999999</v>
      </c>
      <c r="JW25" s="162">
        <v>0.26</v>
      </c>
      <c r="JX25" s="162">
        <v>0.37</v>
      </c>
      <c r="JY25" s="162">
        <v>-7.5579999999999998</v>
      </c>
      <c r="JZ25" s="162">
        <v>-3.9624999999999999</v>
      </c>
      <c r="KA25" s="162">
        <v>-26.417000000000002</v>
      </c>
      <c r="KB25" s="162">
        <v>-5.7526999999999999</v>
      </c>
      <c r="KC25" s="162">
        <v>0</v>
      </c>
      <c r="KD25" s="162">
        <v>-29.271999999999998</v>
      </c>
      <c r="KE25" s="162">
        <v>-2.2890999999999999</v>
      </c>
      <c r="KF25" s="162">
        <v>-11.699</v>
      </c>
      <c r="KG25" s="162">
        <v>-5.6999000000000004</v>
      </c>
      <c r="KH25" s="162">
        <v>0</v>
      </c>
      <c r="KI25" s="162">
        <v>-89.873000000000005</v>
      </c>
    </row>
    <row r="26" spans="1:295" ht="18" customHeight="1" x14ac:dyDescent="0.25">
      <c r="A26" s="161" t="s">
        <v>49</v>
      </c>
      <c r="B26" s="161" t="s">
        <v>709</v>
      </c>
      <c r="C26" s="165">
        <v>0</v>
      </c>
      <c r="D26" s="165">
        <v>3.6063000000000001</v>
      </c>
      <c r="E26" s="165">
        <v>-13.303000000000001</v>
      </c>
      <c r="F26" s="165">
        <v>4.1875999999999998</v>
      </c>
      <c r="G26" s="165">
        <v>11.531000000000001</v>
      </c>
      <c r="H26" s="165">
        <v>0</v>
      </c>
      <c r="I26" s="165">
        <v>22.315000000000001</v>
      </c>
      <c r="J26" s="166"/>
      <c r="K26" s="165">
        <v>23.584</v>
      </c>
      <c r="L26" s="165">
        <v>10.16</v>
      </c>
      <c r="M26" s="165">
        <v>9.7912999999999997</v>
      </c>
      <c r="N26" s="165">
        <v>-19.978999999999999</v>
      </c>
      <c r="O26" s="165">
        <v>-28.6</v>
      </c>
      <c r="P26" s="165">
        <v>4.4000000000000004</v>
      </c>
      <c r="Q26" s="165">
        <v>6.6239999999999997</v>
      </c>
      <c r="R26" s="165">
        <v>-22</v>
      </c>
      <c r="S26" s="165">
        <v>-2.7423999999999999</v>
      </c>
      <c r="T26" s="165">
        <v>6.3380999999999998</v>
      </c>
      <c r="U26" s="165">
        <v>6.0517000000000003</v>
      </c>
      <c r="V26" s="166"/>
      <c r="W26" s="165">
        <v>10.44</v>
      </c>
      <c r="X26" s="165">
        <v>0</v>
      </c>
      <c r="Y26" s="165">
        <v>2.7021000000000002</v>
      </c>
      <c r="Z26" s="165">
        <v>2.3881999999999999</v>
      </c>
      <c r="AA26" s="166"/>
      <c r="AB26" s="165">
        <v>-0.60870000000000002</v>
      </c>
      <c r="AC26" s="165">
        <v>-0.16200000000000001</v>
      </c>
      <c r="AD26" s="165">
        <v>-0.14799999999999999</v>
      </c>
      <c r="AE26" s="165">
        <v>1.2819</v>
      </c>
      <c r="AF26" s="165">
        <v>-2.2200000000000002</v>
      </c>
      <c r="AG26" s="165">
        <v>-6.6</v>
      </c>
      <c r="AH26" s="165">
        <v>0.51600000000000001</v>
      </c>
      <c r="AI26" s="165">
        <v>0.30599999999999999</v>
      </c>
      <c r="AJ26" s="165">
        <v>-4.26</v>
      </c>
      <c r="AK26" s="165">
        <v>-3.93</v>
      </c>
      <c r="AL26" s="165">
        <v>-10</v>
      </c>
      <c r="AM26" s="165">
        <v>-15.38</v>
      </c>
      <c r="AN26" s="165">
        <v>-15.38</v>
      </c>
      <c r="AO26" s="166"/>
      <c r="AP26" s="165">
        <v>3.4323999999999999</v>
      </c>
      <c r="AQ26" s="165">
        <v>31.710999999999999</v>
      </c>
      <c r="AR26" s="165">
        <v>34.387999999999998</v>
      </c>
      <c r="AS26" s="165">
        <v>-16.068000000000001</v>
      </c>
      <c r="AT26" s="165">
        <v>-3.081</v>
      </c>
      <c r="AU26" s="165">
        <v>0</v>
      </c>
      <c r="AV26" s="165">
        <v>5.3498000000000001</v>
      </c>
      <c r="AW26" s="165">
        <v>-0.29349999999999998</v>
      </c>
      <c r="AX26" s="165">
        <v>-21.701000000000001</v>
      </c>
      <c r="AY26" s="165">
        <v>-20.495000000000001</v>
      </c>
      <c r="AZ26" s="165">
        <v>2.7740999999999998</v>
      </c>
      <c r="BA26" s="165">
        <v>17.193000000000001</v>
      </c>
      <c r="BB26" s="165">
        <v>107.13</v>
      </c>
      <c r="BC26" s="165">
        <v>-5.4320000000000004</v>
      </c>
      <c r="BD26" s="165">
        <v>-1.0999000000000001</v>
      </c>
      <c r="BE26" s="165">
        <v>-1.0999000000000001</v>
      </c>
      <c r="BF26" s="165">
        <v>-19.962</v>
      </c>
      <c r="BG26" s="165">
        <v>0</v>
      </c>
      <c r="BH26" s="165">
        <v>-2.7252000000000001</v>
      </c>
      <c r="BI26" s="165">
        <v>1.3141</v>
      </c>
      <c r="BJ26" s="165">
        <v>12.269</v>
      </c>
      <c r="BK26" s="165">
        <v>7.6534000000000004</v>
      </c>
      <c r="BL26" s="165">
        <v>4.5564999999999998</v>
      </c>
      <c r="BM26" s="165">
        <v>2.9883000000000002</v>
      </c>
      <c r="BN26" s="165">
        <v>-147.22</v>
      </c>
      <c r="BO26" s="165">
        <v>51.362000000000002</v>
      </c>
      <c r="BP26" s="165">
        <v>51.606000000000002</v>
      </c>
      <c r="BQ26" s="165">
        <v>-79.724000000000004</v>
      </c>
      <c r="BR26" s="165">
        <v>-158.1</v>
      </c>
      <c r="BS26" s="165">
        <v>-9.1669</v>
      </c>
      <c r="BT26" s="166"/>
      <c r="BU26" s="166"/>
      <c r="BV26" s="165">
        <v>31.375</v>
      </c>
      <c r="BW26" s="165">
        <v>14.92</v>
      </c>
      <c r="BX26" s="165">
        <v>8.85</v>
      </c>
      <c r="BY26" s="165">
        <v>-7.1798999999999999</v>
      </c>
      <c r="BZ26" s="165">
        <v>15.609</v>
      </c>
      <c r="CA26" s="165">
        <v>-21.428000000000001</v>
      </c>
      <c r="CB26" s="165">
        <v>-20.893000000000001</v>
      </c>
      <c r="CC26" s="165">
        <v>25.905000000000001</v>
      </c>
      <c r="CD26" s="165">
        <v>24.975999999999999</v>
      </c>
      <c r="CE26" s="165">
        <v>-10.204000000000001</v>
      </c>
      <c r="CF26" s="165">
        <v>-25.94</v>
      </c>
      <c r="CG26" s="165">
        <v>-26.050999999999998</v>
      </c>
      <c r="CH26" s="165">
        <v>11.804</v>
      </c>
      <c r="CI26" s="165">
        <v>10.183</v>
      </c>
      <c r="CJ26" s="166"/>
      <c r="CK26" s="166"/>
      <c r="CL26" s="165">
        <v>89.698999999999998</v>
      </c>
      <c r="CM26" s="165">
        <v>-20.899000000000001</v>
      </c>
      <c r="CN26" s="166"/>
      <c r="CO26" s="165">
        <v>40.274999999999999</v>
      </c>
      <c r="CP26" s="165">
        <v>40.216999999999999</v>
      </c>
      <c r="CQ26" s="165">
        <v>39.546999999999997</v>
      </c>
      <c r="CR26" s="165">
        <v>51.25</v>
      </c>
      <c r="CS26" s="165">
        <v>51.753999999999998</v>
      </c>
      <c r="CT26" s="165">
        <v>-22.971</v>
      </c>
      <c r="CU26" s="165">
        <v>-53.542000000000002</v>
      </c>
      <c r="CV26" s="165">
        <v>4.7831000000000001</v>
      </c>
      <c r="CW26" s="165">
        <v>3.4437000000000002</v>
      </c>
      <c r="CX26" s="165">
        <v>39.978999999999999</v>
      </c>
      <c r="CY26" s="165">
        <v>28.03</v>
      </c>
      <c r="CZ26" s="165">
        <v>14.067</v>
      </c>
      <c r="DA26" s="165">
        <v>14.065</v>
      </c>
      <c r="DB26" s="165">
        <v>-11.05</v>
      </c>
      <c r="DC26" s="165">
        <v>25.512</v>
      </c>
      <c r="DD26" s="165">
        <v>-12.021000000000001</v>
      </c>
      <c r="DE26" s="165">
        <v>-12.423</v>
      </c>
      <c r="DF26" s="165">
        <v>31.466000000000001</v>
      </c>
      <c r="DG26" s="165">
        <v>1.3899999999999999E-2</v>
      </c>
      <c r="DH26" s="166"/>
      <c r="DI26" s="165">
        <v>-10.898999999999999</v>
      </c>
      <c r="DJ26" s="165">
        <v>-9.3000000000000007</v>
      </c>
      <c r="DK26" s="165">
        <v>-2.1739999999999999</v>
      </c>
      <c r="DL26" s="165">
        <v>12.348000000000001</v>
      </c>
      <c r="DM26" s="165">
        <v>60.725000000000001</v>
      </c>
      <c r="DN26" s="165">
        <v>23.384</v>
      </c>
      <c r="DO26" s="165">
        <v>13.19</v>
      </c>
      <c r="DP26" s="165">
        <v>-8.1300000000000008</v>
      </c>
      <c r="DQ26" s="165">
        <v>14.526</v>
      </c>
      <c r="DR26" s="165">
        <v>-32.923999999999999</v>
      </c>
      <c r="DS26" s="166"/>
      <c r="DT26" s="165">
        <v>-7.6999000000000004</v>
      </c>
      <c r="DU26" s="165">
        <v>32.14</v>
      </c>
      <c r="DV26" s="165">
        <v>30.97</v>
      </c>
      <c r="DW26" s="166"/>
      <c r="DX26" s="166"/>
      <c r="DY26" s="165">
        <v>-43.667000000000002</v>
      </c>
      <c r="DZ26" s="166"/>
      <c r="EA26" s="165">
        <v>49.843000000000004</v>
      </c>
      <c r="EB26" s="165">
        <v>24.797999999999998</v>
      </c>
      <c r="EC26" s="165">
        <v>11.532</v>
      </c>
      <c r="ED26" s="165">
        <v>12.217000000000001</v>
      </c>
      <c r="EE26" s="165">
        <v>-5.2164999999999999</v>
      </c>
      <c r="EF26" s="165">
        <v>-13.141999999999999</v>
      </c>
      <c r="EG26" s="165">
        <v>-11.42</v>
      </c>
      <c r="EH26" s="165">
        <v>11.51</v>
      </c>
      <c r="EI26" s="165">
        <v>-13.891</v>
      </c>
      <c r="EJ26" s="165">
        <v>0</v>
      </c>
      <c r="EK26" s="165">
        <v>-14.398999999999999</v>
      </c>
      <c r="EL26" s="165">
        <v>-14.736000000000001</v>
      </c>
      <c r="EM26" s="165">
        <v>30.545000000000002</v>
      </c>
      <c r="EN26" s="165">
        <v>-18.878</v>
      </c>
      <c r="EO26" s="165">
        <v>-17.983000000000001</v>
      </c>
      <c r="EP26" s="165">
        <v>11.792</v>
      </c>
      <c r="EQ26" s="165">
        <v>-35.277999999999999</v>
      </c>
      <c r="ER26" s="165">
        <v>-35.145000000000003</v>
      </c>
      <c r="ES26" s="165">
        <v>17.445</v>
      </c>
      <c r="ET26" s="165">
        <v>0</v>
      </c>
      <c r="EU26" s="165">
        <v>-13.329000000000001</v>
      </c>
      <c r="EV26" s="165">
        <v>-0.4</v>
      </c>
      <c r="EW26" s="165">
        <v>5.8086000000000002</v>
      </c>
      <c r="EX26" s="165">
        <v>-39.597999999999999</v>
      </c>
      <c r="EY26" s="165">
        <v>-7.5412999999999997</v>
      </c>
      <c r="EZ26" s="165">
        <v>-7.8285</v>
      </c>
      <c r="FA26" s="165">
        <v>7.2977999999999996</v>
      </c>
      <c r="FB26" s="165">
        <v>9.1798000000000002</v>
      </c>
      <c r="FC26" s="165">
        <v>-27.658999999999999</v>
      </c>
      <c r="FD26" s="165">
        <v>3.1623000000000001</v>
      </c>
      <c r="FE26" s="166"/>
      <c r="FF26" s="165">
        <v>0</v>
      </c>
      <c r="FG26" s="165">
        <v>4.8494999999999999</v>
      </c>
      <c r="FH26" s="165">
        <v>0</v>
      </c>
      <c r="FI26" s="165">
        <v>3.7957000000000001</v>
      </c>
      <c r="FJ26" s="165">
        <v>8.5402000000000005</v>
      </c>
      <c r="FK26" s="165">
        <v>8.3727999999999998</v>
      </c>
      <c r="FL26" s="166"/>
      <c r="FM26" s="165">
        <v>26.814</v>
      </c>
      <c r="FN26" s="165">
        <v>26.946999999999999</v>
      </c>
      <c r="FO26" s="165">
        <v>11.926</v>
      </c>
      <c r="FP26" s="166"/>
      <c r="FQ26" s="165">
        <v>18.385000000000002</v>
      </c>
      <c r="FR26" s="165">
        <v>-13.798999999999999</v>
      </c>
      <c r="FS26" s="165">
        <v>-2.6179000000000001</v>
      </c>
      <c r="FT26" s="165">
        <v>0.3417</v>
      </c>
      <c r="FU26" s="165">
        <v>2.42</v>
      </c>
      <c r="FV26" s="165">
        <v>5.82</v>
      </c>
      <c r="FW26" s="165">
        <v>-18.148</v>
      </c>
      <c r="FX26" s="165">
        <v>1.1051</v>
      </c>
      <c r="FY26" s="165">
        <v>7.5049000000000001</v>
      </c>
      <c r="FZ26" s="165">
        <v>0.65500000000000003</v>
      </c>
      <c r="GA26" s="165">
        <v>3.1541000000000001</v>
      </c>
      <c r="GB26" s="165">
        <v>15.659000000000001</v>
      </c>
      <c r="GC26" s="165">
        <v>-28.42</v>
      </c>
      <c r="GD26" s="165">
        <v>-19.277999999999999</v>
      </c>
      <c r="GE26" s="165">
        <v>-1.6899</v>
      </c>
      <c r="GF26" s="165">
        <v>18.581</v>
      </c>
      <c r="GG26" s="165">
        <v>-0.1</v>
      </c>
      <c r="GH26" s="165">
        <v>21.416</v>
      </c>
      <c r="GI26" s="165">
        <v>5.9085000000000001</v>
      </c>
      <c r="GJ26" s="165">
        <v>-6.4482999999999997</v>
      </c>
      <c r="GK26" s="165">
        <v>2.3422000000000001</v>
      </c>
      <c r="GL26" s="165">
        <v>5.3999999999999999E-2</v>
      </c>
      <c r="GM26" s="166"/>
      <c r="GN26" s="165">
        <v>-10.244999999999999</v>
      </c>
      <c r="GO26" s="165">
        <v>-28.76</v>
      </c>
      <c r="GP26" s="165">
        <v>13.903</v>
      </c>
      <c r="GQ26" s="165">
        <v>-33.527999999999999</v>
      </c>
      <c r="GR26" s="165">
        <v>-15.1</v>
      </c>
      <c r="GS26" s="165">
        <v>-12.413</v>
      </c>
      <c r="GT26" s="165">
        <v>147.97</v>
      </c>
      <c r="GU26" s="165">
        <v>-6.8521000000000001</v>
      </c>
      <c r="GV26" s="165">
        <v>-7.9184000000000001</v>
      </c>
      <c r="GW26" s="165">
        <v>-11.518000000000001</v>
      </c>
      <c r="GX26" s="165">
        <v>1.8461000000000001</v>
      </c>
      <c r="GY26" s="165">
        <v>10.19</v>
      </c>
      <c r="GZ26" s="165">
        <v>10.238</v>
      </c>
      <c r="HA26" s="165">
        <v>1.2212000000000001</v>
      </c>
      <c r="HB26" s="165">
        <v>0</v>
      </c>
      <c r="HC26" s="165">
        <v>1.7418</v>
      </c>
      <c r="HD26" s="165">
        <v>20.119</v>
      </c>
      <c r="HE26" s="165">
        <v>-16.138000000000002</v>
      </c>
      <c r="HF26" s="165">
        <v>-28.966999999999999</v>
      </c>
      <c r="HG26" s="165">
        <v>67.236000000000004</v>
      </c>
      <c r="HH26" s="165">
        <v>31.18</v>
      </c>
      <c r="HI26" s="165">
        <v>9.6870999999999992</v>
      </c>
      <c r="HJ26" s="165">
        <v>9.7986000000000004</v>
      </c>
      <c r="HK26" s="165">
        <v>0</v>
      </c>
      <c r="HL26" s="165">
        <v>6.5448000000000004</v>
      </c>
      <c r="HM26" s="165">
        <v>-16.088000000000001</v>
      </c>
      <c r="HN26" s="165">
        <v>-18.803000000000001</v>
      </c>
      <c r="HO26" s="165">
        <v>30.155999999999999</v>
      </c>
      <c r="HP26" s="165">
        <v>29.562999999999999</v>
      </c>
      <c r="HQ26" s="165">
        <v>-17.577000000000002</v>
      </c>
      <c r="HR26" s="165">
        <v>-16.945</v>
      </c>
      <c r="HS26" s="165">
        <v>-24.981000000000002</v>
      </c>
      <c r="HT26" s="165">
        <v>-24.481000000000002</v>
      </c>
      <c r="HU26" s="165">
        <v>-4.6798999999999999</v>
      </c>
      <c r="HV26" s="165">
        <v>-4.59</v>
      </c>
      <c r="HW26" s="165">
        <v>-23.2</v>
      </c>
      <c r="HX26" s="165">
        <v>-23.399000000000001</v>
      </c>
      <c r="HY26" s="165">
        <v>2.8134000000000001</v>
      </c>
      <c r="HZ26" s="165">
        <v>3.1198999999999999</v>
      </c>
      <c r="IA26" s="165">
        <v>36.579000000000001</v>
      </c>
      <c r="IB26" s="165">
        <v>20.835000000000001</v>
      </c>
      <c r="IC26" s="165">
        <v>20.373000000000001</v>
      </c>
      <c r="ID26" s="165">
        <v>-10.6</v>
      </c>
      <c r="IE26" s="166"/>
      <c r="IF26" s="165">
        <v>2.2000000000000002</v>
      </c>
      <c r="IG26" s="165">
        <v>1.7</v>
      </c>
      <c r="IH26" s="165">
        <v>-17.526</v>
      </c>
      <c r="II26" s="165">
        <v>-17.413</v>
      </c>
      <c r="IJ26" s="165">
        <v>-90.031999999999996</v>
      </c>
      <c r="IK26" s="165">
        <v>78.5</v>
      </c>
      <c r="IL26" s="165">
        <v>-311.16000000000003</v>
      </c>
      <c r="IM26" s="165">
        <v>-17.161000000000001</v>
      </c>
      <c r="IN26" s="165">
        <v>-132.25</v>
      </c>
      <c r="IO26" s="165">
        <v>102.44</v>
      </c>
      <c r="IP26" s="165">
        <v>55.375999999999998</v>
      </c>
      <c r="IQ26" s="165">
        <v>159.94</v>
      </c>
      <c r="IR26" s="165">
        <v>0</v>
      </c>
      <c r="IS26" s="165">
        <v>38.408000000000001</v>
      </c>
      <c r="IT26" s="165">
        <v>42.091999999999999</v>
      </c>
      <c r="IU26" s="165">
        <v>38.613</v>
      </c>
      <c r="IV26" s="165">
        <v>-56.445999999999998</v>
      </c>
      <c r="IW26" s="165">
        <v>237.38</v>
      </c>
      <c r="IX26" s="165">
        <v>-130.71</v>
      </c>
      <c r="IY26" s="165">
        <v>119.05</v>
      </c>
      <c r="IZ26" s="165">
        <v>-107.38</v>
      </c>
      <c r="JA26" s="165">
        <v>-3.1383999999999999</v>
      </c>
      <c r="JB26" s="165">
        <v>8.8796999999999997</v>
      </c>
      <c r="JC26" s="165">
        <v>-4.7199</v>
      </c>
      <c r="JD26" s="165">
        <v>-2.1808999999999998</v>
      </c>
      <c r="JE26" s="165">
        <v>-2.177</v>
      </c>
      <c r="JF26" s="165">
        <v>1.2</v>
      </c>
      <c r="JG26" s="165">
        <v>3.1198999999999999</v>
      </c>
      <c r="JH26" s="165">
        <v>-5.1654999999999998</v>
      </c>
      <c r="JI26" s="165">
        <v>-8.7601999999999993</v>
      </c>
      <c r="JJ26" s="165">
        <v>8.9951000000000008</v>
      </c>
      <c r="JK26" s="165">
        <v>-8.4061000000000003</v>
      </c>
      <c r="JL26" s="165">
        <v>7.3</v>
      </c>
      <c r="JM26" s="165">
        <v>2.581</v>
      </c>
      <c r="JN26" s="165">
        <v>2.6829999999999998</v>
      </c>
      <c r="JO26" s="165">
        <v>0</v>
      </c>
      <c r="JP26" s="165">
        <v>0</v>
      </c>
      <c r="JQ26" s="165">
        <v>1.9691000000000001</v>
      </c>
      <c r="JR26" s="165">
        <v>2.6404999999999998</v>
      </c>
      <c r="JS26" s="165">
        <v>2.1714000000000002</v>
      </c>
      <c r="JT26" s="166"/>
      <c r="JU26" s="165">
        <v>10.199</v>
      </c>
      <c r="JV26" s="165">
        <v>10.971</v>
      </c>
      <c r="JW26" s="165">
        <v>0.35</v>
      </c>
      <c r="JX26" s="165">
        <v>0.37</v>
      </c>
      <c r="JY26" s="165">
        <v>-7.8727</v>
      </c>
      <c r="JZ26" s="165">
        <v>-3.0895000000000001</v>
      </c>
      <c r="KA26" s="165">
        <v>-26.084</v>
      </c>
      <c r="KB26" s="165">
        <v>-5.3201999999999998</v>
      </c>
      <c r="KC26" s="165">
        <v>0</v>
      </c>
      <c r="KD26" s="165">
        <v>-28.748000000000001</v>
      </c>
      <c r="KE26" s="165">
        <v>-1.9845999999999999</v>
      </c>
      <c r="KF26" s="165">
        <v>-12.3</v>
      </c>
      <c r="KG26" s="165">
        <v>-4.4000000000000004</v>
      </c>
      <c r="KH26" s="165">
        <v>0</v>
      </c>
      <c r="KI26" s="165">
        <v>-89.680999999999997</v>
      </c>
    </row>
    <row r="27" spans="1:295" ht="18" customHeight="1" x14ac:dyDescent="0.25">
      <c r="A27" s="161" t="s">
        <v>49</v>
      </c>
      <c r="B27" s="161" t="s">
        <v>710</v>
      </c>
      <c r="C27" s="165">
        <v>0</v>
      </c>
      <c r="D27" s="165">
        <v>4.0633999999999997</v>
      </c>
      <c r="E27" s="165">
        <v>-14.096</v>
      </c>
      <c r="F27" s="165">
        <v>5.7858000000000001</v>
      </c>
      <c r="G27" s="165">
        <v>12.597</v>
      </c>
      <c r="H27" s="165">
        <v>0</v>
      </c>
      <c r="I27" s="165">
        <v>24.427</v>
      </c>
      <c r="J27" s="166"/>
      <c r="K27" s="165">
        <v>25.062000000000001</v>
      </c>
      <c r="L27" s="165">
        <v>10.930999999999999</v>
      </c>
      <c r="M27" s="165">
        <v>10.622</v>
      </c>
      <c r="N27" s="165">
        <v>-19.978999999999999</v>
      </c>
      <c r="O27" s="165">
        <v>-28.6</v>
      </c>
      <c r="P27" s="165">
        <v>4.4000000000000004</v>
      </c>
      <c r="Q27" s="165">
        <v>6.6239999999999997</v>
      </c>
      <c r="R27" s="165">
        <v>-22</v>
      </c>
      <c r="S27" s="165">
        <v>-2.8153000000000001</v>
      </c>
      <c r="T27" s="165">
        <v>8.5588999999999995</v>
      </c>
      <c r="U27" s="165">
        <v>6.4337999999999997</v>
      </c>
      <c r="V27" s="166"/>
      <c r="W27" s="165">
        <v>11.122999999999999</v>
      </c>
      <c r="X27" s="165">
        <v>0</v>
      </c>
      <c r="Y27" s="165">
        <v>2.7271000000000001</v>
      </c>
      <c r="Z27" s="165">
        <v>2.2505000000000002</v>
      </c>
      <c r="AA27" s="166"/>
      <c r="AB27" s="165">
        <v>-0.60089999999999999</v>
      </c>
      <c r="AC27" s="165">
        <v>-0.318</v>
      </c>
      <c r="AD27" s="165">
        <v>-0.31</v>
      </c>
      <c r="AE27" s="165">
        <v>1.2819</v>
      </c>
      <c r="AF27" s="165">
        <v>0</v>
      </c>
      <c r="AG27" s="165">
        <v>-6.6</v>
      </c>
      <c r="AH27" s="165">
        <v>-0.79600000000000004</v>
      </c>
      <c r="AI27" s="165">
        <v>0.3</v>
      </c>
      <c r="AJ27" s="165">
        <v>-5.71</v>
      </c>
      <c r="AK27" s="165">
        <v>-5.69</v>
      </c>
      <c r="AL27" s="165">
        <v>-10</v>
      </c>
      <c r="AM27" s="165">
        <v>-14.789</v>
      </c>
      <c r="AN27" s="165">
        <v>-14.85</v>
      </c>
      <c r="AO27" s="166"/>
      <c r="AP27" s="165">
        <v>3.2402000000000002</v>
      </c>
      <c r="AQ27" s="165">
        <v>34.871000000000002</v>
      </c>
      <c r="AR27" s="165">
        <v>37.186</v>
      </c>
      <c r="AS27" s="165">
        <v>-14.93</v>
      </c>
      <c r="AT27" s="165">
        <v>-7.6356000000000002</v>
      </c>
      <c r="AU27" s="165">
        <v>0</v>
      </c>
      <c r="AV27" s="165">
        <v>-0.59089999999999998</v>
      </c>
      <c r="AW27" s="165">
        <v>-0.86460000000000004</v>
      </c>
      <c r="AX27" s="165">
        <v>-20.227</v>
      </c>
      <c r="AY27" s="165">
        <v>-17.414000000000001</v>
      </c>
      <c r="AZ27" s="165">
        <v>3.1686999999999999</v>
      </c>
      <c r="BA27" s="165">
        <v>18.852</v>
      </c>
      <c r="BB27" s="165">
        <v>101.03</v>
      </c>
      <c r="BC27" s="165">
        <v>-5.1459000000000001</v>
      </c>
      <c r="BD27" s="165">
        <v>-1.1999</v>
      </c>
      <c r="BE27" s="165">
        <v>-1.1999</v>
      </c>
      <c r="BF27" s="165">
        <v>-19.053999999999998</v>
      </c>
      <c r="BG27" s="165">
        <v>0</v>
      </c>
      <c r="BH27" s="165">
        <v>-3.1017000000000001</v>
      </c>
      <c r="BI27" s="165">
        <v>1.3141</v>
      </c>
      <c r="BJ27" s="165">
        <v>8.5477000000000007</v>
      </c>
      <c r="BK27" s="165">
        <v>8.4093</v>
      </c>
      <c r="BL27" s="165">
        <v>4.4984000000000002</v>
      </c>
      <c r="BM27" s="165">
        <v>2.8892000000000002</v>
      </c>
      <c r="BN27" s="165">
        <v>-149.05000000000001</v>
      </c>
      <c r="BO27" s="165">
        <v>73.03</v>
      </c>
      <c r="BP27" s="165">
        <v>72.572000000000003</v>
      </c>
      <c r="BQ27" s="165">
        <v>-35.128</v>
      </c>
      <c r="BR27" s="165">
        <v>-104.36</v>
      </c>
      <c r="BS27" s="165">
        <v>-9.1669</v>
      </c>
      <c r="BT27" s="166"/>
      <c r="BU27" s="166"/>
      <c r="BV27" s="165">
        <v>35.776000000000003</v>
      </c>
      <c r="BW27" s="165">
        <v>15.699</v>
      </c>
      <c r="BX27" s="165">
        <v>9.68</v>
      </c>
      <c r="BY27" s="165">
        <v>-5.94</v>
      </c>
      <c r="BZ27" s="165">
        <v>17.7</v>
      </c>
      <c r="CA27" s="165">
        <v>-18.614999999999998</v>
      </c>
      <c r="CB27" s="165">
        <v>-18.213000000000001</v>
      </c>
      <c r="CC27" s="165">
        <v>35.561</v>
      </c>
      <c r="CD27" s="165">
        <v>35.107999999999997</v>
      </c>
      <c r="CE27" s="165">
        <v>-3.8519999999999999</v>
      </c>
      <c r="CF27" s="165">
        <v>-28.300999999999998</v>
      </c>
      <c r="CG27" s="165">
        <v>-28.577999999999999</v>
      </c>
      <c r="CH27" s="165">
        <v>8.6560000000000006</v>
      </c>
      <c r="CI27" s="165">
        <v>13.093</v>
      </c>
      <c r="CJ27" s="166"/>
      <c r="CK27" s="166"/>
      <c r="CL27" s="165">
        <v>97.698999999999998</v>
      </c>
      <c r="CM27" s="165">
        <v>-25.1</v>
      </c>
      <c r="CN27" s="166"/>
      <c r="CO27" s="165">
        <v>43.26</v>
      </c>
      <c r="CP27" s="165">
        <v>42.302999999999997</v>
      </c>
      <c r="CQ27" s="165">
        <v>42.021999999999998</v>
      </c>
      <c r="CR27" s="165">
        <v>65.100999999999999</v>
      </c>
      <c r="CS27" s="165">
        <v>65.596999999999994</v>
      </c>
      <c r="CT27" s="165">
        <v>-30.007000000000001</v>
      </c>
      <c r="CU27" s="165">
        <v>-68.378</v>
      </c>
      <c r="CV27" s="165">
        <v>6.0735999999999999</v>
      </c>
      <c r="CW27" s="165">
        <v>3.7827999999999999</v>
      </c>
      <c r="CX27" s="165">
        <v>34.228999999999999</v>
      </c>
      <c r="CY27" s="165">
        <v>26.388999999999999</v>
      </c>
      <c r="CZ27" s="165">
        <v>15.629</v>
      </c>
      <c r="DA27" s="165">
        <v>15.628</v>
      </c>
      <c r="DB27" s="165">
        <v>-12.199</v>
      </c>
      <c r="DC27" s="165">
        <v>25.512</v>
      </c>
      <c r="DD27" s="165">
        <v>-13.807</v>
      </c>
      <c r="DE27" s="165">
        <v>-13.927</v>
      </c>
      <c r="DF27" s="165">
        <v>31.021999999999998</v>
      </c>
      <c r="DG27" s="165">
        <v>1.4500000000000001E-2</v>
      </c>
      <c r="DH27" s="166"/>
      <c r="DI27" s="165">
        <v>-12.898999999999999</v>
      </c>
      <c r="DJ27" s="165">
        <v>-14.199</v>
      </c>
      <c r="DK27" s="165">
        <v>-1.2083999999999999</v>
      </c>
      <c r="DL27" s="165">
        <v>14.404999999999999</v>
      </c>
      <c r="DM27" s="165">
        <v>58.832000000000001</v>
      </c>
      <c r="DN27" s="165">
        <v>26.91</v>
      </c>
      <c r="DO27" s="165">
        <v>15.77</v>
      </c>
      <c r="DP27" s="165">
        <v>-6.88</v>
      </c>
      <c r="DQ27" s="165">
        <v>14.31</v>
      </c>
      <c r="DR27" s="165">
        <v>-32.923999999999999</v>
      </c>
      <c r="DS27" s="166"/>
      <c r="DT27" s="165">
        <v>-7.4898999999999996</v>
      </c>
      <c r="DU27" s="165">
        <v>30.63</v>
      </c>
      <c r="DV27" s="165">
        <v>4.78</v>
      </c>
      <c r="DW27" s="166"/>
      <c r="DX27" s="166"/>
      <c r="DY27" s="165">
        <v>-44.954000000000001</v>
      </c>
      <c r="DZ27" s="166"/>
      <c r="EA27" s="165">
        <v>42.094999999999999</v>
      </c>
      <c r="EB27" s="165">
        <v>17.331</v>
      </c>
      <c r="EC27" s="165">
        <v>4.6661000000000001</v>
      </c>
      <c r="ED27" s="165">
        <v>5.5023999999999997</v>
      </c>
      <c r="EE27" s="165">
        <v>-13.606</v>
      </c>
      <c r="EF27" s="165">
        <v>-21.978999999999999</v>
      </c>
      <c r="EG27" s="165">
        <v>-12.489000000000001</v>
      </c>
      <c r="EH27" s="165">
        <v>-32.581000000000003</v>
      </c>
      <c r="EI27" s="165">
        <v>-15.779</v>
      </c>
      <c r="EJ27" s="165">
        <v>0</v>
      </c>
      <c r="EK27" s="165">
        <v>-14.993</v>
      </c>
      <c r="EL27" s="165">
        <v>-14.351000000000001</v>
      </c>
      <c r="EM27" s="165">
        <v>26</v>
      </c>
      <c r="EN27" s="165">
        <v>-10.763999999999999</v>
      </c>
      <c r="EO27" s="165">
        <v>-10.617000000000001</v>
      </c>
      <c r="EP27" s="165">
        <v>17.936</v>
      </c>
      <c r="EQ27" s="165">
        <v>-33.094000000000001</v>
      </c>
      <c r="ER27" s="165">
        <v>-32.862000000000002</v>
      </c>
      <c r="ES27" s="165">
        <v>16.303999999999998</v>
      </c>
      <c r="ET27" s="165">
        <v>0</v>
      </c>
      <c r="EU27" s="165">
        <v>-19.029</v>
      </c>
      <c r="EV27" s="165">
        <v>0.1</v>
      </c>
      <c r="EW27" s="165">
        <v>6.2610000000000001</v>
      </c>
      <c r="EX27" s="165">
        <v>-24.466999999999999</v>
      </c>
      <c r="EY27" s="165">
        <v>-8.2103000000000002</v>
      </c>
      <c r="EZ27" s="165">
        <v>-8.5081000000000007</v>
      </c>
      <c r="FA27" s="165">
        <v>5.9496000000000002</v>
      </c>
      <c r="FB27" s="165">
        <v>12.031000000000001</v>
      </c>
      <c r="FC27" s="165">
        <v>-27.015999999999998</v>
      </c>
      <c r="FD27" s="165">
        <v>3.2294999999999998</v>
      </c>
      <c r="FE27" s="166"/>
      <c r="FF27" s="165">
        <v>0</v>
      </c>
      <c r="FG27" s="165">
        <v>3.0548999999999999</v>
      </c>
      <c r="FH27" s="165">
        <v>0</v>
      </c>
      <c r="FI27" s="165">
        <v>4.5807000000000002</v>
      </c>
      <c r="FJ27" s="165">
        <v>5.0236000000000001</v>
      </c>
      <c r="FK27" s="165">
        <v>4.8562000000000003</v>
      </c>
      <c r="FL27" s="166"/>
      <c r="FM27" s="165">
        <v>28.193999999999999</v>
      </c>
      <c r="FN27" s="165">
        <v>27.762</v>
      </c>
      <c r="FO27" s="165">
        <v>15.26</v>
      </c>
      <c r="FP27" s="166"/>
      <c r="FQ27" s="165">
        <v>15.411</v>
      </c>
      <c r="FR27" s="165">
        <v>-13.909000000000001</v>
      </c>
      <c r="FS27" s="165">
        <v>-3.3210999999999999</v>
      </c>
      <c r="FT27" s="165">
        <v>0.35089999999999999</v>
      </c>
      <c r="FU27" s="165">
        <v>2.23</v>
      </c>
      <c r="FV27" s="165">
        <v>6.24</v>
      </c>
      <c r="FW27" s="165">
        <v>-14.667999999999999</v>
      </c>
      <c r="FX27" s="165">
        <v>0</v>
      </c>
      <c r="FY27" s="165">
        <v>7.7588999999999997</v>
      </c>
      <c r="FZ27" s="165">
        <v>0.80400000000000005</v>
      </c>
      <c r="GA27" s="165">
        <v>3.12</v>
      </c>
      <c r="GB27" s="165">
        <v>15.949</v>
      </c>
      <c r="GC27" s="165">
        <v>-34.862000000000002</v>
      </c>
      <c r="GD27" s="165">
        <v>-23.911000000000001</v>
      </c>
      <c r="GE27" s="165">
        <v>-1.3299000000000001</v>
      </c>
      <c r="GF27" s="165">
        <v>19.36</v>
      </c>
      <c r="GG27" s="165">
        <v>-0.1</v>
      </c>
      <c r="GH27" s="165">
        <v>21.314</v>
      </c>
      <c r="GI27" s="165">
        <v>5.8680000000000003</v>
      </c>
      <c r="GJ27" s="165">
        <v>-6.4272</v>
      </c>
      <c r="GK27" s="165">
        <v>2.4613999999999998</v>
      </c>
      <c r="GL27" s="165">
        <v>5.3999999999999999E-2</v>
      </c>
      <c r="GM27" s="166"/>
      <c r="GN27" s="165">
        <v>-10.252000000000001</v>
      </c>
      <c r="GO27" s="165">
        <v>-23.565999999999999</v>
      </c>
      <c r="GP27" s="165">
        <v>15.484999999999999</v>
      </c>
      <c r="GQ27" s="165">
        <v>-33.192</v>
      </c>
      <c r="GR27" s="165">
        <v>-12.292999999999999</v>
      </c>
      <c r="GS27" s="165">
        <v>-13.275</v>
      </c>
      <c r="GT27" s="165">
        <v>144.59</v>
      </c>
      <c r="GU27" s="165">
        <v>-6.5510000000000002</v>
      </c>
      <c r="GV27" s="165">
        <v>-8.0569000000000006</v>
      </c>
      <c r="GW27" s="165">
        <v>-11.752000000000001</v>
      </c>
      <c r="GX27" s="165">
        <v>2.0876999999999999</v>
      </c>
      <c r="GY27" s="165">
        <v>10.702</v>
      </c>
      <c r="GZ27" s="165">
        <v>10.862</v>
      </c>
      <c r="HA27" s="165">
        <v>1.3748</v>
      </c>
      <c r="HB27" s="165">
        <v>4.7596999999999996</v>
      </c>
      <c r="HC27" s="165">
        <v>6.5190999999999999</v>
      </c>
      <c r="HD27" s="165">
        <v>13.409000000000001</v>
      </c>
      <c r="HE27" s="165">
        <v>-8.2559000000000005</v>
      </c>
      <c r="HF27" s="165">
        <v>-28.827000000000002</v>
      </c>
      <c r="HG27" s="165">
        <v>62.085999999999999</v>
      </c>
      <c r="HH27" s="165">
        <v>27.591999999999999</v>
      </c>
      <c r="HI27" s="165">
        <v>6.4473000000000003</v>
      </c>
      <c r="HJ27" s="165">
        <v>5.6113999999999997</v>
      </c>
      <c r="HK27" s="165">
        <v>0</v>
      </c>
      <c r="HL27" s="165">
        <v>7.2257999999999996</v>
      </c>
      <c r="HM27" s="165">
        <v>-16.564</v>
      </c>
      <c r="HN27" s="165">
        <v>-18.751000000000001</v>
      </c>
      <c r="HO27" s="165">
        <v>30.155999999999999</v>
      </c>
      <c r="HP27" s="165">
        <v>29.562999999999999</v>
      </c>
      <c r="HQ27" s="165">
        <v>-13.385</v>
      </c>
      <c r="HR27" s="165">
        <v>-12.814</v>
      </c>
      <c r="HS27" s="165">
        <v>-26.242000000000001</v>
      </c>
      <c r="HT27" s="165">
        <v>-26.177</v>
      </c>
      <c r="HU27" s="165">
        <v>-2.39</v>
      </c>
      <c r="HV27" s="165">
        <v>-2.38</v>
      </c>
      <c r="HW27" s="165">
        <v>-26.798999999999999</v>
      </c>
      <c r="HX27" s="165">
        <v>-26.7</v>
      </c>
      <c r="HY27" s="165">
        <v>2.8134000000000001</v>
      </c>
      <c r="HZ27" s="165">
        <v>5.6798999999999999</v>
      </c>
      <c r="IA27" s="165">
        <v>52.326999999999998</v>
      </c>
      <c r="IB27" s="165">
        <v>20.547999999999998</v>
      </c>
      <c r="IC27" s="165">
        <v>20.56</v>
      </c>
      <c r="ID27" s="165">
        <v>-9.6998999999999995</v>
      </c>
      <c r="IE27" s="166"/>
      <c r="IF27" s="165">
        <v>-1.5</v>
      </c>
      <c r="IG27" s="165">
        <v>-2</v>
      </c>
      <c r="IH27" s="165">
        <v>-17.29</v>
      </c>
      <c r="II27" s="165">
        <v>-17.419</v>
      </c>
      <c r="IJ27" s="165">
        <v>-93.626999999999995</v>
      </c>
      <c r="IK27" s="165">
        <v>70.897999999999996</v>
      </c>
      <c r="IL27" s="165">
        <v>-305.97000000000003</v>
      </c>
      <c r="IM27" s="165">
        <v>-17.161000000000001</v>
      </c>
      <c r="IN27" s="165">
        <v>-137.38</v>
      </c>
      <c r="IO27" s="165">
        <v>95.054000000000002</v>
      </c>
      <c r="IP27" s="165">
        <v>64.918000000000006</v>
      </c>
      <c r="IQ27" s="165">
        <v>174.2</v>
      </c>
      <c r="IR27" s="165">
        <v>0</v>
      </c>
      <c r="IS27" s="165">
        <v>28.888000000000002</v>
      </c>
      <c r="IT27" s="165">
        <v>38.125999999999998</v>
      </c>
      <c r="IU27" s="165">
        <v>39.011000000000003</v>
      </c>
      <c r="IV27" s="165">
        <v>-73.546000000000006</v>
      </c>
      <c r="IW27" s="165">
        <v>227.93</v>
      </c>
      <c r="IX27" s="165">
        <v>-132.15</v>
      </c>
      <c r="IY27" s="165">
        <v>105.35</v>
      </c>
      <c r="IZ27" s="165">
        <v>-95.6</v>
      </c>
      <c r="JA27" s="165">
        <v>-2.2252999999999998</v>
      </c>
      <c r="JB27" s="165">
        <v>8.8796999999999997</v>
      </c>
      <c r="JC27" s="165">
        <v>-6</v>
      </c>
      <c r="JD27" s="165">
        <v>-2.2069999999999999</v>
      </c>
      <c r="JE27" s="165">
        <v>-2.206</v>
      </c>
      <c r="JF27" s="165">
        <v>2.3199000000000001</v>
      </c>
      <c r="JG27" s="165">
        <v>0.48</v>
      </c>
      <c r="JH27" s="165">
        <v>-4.6654999999999998</v>
      </c>
      <c r="JI27" s="165">
        <v>-6.5903</v>
      </c>
      <c r="JJ27" s="165">
        <v>9.3186</v>
      </c>
      <c r="JK27" s="165">
        <v>-12.275</v>
      </c>
      <c r="JL27" s="165">
        <v>8.1998999999999995</v>
      </c>
      <c r="JM27" s="165">
        <v>1.8818999999999999</v>
      </c>
      <c r="JN27" s="165">
        <v>1.9809000000000001</v>
      </c>
      <c r="JO27" s="165">
        <v>0</v>
      </c>
      <c r="JP27" s="165">
        <v>0</v>
      </c>
      <c r="JQ27" s="165">
        <v>2.5030000000000001</v>
      </c>
      <c r="JR27" s="165">
        <v>2.4329999999999998</v>
      </c>
      <c r="JS27" s="165">
        <v>1.9366000000000001</v>
      </c>
      <c r="JT27" s="166"/>
      <c r="JU27" s="165">
        <v>17.600000000000001</v>
      </c>
      <c r="JV27" s="165">
        <v>8.2053999999999991</v>
      </c>
      <c r="JW27" s="165">
        <v>0.48</v>
      </c>
      <c r="JX27" s="165">
        <v>0.37</v>
      </c>
      <c r="JY27" s="165">
        <v>-5.6718000000000002</v>
      </c>
      <c r="JZ27" s="165">
        <v>-4.6791999999999998</v>
      </c>
      <c r="KA27" s="165">
        <v>-27.257999999999999</v>
      </c>
      <c r="KB27" s="165">
        <v>-3.9931999999999999</v>
      </c>
      <c r="KC27" s="165">
        <v>0</v>
      </c>
      <c r="KD27" s="165">
        <v>-30.064</v>
      </c>
      <c r="KE27" s="165">
        <v>-1.3680000000000001</v>
      </c>
      <c r="KF27" s="165">
        <v>-20.100000000000001</v>
      </c>
      <c r="KG27" s="165">
        <v>2.2999000000000001</v>
      </c>
      <c r="KH27" s="165">
        <v>0</v>
      </c>
      <c r="KI27" s="165">
        <v>-1.7191000000000001</v>
      </c>
    </row>
    <row r="28" spans="1:295" ht="18" customHeight="1" x14ac:dyDescent="0.25">
      <c r="A28" s="161" t="s">
        <v>49</v>
      </c>
      <c r="B28" s="161" t="s">
        <v>711</v>
      </c>
      <c r="C28" s="165">
        <v>0</v>
      </c>
      <c r="D28" s="165">
        <v>3.9405999999999999</v>
      </c>
      <c r="E28" s="165">
        <v>-14.25</v>
      </c>
      <c r="F28" s="165">
        <v>5.2031999999999998</v>
      </c>
      <c r="G28" s="165">
        <v>12.88</v>
      </c>
      <c r="H28" s="165">
        <v>0</v>
      </c>
      <c r="I28" s="165">
        <v>24.981999999999999</v>
      </c>
      <c r="J28" s="166"/>
      <c r="K28" s="165">
        <v>26.337</v>
      </c>
      <c r="L28" s="165">
        <v>11.55</v>
      </c>
      <c r="M28" s="165">
        <v>11.093</v>
      </c>
      <c r="N28" s="165">
        <v>-22.2</v>
      </c>
      <c r="O28" s="165">
        <v>-28.6</v>
      </c>
      <c r="P28" s="165">
        <v>4.4000000000000004</v>
      </c>
      <c r="Q28" s="165">
        <v>6.6239999999999997</v>
      </c>
      <c r="R28" s="165">
        <v>-22</v>
      </c>
      <c r="S28" s="165">
        <v>-2.8980000000000001</v>
      </c>
      <c r="T28" s="165">
        <v>8.1234000000000002</v>
      </c>
      <c r="U28" s="165">
        <v>6.8940999999999999</v>
      </c>
      <c r="V28" s="166"/>
      <c r="W28" s="165">
        <v>11.646000000000001</v>
      </c>
      <c r="X28" s="165">
        <v>0</v>
      </c>
      <c r="Y28" s="165">
        <v>2.4977</v>
      </c>
      <c r="Z28" s="165">
        <v>2.3325</v>
      </c>
      <c r="AA28" s="166"/>
      <c r="AB28" s="165">
        <v>-0.65869999999999995</v>
      </c>
      <c r="AC28" s="165">
        <v>-0.41699999999999998</v>
      </c>
      <c r="AD28" s="165">
        <v>-0.372</v>
      </c>
      <c r="AE28" s="165">
        <v>1.2819</v>
      </c>
      <c r="AF28" s="165">
        <v>0</v>
      </c>
      <c r="AG28" s="165">
        <v>-4.4000000000000004</v>
      </c>
      <c r="AH28" s="165">
        <v>-0.84399999999999997</v>
      </c>
      <c r="AI28" s="165">
        <v>0.33400000000000002</v>
      </c>
      <c r="AJ28" s="165">
        <v>-6.05</v>
      </c>
      <c r="AK28" s="165">
        <v>-6.0198999999999998</v>
      </c>
      <c r="AL28" s="165">
        <v>-10</v>
      </c>
      <c r="AM28" s="165">
        <v>-14.77</v>
      </c>
      <c r="AN28" s="165">
        <v>-14.869</v>
      </c>
      <c r="AO28" s="166"/>
      <c r="AP28" s="165">
        <v>3.4363000000000001</v>
      </c>
      <c r="AQ28" s="165">
        <v>35.997999999999998</v>
      </c>
      <c r="AR28" s="165">
        <v>37.618000000000002</v>
      </c>
      <c r="AS28" s="165">
        <v>-15.195</v>
      </c>
      <c r="AT28" s="165">
        <v>-9.5109999999999992</v>
      </c>
      <c r="AU28" s="165">
        <v>0</v>
      </c>
      <c r="AV28" s="165">
        <v>8.7635000000000005</v>
      </c>
      <c r="AW28" s="165">
        <v>11.715</v>
      </c>
      <c r="AX28" s="165">
        <v>-21.835000000000001</v>
      </c>
      <c r="AY28" s="165">
        <v>-21.298999999999999</v>
      </c>
      <c r="AZ28" s="165">
        <v>3.9578000000000002</v>
      </c>
      <c r="BA28" s="165">
        <v>25.821999999999999</v>
      </c>
      <c r="BB28" s="165">
        <v>96.001999999999995</v>
      </c>
      <c r="BC28" s="165">
        <v>-5.0163000000000002</v>
      </c>
      <c r="BD28" s="165">
        <v>-1.2999000000000001</v>
      </c>
      <c r="BE28" s="165">
        <v>-1.2999000000000001</v>
      </c>
      <c r="BF28" s="165">
        <v>-16.312999999999999</v>
      </c>
      <c r="BG28" s="165">
        <v>0</v>
      </c>
      <c r="BH28" s="165">
        <v>-3.1486000000000001</v>
      </c>
      <c r="BI28" s="165">
        <v>1.3141</v>
      </c>
      <c r="BJ28" s="165">
        <v>7.0293999999999999</v>
      </c>
      <c r="BK28" s="165">
        <v>8.6841000000000008</v>
      </c>
      <c r="BL28" s="165">
        <v>3.6126999999999998</v>
      </c>
      <c r="BM28" s="165">
        <v>2.3069999999999999</v>
      </c>
      <c r="BN28" s="165">
        <v>-147.83000000000001</v>
      </c>
      <c r="BO28" s="165">
        <v>71.748000000000005</v>
      </c>
      <c r="BP28" s="165">
        <v>71.534999999999997</v>
      </c>
      <c r="BQ28" s="165">
        <v>-37.533999999999999</v>
      </c>
      <c r="BR28" s="165">
        <v>-104.63</v>
      </c>
      <c r="BS28" s="165">
        <v>-9.1669</v>
      </c>
      <c r="BT28" s="166"/>
      <c r="BU28" s="166"/>
      <c r="BV28" s="165">
        <v>36.734000000000002</v>
      </c>
      <c r="BW28" s="165">
        <v>16.25</v>
      </c>
      <c r="BX28" s="165">
        <v>10.52</v>
      </c>
      <c r="BY28" s="165">
        <v>-5.32</v>
      </c>
      <c r="BZ28" s="165">
        <v>18.12</v>
      </c>
      <c r="CA28" s="165">
        <v>-17.678000000000001</v>
      </c>
      <c r="CB28" s="165">
        <v>-17.678000000000001</v>
      </c>
      <c r="CC28" s="165">
        <v>35.176000000000002</v>
      </c>
      <c r="CD28" s="165">
        <v>34.316000000000003</v>
      </c>
      <c r="CE28" s="165">
        <v>-3.7115999999999998</v>
      </c>
      <c r="CF28" s="165">
        <v>-25.581</v>
      </c>
      <c r="CG28" s="165">
        <v>-25.315000000000001</v>
      </c>
      <c r="CH28" s="165">
        <v>7.8342999999999998</v>
      </c>
      <c r="CI28" s="165">
        <v>14.875999999999999</v>
      </c>
      <c r="CJ28" s="166"/>
      <c r="CK28" s="166"/>
      <c r="CL28" s="165">
        <v>104.4</v>
      </c>
      <c r="CM28" s="165">
        <v>-31.899000000000001</v>
      </c>
      <c r="CN28" s="166"/>
      <c r="CO28" s="165">
        <v>46.853999999999999</v>
      </c>
      <c r="CP28" s="165">
        <v>46.082999999999998</v>
      </c>
      <c r="CQ28" s="165">
        <v>45.427</v>
      </c>
      <c r="CR28" s="165">
        <v>59.756</v>
      </c>
      <c r="CS28" s="165">
        <v>60.636000000000003</v>
      </c>
      <c r="CT28" s="165">
        <v>-32.194000000000003</v>
      </c>
      <c r="CU28" s="165">
        <v>-63.972999999999999</v>
      </c>
      <c r="CV28" s="165">
        <v>6.6173999999999999</v>
      </c>
      <c r="CW28" s="165">
        <v>3.8971</v>
      </c>
      <c r="CX28" s="165">
        <v>35.950000000000003</v>
      </c>
      <c r="CY28" s="165">
        <v>27.548999999999999</v>
      </c>
      <c r="CZ28" s="165">
        <v>17.036000000000001</v>
      </c>
      <c r="DA28" s="165">
        <v>17.091999999999999</v>
      </c>
      <c r="DB28" s="165">
        <v>-13.699</v>
      </c>
      <c r="DC28" s="165">
        <v>25.512</v>
      </c>
      <c r="DD28" s="165">
        <v>-15.622</v>
      </c>
      <c r="DE28" s="165">
        <v>-16.108000000000001</v>
      </c>
      <c r="DF28" s="165">
        <v>33.276000000000003</v>
      </c>
      <c r="DG28" s="165">
        <v>1.43E-2</v>
      </c>
      <c r="DH28" s="166"/>
      <c r="DI28" s="165">
        <v>-15.3</v>
      </c>
      <c r="DJ28" s="165">
        <v>-14.199</v>
      </c>
      <c r="DK28" s="165">
        <v>-0.97170000000000001</v>
      </c>
      <c r="DL28" s="165">
        <v>15.153</v>
      </c>
      <c r="DM28" s="165">
        <v>58.673999999999999</v>
      </c>
      <c r="DN28" s="165">
        <v>27.652000000000001</v>
      </c>
      <c r="DO28" s="165">
        <v>16.239000000000001</v>
      </c>
      <c r="DP28" s="165">
        <v>-6.86</v>
      </c>
      <c r="DQ28" s="165">
        <v>14.242000000000001</v>
      </c>
      <c r="DR28" s="165">
        <v>-32.923999999999999</v>
      </c>
      <c r="DS28" s="166"/>
      <c r="DT28" s="165">
        <v>-7.26</v>
      </c>
      <c r="DU28" s="165">
        <v>31.66</v>
      </c>
      <c r="DV28" s="165">
        <v>6.5</v>
      </c>
      <c r="DW28" s="166"/>
      <c r="DX28" s="166"/>
      <c r="DY28" s="165">
        <v>-45.726999999999997</v>
      </c>
      <c r="DZ28" s="166"/>
      <c r="EA28" s="165">
        <v>42.182000000000002</v>
      </c>
      <c r="EB28" s="165">
        <v>16.289000000000001</v>
      </c>
      <c r="EC28" s="165">
        <v>4.5140000000000002</v>
      </c>
      <c r="ED28" s="165">
        <v>5.226</v>
      </c>
      <c r="EE28" s="165">
        <v>-7.0468999999999999</v>
      </c>
      <c r="EF28" s="165">
        <v>-13.135</v>
      </c>
      <c r="EG28" s="165">
        <v>-12.686999999999999</v>
      </c>
      <c r="EH28" s="165">
        <v>-29.024000000000001</v>
      </c>
      <c r="EI28" s="165">
        <v>-34.149000000000001</v>
      </c>
      <c r="EJ28" s="165">
        <v>0</v>
      </c>
      <c r="EK28" s="165">
        <v>-15.66</v>
      </c>
      <c r="EL28" s="165">
        <v>-14.367000000000001</v>
      </c>
      <c r="EM28" s="165">
        <v>27.654</v>
      </c>
      <c r="EN28" s="165">
        <v>-14.132</v>
      </c>
      <c r="EO28" s="165">
        <v>-12.702</v>
      </c>
      <c r="EP28" s="165">
        <v>5.6479999999999997</v>
      </c>
      <c r="EQ28" s="165">
        <v>-34.886000000000003</v>
      </c>
      <c r="ER28" s="165">
        <v>-34.927</v>
      </c>
      <c r="ES28" s="165">
        <v>17.129000000000001</v>
      </c>
      <c r="ET28" s="165">
        <v>0</v>
      </c>
      <c r="EU28" s="165">
        <v>-12.13</v>
      </c>
      <c r="EV28" s="165">
        <v>1.3998999999999999</v>
      </c>
      <c r="EW28" s="165">
        <v>6.2873999999999999</v>
      </c>
      <c r="EX28" s="165">
        <v>-32.35</v>
      </c>
      <c r="EY28" s="165">
        <v>-9.4305000000000003</v>
      </c>
      <c r="EZ28" s="165">
        <v>-9.6630000000000003</v>
      </c>
      <c r="FA28" s="165">
        <v>6.4444999999999997</v>
      </c>
      <c r="FB28" s="165">
        <v>10.74</v>
      </c>
      <c r="FC28" s="165">
        <v>-23.352</v>
      </c>
      <c r="FD28" s="165">
        <v>4.4562999999999997</v>
      </c>
      <c r="FE28" s="166"/>
      <c r="FF28" s="165">
        <v>0</v>
      </c>
      <c r="FG28" s="165">
        <v>4.1189</v>
      </c>
      <c r="FH28" s="165">
        <v>0</v>
      </c>
      <c r="FI28" s="165">
        <v>3.7686999999999999</v>
      </c>
      <c r="FJ28" s="165">
        <v>3.3491</v>
      </c>
      <c r="FK28" s="165">
        <v>3.3491</v>
      </c>
      <c r="FL28" s="166"/>
      <c r="FM28" s="165">
        <v>27.710999999999999</v>
      </c>
      <c r="FN28" s="165">
        <v>28.402000000000001</v>
      </c>
      <c r="FO28" s="165">
        <v>14.763999999999999</v>
      </c>
      <c r="FP28" s="166"/>
      <c r="FQ28" s="165">
        <v>14.435</v>
      </c>
      <c r="FR28" s="165">
        <v>-12.468999999999999</v>
      </c>
      <c r="FS28" s="165">
        <v>-2.4238</v>
      </c>
      <c r="FT28" s="165">
        <v>0.3417</v>
      </c>
      <c r="FU28" s="165">
        <v>1.79</v>
      </c>
      <c r="FV28" s="165">
        <v>5.94</v>
      </c>
      <c r="FW28" s="165">
        <v>-15.733000000000001</v>
      </c>
      <c r="FX28" s="165">
        <v>1.256</v>
      </c>
      <c r="FY28" s="165">
        <v>7.6569000000000003</v>
      </c>
      <c r="FZ28" s="165">
        <v>0.81599999999999995</v>
      </c>
      <c r="GA28" s="165">
        <v>2.8809</v>
      </c>
      <c r="GB28" s="165">
        <v>13</v>
      </c>
      <c r="GC28" s="165">
        <v>-34.143000000000001</v>
      </c>
      <c r="GD28" s="165">
        <v>-23.719000000000001</v>
      </c>
      <c r="GE28" s="165">
        <v>-1.7099</v>
      </c>
      <c r="GF28" s="165">
        <v>21.6</v>
      </c>
      <c r="GG28" s="165">
        <v>-0.1</v>
      </c>
      <c r="GH28" s="165">
        <v>21.494</v>
      </c>
      <c r="GI28" s="165">
        <v>6.2911999999999999</v>
      </c>
      <c r="GJ28" s="165">
        <v>-6.9550999999999998</v>
      </c>
      <c r="GK28" s="165">
        <v>2.5385</v>
      </c>
      <c r="GL28" s="165">
        <v>5.3999999999999999E-2</v>
      </c>
      <c r="GM28" s="166"/>
      <c r="GN28" s="165">
        <v>-10.489000000000001</v>
      </c>
      <c r="GO28" s="165">
        <v>-24.059000000000001</v>
      </c>
      <c r="GP28" s="165">
        <v>16.012</v>
      </c>
      <c r="GQ28" s="165">
        <v>-33.024000000000001</v>
      </c>
      <c r="GR28" s="165">
        <v>-13.058999999999999</v>
      </c>
      <c r="GS28" s="165">
        <v>-13.567</v>
      </c>
      <c r="GT28" s="165">
        <v>146.56</v>
      </c>
      <c r="GU28" s="165">
        <v>-6.3817000000000004</v>
      </c>
      <c r="GV28" s="165">
        <v>-7.2948000000000004</v>
      </c>
      <c r="GW28" s="165">
        <v>-12.118</v>
      </c>
      <c r="GX28" s="165">
        <v>2.1808000000000001</v>
      </c>
      <c r="GY28" s="165">
        <v>10.782999999999999</v>
      </c>
      <c r="GZ28" s="165">
        <v>10.917999999999999</v>
      </c>
      <c r="HA28" s="165">
        <v>1.5387999999999999</v>
      </c>
      <c r="HB28" s="165">
        <v>2.7761999999999998</v>
      </c>
      <c r="HC28" s="165">
        <v>4.1130000000000004</v>
      </c>
      <c r="HD28" s="165">
        <v>10.478999999999999</v>
      </c>
      <c r="HE28" s="165">
        <v>-8.157</v>
      </c>
      <c r="HF28" s="165">
        <v>-24.216999999999999</v>
      </c>
      <c r="HG28" s="165">
        <v>55.972000000000001</v>
      </c>
      <c r="HH28" s="165">
        <v>27.184000000000001</v>
      </c>
      <c r="HI28" s="165">
        <v>0</v>
      </c>
      <c r="HJ28" s="165">
        <v>0</v>
      </c>
      <c r="HK28" s="165">
        <v>0</v>
      </c>
      <c r="HL28" s="165">
        <v>9.5561000000000007</v>
      </c>
      <c r="HM28" s="165">
        <v>-19.256</v>
      </c>
      <c r="HN28" s="165">
        <v>-19.785</v>
      </c>
      <c r="HO28" s="165">
        <v>18.141999999999999</v>
      </c>
      <c r="HP28" s="165">
        <v>19.190999999999999</v>
      </c>
      <c r="HQ28" s="165">
        <v>-10.084</v>
      </c>
      <c r="HR28" s="165">
        <v>-9.3536000000000001</v>
      </c>
      <c r="HS28" s="165">
        <v>-27.931000000000001</v>
      </c>
      <c r="HT28" s="165">
        <v>-27.670999999999999</v>
      </c>
      <c r="HU28" s="165">
        <v>-2.16</v>
      </c>
      <c r="HV28" s="165">
        <v>-1.99</v>
      </c>
      <c r="HW28" s="165">
        <v>-26.5</v>
      </c>
      <c r="HX28" s="165">
        <v>-26.6</v>
      </c>
      <c r="HY28" s="165">
        <v>2.7951000000000001</v>
      </c>
      <c r="HZ28" s="165">
        <v>7.5198999999999998</v>
      </c>
      <c r="IA28" s="165">
        <v>55.441000000000003</v>
      </c>
      <c r="IB28" s="165">
        <v>21.076000000000001</v>
      </c>
      <c r="IC28" s="165">
        <v>20.984000000000002</v>
      </c>
      <c r="ID28" s="165">
        <v>-8.8999000000000006</v>
      </c>
      <c r="IE28" s="166"/>
      <c r="IF28" s="165">
        <v>-5.5</v>
      </c>
      <c r="IG28" s="165">
        <v>-6.4</v>
      </c>
      <c r="IH28" s="165">
        <v>-17.29</v>
      </c>
      <c r="II28" s="165">
        <v>-17.207000000000001</v>
      </c>
      <c r="IJ28" s="165">
        <v>-97.004999999999995</v>
      </c>
      <c r="IK28" s="165">
        <v>59.555</v>
      </c>
      <c r="IL28" s="165">
        <v>-303.7</v>
      </c>
      <c r="IM28" s="165">
        <v>-17.161000000000001</v>
      </c>
      <c r="IN28" s="165">
        <v>-128.66</v>
      </c>
      <c r="IO28" s="165">
        <v>82.722999999999999</v>
      </c>
      <c r="IP28" s="165">
        <v>75.388000000000005</v>
      </c>
      <c r="IQ28" s="165">
        <v>171.58</v>
      </c>
      <c r="IR28" s="165">
        <v>0</v>
      </c>
      <c r="IS28" s="165">
        <v>15.86</v>
      </c>
      <c r="IT28" s="165">
        <v>38.168999999999997</v>
      </c>
      <c r="IU28" s="165">
        <v>36.923000000000002</v>
      </c>
      <c r="IV28" s="165">
        <v>-68.090999999999994</v>
      </c>
      <c r="IW28" s="165">
        <v>214.43</v>
      </c>
      <c r="IX28" s="165">
        <v>-125.24</v>
      </c>
      <c r="IY28" s="165">
        <v>96.846999999999994</v>
      </c>
      <c r="IZ28" s="165">
        <v>-87.915000000000006</v>
      </c>
      <c r="JA28" s="165">
        <v>-2.6233</v>
      </c>
      <c r="JB28" s="165">
        <v>8.8796999999999997</v>
      </c>
      <c r="JC28" s="165">
        <v>-6.96</v>
      </c>
      <c r="JD28" s="165">
        <v>-2.2730000000000001</v>
      </c>
      <c r="JE28" s="165">
        <v>-2.2690000000000001</v>
      </c>
      <c r="JF28" s="165">
        <v>3.2799</v>
      </c>
      <c r="JG28" s="165">
        <v>0</v>
      </c>
      <c r="JH28" s="165">
        <v>-4.5114999999999998</v>
      </c>
      <c r="JI28" s="165">
        <v>-5.6534000000000004</v>
      </c>
      <c r="JJ28" s="165">
        <v>7.7652999999999999</v>
      </c>
      <c r="JK28" s="165">
        <v>-12.098000000000001</v>
      </c>
      <c r="JL28" s="165">
        <v>10</v>
      </c>
      <c r="JM28" s="165">
        <v>2.2898999999999998</v>
      </c>
      <c r="JN28" s="165">
        <v>2.407</v>
      </c>
      <c r="JO28" s="165">
        <v>0</v>
      </c>
      <c r="JP28" s="165">
        <v>0</v>
      </c>
      <c r="JQ28" s="165">
        <v>2.0945</v>
      </c>
      <c r="JR28" s="165">
        <v>1.1641999999999999</v>
      </c>
      <c r="JS28" s="165">
        <v>0.48499999999999999</v>
      </c>
      <c r="JT28" s="166"/>
      <c r="JU28" s="165">
        <v>18.7</v>
      </c>
      <c r="JV28" s="165">
        <v>8.6308000000000007</v>
      </c>
      <c r="JW28" s="165">
        <v>0.54</v>
      </c>
      <c r="JX28" s="165">
        <v>0.37</v>
      </c>
      <c r="JY28" s="165">
        <v>-3.9609999999999999</v>
      </c>
      <c r="JZ28" s="165">
        <v>-4.8186</v>
      </c>
      <c r="KA28" s="165">
        <v>-28.306999999999999</v>
      </c>
      <c r="KB28" s="165">
        <v>-1.4379999999999999</v>
      </c>
      <c r="KC28" s="165">
        <v>0</v>
      </c>
      <c r="KD28" s="165">
        <v>-30.937999999999999</v>
      </c>
      <c r="KE28" s="165">
        <v>0</v>
      </c>
      <c r="KF28" s="165">
        <v>-20.7</v>
      </c>
      <c r="KG28" s="165">
        <v>3.7999000000000001</v>
      </c>
      <c r="KH28" s="165">
        <v>0</v>
      </c>
      <c r="KI28" s="165">
        <v>-1.5636000000000001</v>
      </c>
    </row>
    <row r="29" spans="1:295" ht="18" customHeight="1" x14ac:dyDescent="0.25">
      <c r="A29" s="161" t="s">
        <v>49</v>
      </c>
      <c r="B29" s="161" t="s">
        <v>712</v>
      </c>
      <c r="C29" s="165">
        <v>0</v>
      </c>
      <c r="D29" s="165">
        <v>3.2391000000000001</v>
      </c>
      <c r="E29" s="165">
        <v>-12.492000000000001</v>
      </c>
      <c r="F29" s="165">
        <v>5.3535000000000004</v>
      </c>
      <c r="G29" s="165">
        <v>13.116</v>
      </c>
      <c r="H29" s="165">
        <v>0</v>
      </c>
      <c r="I29" s="165">
        <v>25.390999999999998</v>
      </c>
      <c r="J29" s="166"/>
      <c r="K29" s="165">
        <v>28.248999999999999</v>
      </c>
      <c r="L29" s="165">
        <v>12.491</v>
      </c>
      <c r="M29" s="165">
        <v>12.04</v>
      </c>
      <c r="N29" s="165">
        <v>-26.638999999999999</v>
      </c>
      <c r="O29" s="165">
        <v>-28.6</v>
      </c>
      <c r="P29" s="165">
        <v>4.4000000000000004</v>
      </c>
      <c r="Q29" s="165">
        <v>7.452</v>
      </c>
      <c r="R29" s="165">
        <v>-22</v>
      </c>
      <c r="S29" s="165">
        <v>-2.7690000000000001</v>
      </c>
      <c r="T29" s="165">
        <v>7.9951999999999996</v>
      </c>
      <c r="U29" s="165">
        <v>7.1314000000000002</v>
      </c>
      <c r="V29" s="166"/>
      <c r="W29" s="165">
        <v>12.284000000000001</v>
      </c>
      <c r="X29" s="165">
        <v>0</v>
      </c>
      <c r="Y29" s="165">
        <v>1.9804999999999999</v>
      </c>
      <c r="Z29" s="165">
        <v>2.4245999999999999</v>
      </c>
      <c r="AA29" s="166"/>
      <c r="AB29" s="165">
        <v>-0.76480000000000004</v>
      </c>
      <c r="AC29" s="165">
        <v>-0.88200000000000001</v>
      </c>
      <c r="AD29" s="165">
        <v>-0.871</v>
      </c>
      <c r="AE29" s="165">
        <v>1.2819</v>
      </c>
      <c r="AF29" s="165">
        <v>4.4400000000000004</v>
      </c>
      <c r="AG29" s="165">
        <v>-6.6</v>
      </c>
      <c r="AH29" s="165">
        <v>-0.83699999999999997</v>
      </c>
      <c r="AI29" s="165">
        <v>0.34399999999999997</v>
      </c>
      <c r="AJ29" s="165">
        <v>-8.6599000000000004</v>
      </c>
      <c r="AK29" s="165">
        <v>-8.6499000000000006</v>
      </c>
      <c r="AL29" s="165">
        <v>-10</v>
      </c>
      <c r="AM29" s="165">
        <v>-15.819000000000001</v>
      </c>
      <c r="AN29" s="165">
        <v>-15.71</v>
      </c>
      <c r="AO29" s="166"/>
      <c r="AP29" s="165">
        <v>3.2425999999999999</v>
      </c>
      <c r="AQ29" s="165">
        <v>40.838000000000001</v>
      </c>
      <c r="AR29" s="165">
        <v>42.710999999999999</v>
      </c>
      <c r="AS29" s="165">
        <v>-4.4459999999999997</v>
      </c>
      <c r="AT29" s="165">
        <v>-11.654</v>
      </c>
      <c r="AU29" s="165">
        <v>0</v>
      </c>
      <c r="AV29" s="165">
        <v>-0.2011</v>
      </c>
      <c r="AW29" s="165">
        <v>-0.45590000000000003</v>
      </c>
      <c r="AX29" s="165">
        <v>-15.941000000000001</v>
      </c>
      <c r="AY29" s="165">
        <v>-14.065</v>
      </c>
      <c r="AZ29" s="165">
        <v>3.5632000000000001</v>
      </c>
      <c r="BA29" s="165">
        <v>23.635999999999999</v>
      </c>
      <c r="BB29" s="165">
        <v>86.875</v>
      </c>
      <c r="BC29" s="165">
        <v>-4.41</v>
      </c>
      <c r="BD29" s="165">
        <v>-1.5999000000000001</v>
      </c>
      <c r="BE29" s="165">
        <v>-1.5999000000000001</v>
      </c>
      <c r="BF29" s="165">
        <v>-20.334</v>
      </c>
      <c r="BG29" s="165">
        <v>0</v>
      </c>
      <c r="BH29" s="165">
        <v>-3.5367000000000002</v>
      </c>
      <c r="BI29" s="165">
        <v>1.3141</v>
      </c>
      <c r="BJ29" s="165">
        <v>6.2933000000000003</v>
      </c>
      <c r="BK29" s="165">
        <v>9.1501999999999999</v>
      </c>
      <c r="BL29" s="165">
        <v>2.7528000000000001</v>
      </c>
      <c r="BM29" s="165">
        <v>1.7407999999999999</v>
      </c>
      <c r="BN29" s="165">
        <v>-183.93</v>
      </c>
      <c r="BO29" s="165">
        <v>77.12</v>
      </c>
      <c r="BP29" s="165">
        <v>77.332999999999998</v>
      </c>
      <c r="BQ29" s="165">
        <v>-25.725000000000001</v>
      </c>
      <c r="BR29" s="165">
        <v>-118.58</v>
      </c>
      <c r="BS29" s="165">
        <v>-9.1669</v>
      </c>
      <c r="BT29" s="166"/>
      <c r="BU29" s="166"/>
      <c r="BV29" s="165">
        <v>37.962000000000003</v>
      </c>
      <c r="BW29" s="165">
        <v>16.568999999999999</v>
      </c>
      <c r="BX29" s="165">
        <v>10.64</v>
      </c>
      <c r="BY29" s="165">
        <v>-5.2199</v>
      </c>
      <c r="BZ29" s="165">
        <v>17.86</v>
      </c>
      <c r="CA29" s="165">
        <v>-13.525</v>
      </c>
      <c r="CB29" s="165">
        <v>-12.855</v>
      </c>
      <c r="CC29" s="165">
        <v>33.179000000000002</v>
      </c>
      <c r="CD29" s="165">
        <v>32.414000000000001</v>
      </c>
      <c r="CE29" s="165">
        <v>-5.6017999999999999</v>
      </c>
      <c r="CF29" s="165">
        <v>-32.005000000000003</v>
      </c>
      <c r="CG29" s="165">
        <v>-32.036000000000001</v>
      </c>
      <c r="CH29" s="165">
        <v>6.9573</v>
      </c>
      <c r="CI29" s="165">
        <v>13.648999999999999</v>
      </c>
      <c r="CJ29" s="166"/>
      <c r="CK29" s="166"/>
      <c r="CL29" s="165">
        <v>104.19</v>
      </c>
      <c r="CM29" s="165">
        <v>-26.899000000000001</v>
      </c>
      <c r="CN29" s="166"/>
      <c r="CO29" s="165">
        <v>43.796999999999997</v>
      </c>
      <c r="CP29" s="165">
        <v>43.41</v>
      </c>
      <c r="CQ29" s="165">
        <v>42.701999999999998</v>
      </c>
      <c r="CR29" s="165">
        <v>60.036999999999999</v>
      </c>
      <c r="CS29" s="165">
        <v>61.475999999999999</v>
      </c>
      <c r="CT29" s="165">
        <v>-33.670999999999999</v>
      </c>
      <c r="CU29" s="165">
        <v>-65.981999999999999</v>
      </c>
      <c r="CV29" s="165">
        <v>7.7531999999999996</v>
      </c>
      <c r="CW29" s="165">
        <v>4.0053000000000001</v>
      </c>
      <c r="CX29" s="165">
        <v>42.81</v>
      </c>
      <c r="CY29" s="165">
        <v>28.25</v>
      </c>
      <c r="CZ29" s="165">
        <v>17.504000000000001</v>
      </c>
      <c r="DA29" s="165">
        <v>17.581</v>
      </c>
      <c r="DB29" s="165">
        <v>-13.718999999999999</v>
      </c>
      <c r="DC29" s="165">
        <v>25.512</v>
      </c>
      <c r="DD29" s="165">
        <v>-14.273</v>
      </c>
      <c r="DE29" s="165">
        <v>-14.427</v>
      </c>
      <c r="DF29" s="165">
        <v>32.515999999999998</v>
      </c>
      <c r="DG29" s="165">
        <v>1.4500000000000001E-2</v>
      </c>
      <c r="DH29" s="166"/>
      <c r="DI29" s="165">
        <v>-17.899000000000001</v>
      </c>
      <c r="DJ29" s="165">
        <v>-16.600000000000001</v>
      </c>
      <c r="DK29" s="165">
        <v>-1.0106999999999999</v>
      </c>
      <c r="DL29" s="165">
        <v>16.274999999999999</v>
      </c>
      <c r="DM29" s="165">
        <v>61.512999999999998</v>
      </c>
      <c r="DN29" s="165">
        <v>29.321999999999999</v>
      </c>
      <c r="DO29" s="165">
        <v>17.43</v>
      </c>
      <c r="DP29" s="165">
        <v>-7.68</v>
      </c>
      <c r="DQ29" s="165">
        <v>15.173999999999999</v>
      </c>
      <c r="DR29" s="165">
        <v>-32.923999999999999</v>
      </c>
      <c r="DS29" s="166"/>
      <c r="DT29" s="165">
        <v>-4.84</v>
      </c>
      <c r="DU29" s="165">
        <v>27.97</v>
      </c>
      <c r="DV29" s="165">
        <v>6.91</v>
      </c>
      <c r="DW29" s="166"/>
      <c r="DX29" s="166"/>
      <c r="DY29" s="165">
        <v>-43.170999999999999</v>
      </c>
      <c r="DZ29" s="166"/>
      <c r="EA29" s="165">
        <v>39.94</v>
      </c>
      <c r="EB29" s="165">
        <v>13.481999999999999</v>
      </c>
      <c r="EC29" s="165">
        <v>4.3604000000000003</v>
      </c>
      <c r="ED29" s="165">
        <v>3.1855000000000002</v>
      </c>
      <c r="EE29" s="165">
        <v>8.7099999999999997E-2</v>
      </c>
      <c r="EF29" s="165">
        <v>-8.0663999999999998</v>
      </c>
      <c r="EG29" s="165">
        <v>-13.632999999999999</v>
      </c>
      <c r="EH29" s="165">
        <v>-41.301000000000002</v>
      </c>
      <c r="EI29" s="165">
        <v>-36.387</v>
      </c>
      <c r="EJ29" s="165">
        <v>0</v>
      </c>
      <c r="EK29" s="165">
        <v>-15.984999999999999</v>
      </c>
      <c r="EL29" s="165">
        <v>-14.948</v>
      </c>
      <c r="EM29" s="165">
        <v>23.893000000000001</v>
      </c>
      <c r="EN29" s="165">
        <v>-19.893000000000001</v>
      </c>
      <c r="EO29" s="165">
        <v>-18.683</v>
      </c>
      <c r="EP29" s="165">
        <v>35.344000000000001</v>
      </c>
      <c r="EQ29" s="165">
        <v>-35.332999999999998</v>
      </c>
      <c r="ER29" s="165">
        <v>-34.847000000000001</v>
      </c>
      <c r="ES29" s="165">
        <v>13.499000000000001</v>
      </c>
      <c r="ET29" s="165">
        <v>-9.3498999999999999</v>
      </c>
      <c r="EU29" s="165">
        <v>-16.109000000000002</v>
      </c>
      <c r="EV29" s="165">
        <v>1</v>
      </c>
      <c r="EW29" s="165">
        <v>6.2687999999999997</v>
      </c>
      <c r="EX29" s="165">
        <v>-44.62</v>
      </c>
      <c r="EY29" s="165">
        <v>-10.101000000000001</v>
      </c>
      <c r="EZ29" s="165">
        <v>-10.407</v>
      </c>
      <c r="FA29" s="165">
        <v>6.8810000000000002</v>
      </c>
      <c r="FB29" s="165">
        <v>6.2119999999999997</v>
      </c>
      <c r="FC29" s="165">
        <v>-21.39</v>
      </c>
      <c r="FD29" s="165">
        <v>5.1520999999999999</v>
      </c>
      <c r="FE29" s="166"/>
      <c r="FF29" s="165">
        <v>0</v>
      </c>
      <c r="FG29" s="165">
        <v>4.3167</v>
      </c>
      <c r="FH29" s="165">
        <v>0</v>
      </c>
      <c r="FI29" s="165">
        <v>3.7321</v>
      </c>
      <c r="FJ29" s="165">
        <v>-0.16750000000000001</v>
      </c>
      <c r="FK29" s="165">
        <v>-0.33489999999999998</v>
      </c>
      <c r="FL29" s="166"/>
      <c r="FM29" s="165">
        <v>25.404</v>
      </c>
      <c r="FN29" s="165">
        <v>25.510999999999999</v>
      </c>
      <c r="FO29" s="165">
        <v>19.584</v>
      </c>
      <c r="FP29" s="166"/>
      <c r="FQ29" s="165">
        <v>16.48</v>
      </c>
      <c r="FR29" s="165">
        <v>-10.579000000000001</v>
      </c>
      <c r="FS29" s="165">
        <v>-2.9163999999999999</v>
      </c>
      <c r="FT29" s="165">
        <v>0.38569999999999999</v>
      </c>
      <c r="FU29" s="165">
        <v>2.57</v>
      </c>
      <c r="FV29" s="165">
        <v>3.19</v>
      </c>
      <c r="FW29" s="165">
        <v>-17.234999999999999</v>
      </c>
      <c r="FX29" s="165">
        <v>1.3305</v>
      </c>
      <c r="FY29" s="165">
        <v>7.6669</v>
      </c>
      <c r="FZ29" s="165">
        <v>0.70499999999999996</v>
      </c>
      <c r="GA29" s="165">
        <v>3.0122</v>
      </c>
      <c r="GB29" s="165">
        <v>12.939</v>
      </c>
      <c r="GC29" s="165">
        <v>-36.18</v>
      </c>
      <c r="GD29" s="165">
        <v>-24.727</v>
      </c>
      <c r="GE29" s="165">
        <v>-1.5299</v>
      </c>
      <c r="GF29" s="165">
        <v>21.408999999999999</v>
      </c>
      <c r="GG29" s="165">
        <v>-0.1</v>
      </c>
      <c r="GH29" s="165">
        <v>21.661999999999999</v>
      </c>
      <c r="GI29" s="165">
        <v>6.0296000000000003</v>
      </c>
      <c r="GJ29" s="165">
        <v>-6.6287000000000003</v>
      </c>
      <c r="GK29" s="165">
        <v>2.6549999999999998</v>
      </c>
      <c r="GL29" s="165">
        <v>5.3999999999999999E-2</v>
      </c>
      <c r="GM29" s="166"/>
      <c r="GN29" s="165">
        <v>-11.148</v>
      </c>
      <c r="GO29" s="165">
        <v>-25.152000000000001</v>
      </c>
      <c r="GP29" s="165">
        <v>16.466000000000001</v>
      </c>
      <c r="GQ29" s="165">
        <v>-33.107999999999997</v>
      </c>
      <c r="GR29" s="165">
        <v>-9.3651999999999997</v>
      </c>
      <c r="GS29" s="165">
        <v>-14.738</v>
      </c>
      <c r="GT29" s="165">
        <v>137.38</v>
      </c>
      <c r="GU29" s="165">
        <v>-6.3085000000000004</v>
      </c>
      <c r="GV29" s="165">
        <v>-7.9955999999999996</v>
      </c>
      <c r="GW29" s="165">
        <v>-11.978999999999999</v>
      </c>
      <c r="GX29" s="165">
        <v>2.3355999999999999</v>
      </c>
      <c r="GY29" s="165">
        <v>10.965999999999999</v>
      </c>
      <c r="GZ29" s="165">
        <v>11.116</v>
      </c>
      <c r="HA29" s="165">
        <v>2</v>
      </c>
      <c r="HB29" s="165">
        <v>4.0225</v>
      </c>
      <c r="HC29" s="165">
        <v>4.8745000000000003</v>
      </c>
      <c r="HD29" s="165">
        <v>9.2200000000000006</v>
      </c>
      <c r="HE29" s="165">
        <v>-5.4104000000000001</v>
      </c>
      <c r="HF29" s="165">
        <v>-21.417000000000002</v>
      </c>
      <c r="HG29" s="165">
        <v>47.668999999999997</v>
      </c>
      <c r="HH29" s="165">
        <v>23.018000000000001</v>
      </c>
      <c r="HI29" s="165">
        <v>0</v>
      </c>
      <c r="HJ29" s="165">
        <v>0</v>
      </c>
      <c r="HK29" s="165">
        <v>0</v>
      </c>
      <c r="HL29" s="165">
        <v>10.911</v>
      </c>
      <c r="HM29" s="165">
        <v>-18.492000000000001</v>
      </c>
      <c r="HN29" s="165">
        <v>-19.794</v>
      </c>
      <c r="HO29" s="165">
        <v>18.141999999999999</v>
      </c>
      <c r="HP29" s="165">
        <v>19.190999999999999</v>
      </c>
      <c r="HQ29" s="165">
        <v>-11.644</v>
      </c>
      <c r="HR29" s="165">
        <v>-11.138</v>
      </c>
      <c r="HS29" s="165">
        <v>-29.253</v>
      </c>
      <c r="HT29" s="165">
        <v>-29.273</v>
      </c>
      <c r="HU29" s="165">
        <v>8.77</v>
      </c>
      <c r="HV29" s="165">
        <v>9.02</v>
      </c>
      <c r="HW29" s="165">
        <v>-29</v>
      </c>
      <c r="HX29" s="165">
        <v>-29.399000000000001</v>
      </c>
      <c r="HY29" s="165">
        <v>2.9361000000000002</v>
      </c>
      <c r="HZ29" s="165">
        <v>10.319000000000001</v>
      </c>
      <c r="IA29" s="165">
        <v>50.201000000000001</v>
      </c>
      <c r="IB29" s="165">
        <v>21.66</v>
      </c>
      <c r="IC29" s="165">
        <v>21.634</v>
      </c>
      <c r="ID29" s="165">
        <v>-8.5</v>
      </c>
      <c r="IE29" s="166"/>
      <c r="IF29" s="165">
        <v>-4.5998999999999999</v>
      </c>
      <c r="IG29" s="165">
        <v>-5.0998999999999999</v>
      </c>
      <c r="IH29" s="165">
        <v>-17.472000000000001</v>
      </c>
      <c r="II29" s="165">
        <v>-17.231000000000002</v>
      </c>
      <c r="IJ29" s="165">
        <v>-93.185000000000002</v>
      </c>
      <c r="IK29" s="165">
        <v>51.686999999999998</v>
      </c>
      <c r="IL29" s="165">
        <v>-301.86</v>
      </c>
      <c r="IM29" s="165">
        <v>-17.161000000000001</v>
      </c>
      <c r="IN29" s="165">
        <v>-76.67</v>
      </c>
      <c r="IO29" s="165">
        <v>87.046999999999997</v>
      </c>
      <c r="IP29" s="165">
        <v>72.739999999999995</v>
      </c>
      <c r="IQ29" s="165">
        <v>162.27000000000001</v>
      </c>
      <c r="IR29" s="165">
        <v>0</v>
      </c>
      <c r="IS29" s="165">
        <v>18.181999999999999</v>
      </c>
      <c r="IT29" s="165">
        <v>40.587000000000003</v>
      </c>
      <c r="IU29" s="165">
        <v>41.234999999999999</v>
      </c>
      <c r="IV29" s="165">
        <v>-54.997</v>
      </c>
      <c r="IW29" s="165">
        <v>210.48</v>
      </c>
      <c r="IX29" s="165">
        <v>-131.88999999999999</v>
      </c>
      <c r="IY29" s="165">
        <v>87.021000000000001</v>
      </c>
      <c r="IZ29" s="165">
        <v>-78.807000000000002</v>
      </c>
      <c r="JA29" s="165">
        <v>-2.4352999999999998</v>
      </c>
      <c r="JB29" s="165">
        <v>8.8796999999999997</v>
      </c>
      <c r="JC29" s="165">
        <v>-8.8000000000000007</v>
      </c>
      <c r="JD29" s="165">
        <v>-2.266</v>
      </c>
      <c r="JE29" s="165">
        <v>-2.2578999999999998</v>
      </c>
      <c r="JF29" s="165">
        <v>5.5198999999999998</v>
      </c>
      <c r="JG29" s="165">
        <v>-2.0798999999999999</v>
      </c>
      <c r="JH29" s="165">
        <v>-4.4321000000000002</v>
      </c>
      <c r="JI29" s="165">
        <v>-3.3371</v>
      </c>
      <c r="JJ29" s="165">
        <v>9.0562000000000005</v>
      </c>
      <c r="JK29" s="165">
        <v>-10.634</v>
      </c>
      <c r="JL29" s="165">
        <v>14.3</v>
      </c>
      <c r="JM29" s="165">
        <v>3.3389000000000002</v>
      </c>
      <c r="JN29" s="165">
        <v>2.5468999999999999</v>
      </c>
      <c r="JO29" s="165">
        <v>0</v>
      </c>
      <c r="JP29" s="165">
        <v>0</v>
      </c>
      <c r="JQ29" s="165">
        <v>1.9247000000000001</v>
      </c>
      <c r="JR29" s="165">
        <v>2.351</v>
      </c>
      <c r="JS29" s="165">
        <v>1.8835</v>
      </c>
      <c r="JT29" s="166"/>
      <c r="JU29" s="165">
        <v>20.298999999999999</v>
      </c>
      <c r="JV29" s="165">
        <v>7.8886000000000003</v>
      </c>
      <c r="JW29" s="165">
        <v>0.57999999999999996</v>
      </c>
      <c r="JX29" s="165">
        <v>0.37</v>
      </c>
      <c r="JY29" s="165">
        <v>-3.7601</v>
      </c>
      <c r="JZ29" s="165">
        <v>-4.5624000000000002</v>
      </c>
      <c r="KA29" s="165">
        <v>-28.263000000000002</v>
      </c>
      <c r="KB29" s="165">
        <v>-2.6867000000000001</v>
      </c>
      <c r="KC29" s="165">
        <v>0</v>
      </c>
      <c r="KD29" s="165">
        <v>-32.210999999999999</v>
      </c>
      <c r="KE29" s="165">
        <v>0</v>
      </c>
      <c r="KF29" s="165">
        <v>-22.1</v>
      </c>
      <c r="KG29" s="165">
        <v>5</v>
      </c>
      <c r="KH29" s="165">
        <v>0</v>
      </c>
      <c r="KI29" s="165">
        <v>-7.7636000000000003</v>
      </c>
    </row>
    <row r="30" spans="1:295" ht="18" customHeight="1" x14ac:dyDescent="0.25">
      <c r="A30" s="161" t="s">
        <v>49</v>
      </c>
      <c r="B30" s="161" t="s">
        <v>713</v>
      </c>
      <c r="C30" s="165">
        <v>0</v>
      </c>
      <c r="D30" s="165">
        <v>3.4781</v>
      </c>
      <c r="E30" s="165">
        <v>-12.929</v>
      </c>
      <c r="F30" s="165">
        <v>4.7808999999999999</v>
      </c>
      <c r="G30" s="165">
        <v>13.326000000000001</v>
      </c>
      <c r="H30" s="165">
        <v>0</v>
      </c>
      <c r="I30" s="165">
        <v>25.834</v>
      </c>
      <c r="J30" s="166"/>
      <c r="K30" s="165">
        <v>30.771999999999998</v>
      </c>
      <c r="L30" s="165">
        <v>13.478</v>
      </c>
      <c r="M30" s="165">
        <v>13.260999999999999</v>
      </c>
      <c r="N30" s="165">
        <v>-28.86</v>
      </c>
      <c r="O30" s="165">
        <v>-33</v>
      </c>
      <c r="P30" s="165">
        <v>8.8000000000000007</v>
      </c>
      <c r="Q30" s="165">
        <v>7.452</v>
      </c>
      <c r="R30" s="165">
        <v>-24.2</v>
      </c>
      <c r="S30" s="165">
        <v>-2.5106000000000002</v>
      </c>
      <c r="T30" s="165">
        <v>8.7248999999999999</v>
      </c>
      <c r="U30" s="165">
        <v>7.3030999999999997</v>
      </c>
      <c r="V30" s="165">
        <v>7.1520999999999999</v>
      </c>
      <c r="W30" s="165">
        <v>12.478999999999999</v>
      </c>
      <c r="X30" s="165">
        <v>0</v>
      </c>
      <c r="Y30" s="165">
        <v>2.3123999999999998</v>
      </c>
      <c r="Z30" s="165">
        <v>2.3273999999999999</v>
      </c>
      <c r="AA30" s="166"/>
      <c r="AB30" s="165">
        <v>-0.88439999999999996</v>
      </c>
      <c r="AC30" s="165">
        <v>-0.76800000000000002</v>
      </c>
      <c r="AD30" s="165">
        <v>-0.73499999999999999</v>
      </c>
      <c r="AE30" s="165">
        <v>1.2819</v>
      </c>
      <c r="AF30" s="165">
        <v>6.6599000000000004</v>
      </c>
      <c r="AG30" s="165">
        <v>-2.2000000000000002</v>
      </c>
      <c r="AH30" s="165">
        <v>-1.008</v>
      </c>
      <c r="AI30" s="165">
        <v>0.33300000000000002</v>
      </c>
      <c r="AJ30" s="165">
        <v>-8.02</v>
      </c>
      <c r="AK30" s="165">
        <v>-7.9</v>
      </c>
      <c r="AL30" s="165">
        <v>-10</v>
      </c>
      <c r="AM30" s="165">
        <v>-15.199</v>
      </c>
      <c r="AN30" s="165">
        <v>-15.359</v>
      </c>
      <c r="AO30" s="165">
        <v>6.3337000000000003</v>
      </c>
      <c r="AP30" s="165">
        <v>3.3797999999999999</v>
      </c>
      <c r="AQ30" s="165">
        <v>35.331000000000003</v>
      </c>
      <c r="AR30" s="165">
        <v>37.042999999999999</v>
      </c>
      <c r="AS30" s="165">
        <v>-5.9955999999999996</v>
      </c>
      <c r="AT30" s="165">
        <v>-11.922000000000001</v>
      </c>
      <c r="AU30" s="165">
        <v>0</v>
      </c>
      <c r="AV30" s="165">
        <v>13.087</v>
      </c>
      <c r="AW30" s="165">
        <v>14.448</v>
      </c>
      <c r="AX30" s="165">
        <v>-21.030999999999999</v>
      </c>
      <c r="AY30" s="165">
        <v>-17.547999999999998</v>
      </c>
      <c r="AZ30" s="165">
        <v>3.5632000000000001</v>
      </c>
      <c r="BA30" s="165">
        <v>28.928000000000001</v>
      </c>
      <c r="BB30" s="165">
        <v>93.287000000000006</v>
      </c>
      <c r="BC30" s="165">
        <v>-3.5449000000000002</v>
      </c>
      <c r="BD30" s="165">
        <v>-1.8998999999999999</v>
      </c>
      <c r="BE30" s="165">
        <v>-1.8998999999999999</v>
      </c>
      <c r="BF30" s="165">
        <v>-17.558</v>
      </c>
      <c r="BG30" s="165">
        <v>0</v>
      </c>
      <c r="BH30" s="165">
        <v>-3.5609000000000002</v>
      </c>
      <c r="BI30" s="165">
        <v>1.3141</v>
      </c>
      <c r="BJ30" s="165">
        <v>6.1492000000000004</v>
      </c>
      <c r="BK30" s="165">
        <v>9.1832999999999991</v>
      </c>
      <c r="BL30" s="165">
        <v>3.0345</v>
      </c>
      <c r="BM30" s="165">
        <v>1.7374000000000001</v>
      </c>
      <c r="BN30" s="165">
        <v>-175.08</v>
      </c>
      <c r="BO30" s="165">
        <v>77.486000000000004</v>
      </c>
      <c r="BP30" s="165">
        <v>78.188000000000002</v>
      </c>
      <c r="BQ30" s="165">
        <v>-31.864000000000001</v>
      </c>
      <c r="BR30" s="165">
        <v>-109.19</v>
      </c>
      <c r="BS30" s="165">
        <v>-9.1669</v>
      </c>
      <c r="BT30" s="166"/>
      <c r="BU30" s="166"/>
      <c r="BV30" s="165">
        <v>39.359000000000002</v>
      </c>
      <c r="BW30" s="165">
        <v>16.658999999999999</v>
      </c>
      <c r="BX30" s="165">
        <v>10.689</v>
      </c>
      <c r="BY30" s="165">
        <v>-4.92</v>
      </c>
      <c r="BZ30" s="165">
        <v>18.350000000000001</v>
      </c>
      <c r="CA30" s="165">
        <v>-14.597</v>
      </c>
      <c r="CB30" s="165">
        <v>-15.534000000000001</v>
      </c>
      <c r="CC30" s="165">
        <v>35.774000000000001</v>
      </c>
      <c r="CD30" s="165">
        <v>35.191000000000003</v>
      </c>
      <c r="CE30" s="165">
        <v>-6.3651999999999997</v>
      </c>
      <c r="CF30" s="165">
        <v>-32.276000000000003</v>
      </c>
      <c r="CG30" s="165">
        <v>-32.213999999999999</v>
      </c>
      <c r="CH30" s="165">
        <v>6.4661</v>
      </c>
      <c r="CI30" s="165">
        <v>13.576000000000001</v>
      </c>
      <c r="CJ30" s="165">
        <v>2.88</v>
      </c>
      <c r="CK30" s="165">
        <v>6.4119999999999999</v>
      </c>
      <c r="CL30" s="165">
        <v>103.8</v>
      </c>
      <c r="CM30" s="165">
        <v>-26.298999999999999</v>
      </c>
      <c r="CN30" s="165">
        <v>-4.9800000000000004</v>
      </c>
      <c r="CO30" s="165">
        <v>44.847000000000001</v>
      </c>
      <c r="CP30" s="165">
        <v>44.484999999999999</v>
      </c>
      <c r="CQ30" s="165">
        <v>42.747999999999998</v>
      </c>
      <c r="CR30" s="165">
        <v>59.244999999999997</v>
      </c>
      <c r="CS30" s="165">
        <v>59.627000000000002</v>
      </c>
      <c r="CT30" s="165">
        <v>-33.438000000000002</v>
      </c>
      <c r="CU30" s="165">
        <v>-65.832999999999998</v>
      </c>
      <c r="CV30" s="165">
        <v>7.7096999999999998</v>
      </c>
      <c r="CW30" s="165">
        <v>4.42</v>
      </c>
      <c r="CX30" s="165">
        <v>42.639000000000003</v>
      </c>
      <c r="CY30" s="165">
        <v>29.489000000000001</v>
      </c>
      <c r="CZ30" s="165">
        <v>18.286000000000001</v>
      </c>
      <c r="DA30" s="165">
        <v>18.068999999999999</v>
      </c>
      <c r="DB30" s="165">
        <v>-14.218999999999999</v>
      </c>
      <c r="DC30" s="165">
        <v>25.512</v>
      </c>
      <c r="DD30" s="165">
        <v>-14.226000000000001</v>
      </c>
      <c r="DE30" s="165">
        <v>-14.391999999999999</v>
      </c>
      <c r="DF30" s="165">
        <v>31.87</v>
      </c>
      <c r="DG30" s="165">
        <v>1.43E-2</v>
      </c>
      <c r="DH30" s="165">
        <v>-7.5564</v>
      </c>
      <c r="DI30" s="165">
        <v>-17.899000000000001</v>
      </c>
      <c r="DJ30" s="165">
        <v>-18.899000000000001</v>
      </c>
      <c r="DK30" s="165">
        <v>-1.1339999999999999</v>
      </c>
      <c r="DL30" s="165">
        <v>16.835999999999999</v>
      </c>
      <c r="DM30" s="165">
        <v>62.143999999999998</v>
      </c>
      <c r="DN30" s="165">
        <v>30.434999999999999</v>
      </c>
      <c r="DO30" s="165">
        <v>18.11</v>
      </c>
      <c r="DP30" s="165">
        <v>-7.4</v>
      </c>
      <c r="DQ30" s="165">
        <v>15.821999999999999</v>
      </c>
      <c r="DR30" s="165">
        <v>-32.923999999999999</v>
      </c>
      <c r="DS30" s="165">
        <v>-5.2</v>
      </c>
      <c r="DT30" s="165">
        <v>-5.3098999999999998</v>
      </c>
      <c r="DU30" s="165">
        <v>29.17</v>
      </c>
      <c r="DV30" s="165">
        <v>8.36</v>
      </c>
      <c r="DW30" s="165">
        <v>-34.798999999999999</v>
      </c>
      <c r="DX30" s="165">
        <v>-16.835999999999999</v>
      </c>
      <c r="DY30" s="165">
        <v>-44.93</v>
      </c>
      <c r="DZ30" s="165">
        <v>-43.518000000000001</v>
      </c>
      <c r="EA30" s="165">
        <v>46.03</v>
      </c>
      <c r="EB30" s="165">
        <v>17.907</v>
      </c>
      <c r="EC30" s="165">
        <v>7.5</v>
      </c>
      <c r="ED30" s="165">
        <v>7.6471999999999998</v>
      </c>
      <c r="EE30" s="165">
        <v>-10.33</v>
      </c>
      <c r="EF30" s="165">
        <v>-21.109000000000002</v>
      </c>
      <c r="EG30" s="165">
        <v>-15.371</v>
      </c>
      <c r="EH30" s="165">
        <v>-33.51</v>
      </c>
      <c r="EI30" s="165">
        <v>-42.567</v>
      </c>
      <c r="EJ30" s="165">
        <v>0</v>
      </c>
      <c r="EK30" s="165">
        <v>-16.568999999999999</v>
      </c>
      <c r="EL30" s="165">
        <v>-15.968</v>
      </c>
      <c r="EM30" s="165">
        <v>31.135999999999999</v>
      </c>
      <c r="EN30" s="165">
        <v>-11.906000000000001</v>
      </c>
      <c r="EO30" s="165">
        <v>-11.428000000000001</v>
      </c>
      <c r="EP30" s="165">
        <v>-19.972000000000001</v>
      </c>
      <c r="EQ30" s="165">
        <v>-31.623000000000001</v>
      </c>
      <c r="ER30" s="165">
        <v>-31.419</v>
      </c>
      <c r="ES30" s="165">
        <v>19.559000000000001</v>
      </c>
      <c r="ET30" s="165">
        <v>18.739000000000001</v>
      </c>
      <c r="EU30" s="165">
        <v>-12.239000000000001</v>
      </c>
      <c r="EV30" s="165">
        <v>0</v>
      </c>
      <c r="EW30" s="165">
        <v>7.0312999999999999</v>
      </c>
      <c r="EX30" s="165">
        <v>-31.184999999999999</v>
      </c>
      <c r="EY30" s="165">
        <v>-11.420999999999999</v>
      </c>
      <c r="EZ30" s="165">
        <v>-11.474</v>
      </c>
      <c r="FA30" s="165">
        <v>8.3728999999999996</v>
      </c>
      <c r="FB30" s="165">
        <v>12.834</v>
      </c>
      <c r="FC30" s="165">
        <v>-19.553999999999998</v>
      </c>
      <c r="FD30" s="165">
        <v>5.5183</v>
      </c>
      <c r="FE30" s="165">
        <v>0</v>
      </c>
      <c r="FF30" s="165">
        <v>0</v>
      </c>
      <c r="FG30" s="165">
        <v>5.6570999999999998</v>
      </c>
      <c r="FH30" s="165">
        <v>0</v>
      </c>
      <c r="FI30" s="165">
        <v>4.1534000000000004</v>
      </c>
      <c r="FJ30" s="165">
        <v>1.5071000000000001</v>
      </c>
      <c r="FK30" s="165">
        <v>0</v>
      </c>
      <c r="FL30" s="165">
        <v>14.401</v>
      </c>
      <c r="FM30" s="165">
        <v>26.89</v>
      </c>
      <c r="FN30" s="165">
        <v>27.141999999999999</v>
      </c>
      <c r="FO30" s="165">
        <v>17.739000000000001</v>
      </c>
      <c r="FP30" s="165">
        <v>30.416</v>
      </c>
      <c r="FQ30" s="165">
        <v>16.016999999999999</v>
      </c>
      <c r="FR30" s="165">
        <v>-9.9699000000000009</v>
      </c>
      <c r="FS30" s="165">
        <v>-2.7223000000000002</v>
      </c>
      <c r="FT30" s="165">
        <v>0.35639999999999999</v>
      </c>
      <c r="FU30" s="165">
        <v>3.18</v>
      </c>
      <c r="FV30" s="165">
        <v>3.3</v>
      </c>
      <c r="FW30" s="165">
        <v>-16.832000000000001</v>
      </c>
      <c r="FX30" s="165">
        <v>1.3683000000000001</v>
      </c>
      <c r="FY30" s="165">
        <v>7.8998999999999997</v>
      </c>
      <c r="FZ30" s="165">
        <v>0.73599999999999999</v>
      </c>
      <c r="GA30" s="165">
        <v>2.9649000000000001</v>
      </c>
      <c r="GB30" s="165">
        <v>13.18</v>
      </c>
      <c r="GC30" s="165">
        <v>-35.194000000000003</v>
      </c>
      <c r="GD30" s="165">
        <v>-24.277999999999999</v>
      </c>
      <c r="GE30" s="165">
        <v>-1.5699000000000001</v>
      </c>
      <c r="GF30" s="165">
        <v>20.629000000000001</v>
      </c>
      <c r="GG30" s="165">
        <v>-0.1</v>
      </c>
      <c r="GH30" s="165">
        <v>22.311</v>
      </c>
      <c r="GI30" s="165">
        <v>6.0663999999999998</v>
      </c>
      <c r="GJ30" s="165">
        <v>-6.6101000000000001</v>
      </c>
      <c r="GK30" s="165">
        <v>2.7261000000000002</v>
      </c>
      <c r="GL30" s="165">
        <v>5.3999999999999999E-2</v>
      </c>
      <c r="GM30" s="166"/>
      <c r="GN30" s="165">
        <v>-10.712</v>
      </c>
      <c r="GO30" s="165">
        <v>-27.396999999999998</v>
      </c>
      <c r="GP30" s="165">
        <v>16.803000000000001</v>
      </c>
      <c r="GQ30" s="165">
        <v>-32.94</v>
      </c>
      <c r="GR30" s="165">
        <v>-10.803000000000001</v>
      </c>
      <c r="GS30" s="165">
        <v>-13.958</v>
      </c>
      <c r="GT30" s="165">
        <v>140.09</v>
      </c>
      <c r="GU30" s="165">
        <v>-6.1037999999999997</v>
      </c>
      <c r="GV30" s="165">
        <v>-9.0289000000000001</v>
      </c>
      <c r="GW30" s="165">
        <v>-11.877000000000001</v>
      </c>
      <c r="GX30" s="165">
        <v>2.3317999999999999</v>
      </c>
      <c r="GY30" s="165">
        <v>11.384</v>
      </c>
      <c r="GZ30" s="165">
        <v>11.558999999999999</v>
      </c>
      <c r="HA30" s="165">
        <v>1.7361</v>
      </c>
      <c r="HB30" s="165">
        <v>5.6177999999999999</v>
      </c>
      <c r="HC30" s="165">
        <v>6.0907999999999998</v>
      </c>
      <c r="HD30" s="165">
        <v>8.8000000000000007</v>
      </c>
      <c r="HE30" s="165">
        <v>-4.6738999999999997</v>
      </c>
      <c r="HF30" s="165">
        <v>-21.068999999999999</v>
      </c>
      <c r="HG30" s="165">
        <v>50.405999999999999</v>
      </c>
      <c r="HH30" s="165">
        <v>21.271999999999998</v>
      </c>
      <c r="HI30" s="165">
        <v>-2.9298000000000002</v>
      </c>
      <c r="HJ30" s="165">
        <v>-1.8945000000000001</v>
      </c>
      <c r="HK30" s="165">
        <v>0</v>
      </c>
      <c r="HL30" s="165">
        <v>9.6176999999999992</v>
      </c>
      <c r="HM30" s="165">
        <v>-18.992999999999999</v>
      </c>
      <c r="HN30" s="165">
        <v>-19.093</v>
      </c>
      <c r="HO30" s="165">
        <v>18.141999999999999</v>
      </c>
      <c r="HP30" s="165">
        <v>19.190999999999999</v>
      </c>
      <c r="HQ30" s="165">
        <v>-12.061</v>
      </c>
      <c r="HR30" s="165">
        <v>-11.484999999999999</v>
      </c>
      <c r="HS30" s="165">
        <v>-29.19</v>
      </c>
      <c r="HT30" s="165">
        <v>-29.379000000000001</v>
      </c>
      <c r="HU30" s="165">
        <v>7.82</v>
      </c>
      <c r="HV30" s="165">
        <v>7.6599000000000004</v>
      </c>
      <c r="HW30" s="165">
        <v>-28.798999999999999</v>
      </c>
      <c r="HX30" s="165">
        <v>-29.399000000000001</v>
      </c>
      <c r="HY30" s="165">
        <v>2.8317000000000001</v>
      </c>
      <c r="HZ30" s="165">
        <v>12.56</v>
      </c>
      <c r="IA30" s="165">
        <v>45.51</v>
      </c>
      <c r="IB30" s="165">
        <v>22.219000000000001</v>
      </c>
      <c r="IC30" s="165">
        <v>21.812000000000001</v>
      </c>
      <c r="ID30" s="165">
        <v>-8.3999000000000006</v>
      </c>
      <c r="IE30" s="165">
        <v>-35.4</v>
      </c>
      <c r="IF30" s="165">
        <v>-3.7</v>
      </c>
      <c r="IG30" s="165">
        <v>-4.1999000000000004</v>
      </c>
      <c r="IH30" s="165">
        <v>-17.37</v>
      </c>
      <c r="II30" s="165">
        <v>-17.254999999999999</v>
      </c>
      <c r="IJ30" s="165">
        <v>-95.956000000000003</v>
      </c>
      <c r="IK30" s="165">
        <v>50.406999999999996</v>
      </c>
      <c r="IL30" s="165">
        <v>-303.05</v>
      </c>
      <c r="IM30" s="165">
        <v>-17.161000000000001</v>
      </c>
      <c r="IN30" s="165">
        <v>-54.83</v>
      </c>
      <c r="IO30" s="165">
        <v>87.504000000000005</v>
      </c>
      <c r="IP30" s="165">
        <v>75.674000000000007</v>
      </c>
      <c r="IQ30" s="165">
        <v>162.78</v>
      </c>
      <c r="IR30" s="165">
        <v>0</v>
      </c>
      <c r="IS30" s="165">
        <v>18.731999999999999</v>
      </c>
      <c r="IT30" s="165">
        <v>40.274999999999999</v>
      </c>
      <c r="IU30" s="165">
        <v>40.238</v>
      </c>
      <c r="IV30" s="165">
        <v>-57.93</v>
      </c>
      <c r="IW30" s="165">
        <v>210.94</v>
      </c>
      <c r="IX30" s="165">
        <v>-131.03</v>
      </c>
      <c r="IY30" s="165">
        <v>87.168999999999997</v>
      </c>
      <c r="IZ30" s="165">
        <v>-80.046000000000006</v>
      </c>
      <c r="JA30" s="165">
        <v>-2.1326000000000001</v>
      </c>
      <c r="JB30" s="165">
        <v>8.8796999999999997</v>
      </c>
      <c r="JC30" s="165">
        <v>-8.0799000000000003</v>
      </c>
      <c r="JD30" s="165">
        <v>-2.23</v>
      </c>
      <c r="JE30" s="165">
        <v>-2.2290000000000001</v>
      </c>
      <c r="JF30" s="165">
        <v>4.96</v>
      </c>
      <c r="JG30" s="165">
        <v>-2</v>
      </c>
      <c r="JH30" s="165">
        <v>-4.4050000000000002</v>
      </c>
      <c r="JI30" s="165">
        <v>-3.4836</v>
      </c>
      <c r="JJ30" s="165">
        <v>9.8741000000000003</v>
      </c>
      <c r="JK30" s="165">
        <v>-11.366</v>
      </c>
      <c r="JL30" s="165">
        <v>14</v>
      </c>
      <c r="JM30" s="165">
        <v>2.9639000000000002</v>
      </c>
      <c r="JN30" s="165">
        <v>2.5979999999999999</v>
      </c>
      <c r="JO30" s="165">
        <v>0</v>
      </c>
      <c r="JP30" s="165">
        <v>0</v>
      </c>
      <c r="JQ30" s="165">
        <v>2.9178999999999999</v>
      </c>
      <c r="JR30" s="165">
        <v>2.556</v>
      </c>
      <c r="JS30" s="165">
        <v>2.6023999999999998</v>
      </c>
      <c r="JT30" s="166"/>
      <c r="JU30" s="165">
        <v>20.2</v>
      </c>
      <c r="JV30" s="165">
        <v>6.9443000000000001</v>
      </c>
      <c r="JW30" s="165">
        <v>0.68</v>
      </c>
      <c r="JX30" s="165">
        <v>0.37</v>
      </c>
      <c r="JY30" s="165">
        <v>-3.3452999999999999</v>
      </c>
      <c r="JZ30" s="165">
        <v>-4.7786</v>
      </c>
      <c r="KA30" s="165">
        <v>-28.678999999999998</v>
      </c>
      <c r="KB30" s="165">
        <v>-2.2711999999999999</v>
      </c>
      <c r="KC30" s="165">
        <v>0</v>
      </c>
      <c r="KD30" s="165">
        <v>-31.963999999999999</v>
      </c>
      <c r="KE30" s="165">
        <v>0</v>
      </c>
      <c r="KF30" s="165">
        <v>-22.298999999999999</v>
      </c>
      <c r="KG30" s="165">
        <v>4.8</v>
      </c>
      <c r="KH30" s="165">
        <v>0</v>
      </c>
      <c r="KI30" s="165">
        <v>-6.1128</v>
      </c>
    </row>
    <row r="31" spans="1:295" ht="18" customHeight="1" x14ac:dyDescent="0.25">
      <c r="A31" s="161" t="s">
        <v>49</v>
      </c>
      <c r="B31" s="161" t="s">
        <v>714</v>
      </c>
      <c r="C31" s="165">
        <v>0</v>
      </c>
      <c r="D31" s="165">
        <v>3.5306000000000002</v>
      </c>
      <c r="E31" s="165">
        <v>-13.214</v>
      </c>
      <c r="F31" s="165">
        <v>2.3786999999999998</v>
      </c>
      <c r="G31" s="165">
        <v>13.974</v>
      </c>
      <c r="H31" s="165">
        <v>0</v>
      </c>
      <c r="I31" s="165">
        <v>27.065000000000001</v>
      </c>
      <c r="J31" s="166"/>
      <c r="K31" s="165">
        <v>32.055999999999997</v>
      </c>
      <c r="L31" s="165">
        <v>14.361000000000001</v>
      </c>
      <c r="M31" s="165">
        <v>14.038</v>
      </c>
      <c r="N31" s="165">
        <v>-28.86</v>
      </c>
      <c r="O31" s="165">
        <v>-35.200000000000003</v>
      </c>
      <c r="P31" s="165">
        <v>11</v>
      </c>
      <c r="Q31" s="165">
        <v>8.2798999999999996</v>
      </c>
      <c r="R31" s="165">
        <v>-26.399000000000001</v>
      </c>
      <c r="S31" s="165">
        <v>-2.1377000000000002</v>
      </c>
      <c r="T31" s="165">
        <v>8.6471999999999998</v>
      </c>
      <c r="U31" s="165">
        <v>7.8402000000000003</v>
      </c>
      <c r="V31" s="166"/>
      <c r="W31" s="166"/>
      <c r="X31" s="165">
        <v>0</v>
      </c>
      <c r="Y31" s="165">
        <v>2.7823000000000002</v>
      </c>
      <c r="Z31" s="165">
        <v>2.2153</v>
      </c>
      <c r="AA31" s="166"/>
      <c r="AB31" s="165">
        <v>-0.92900000000000005</v>
      </c>
      <c r="AC31" s="165">
        <v>-0.72899999999999998</v>
      </c>
      <c r="AD31" s="165">
        <v>-0.72699999999999998</v>
      </c>
      <c r="AE31" s="165">
        <v>1.2819</v>
      </c>
      <c r="AF31" s="165">
        <v>6.6599000000000004</v>
      </c>
      <c r="AG31" s="165">
        <v>2.2000000000000002</v>
      </c>
      <c r="AH31" s="165">
        <v>-0.79100000000000004</v>
      </c>
      <c r="AI31" s="165">
        <v>0.33100000000000002</v>
      </c>
      <c r="AJ31" s="165">
        <v>-7.44</v>
      </c>
      <c r="AK31" s="165">
        <v>-7.23</v>
      </c>
      <c r="AL31" s="165">
        <v>-10</v>
      </c>
      <c r="AM31" s="165">
        <v>-15.5</v>
      </c>
      <c r="AN31" s="165">
        <v>-15.17</v>
      </c>
      <c r="AO31" s="165">
        <v>6.6006999999999998</v>
      </c>
      <c r="AP31" s="165">
        <v>3.3151000000000002</v>
      </c>
      <c r="AQ31" s="165">
        <v>33.143999999999998</v>
      </c>
      <c r="AR31" s="165">
        <v>34.46</v>
      </c>
      <c r="AS31" s="165">
        <v>-5.5002000000000004</v>
      </c>
      <c r="AT31" s="165">
        <v>-12.19</v>
      </c>
      <c r="AU31" s="165">
        <v>0</v>
      </c>
      <c r="AV31" s="165">
        <v>13.718</v>
      </c>
      <c r="AW31" s="165">
        <v>11.942</v>
      </c>
      <c r="AX31" s="165">
        <v>-19.155999999999999</v>
      </c>
      <c r="AY31" s="165">
        <v>-17.414000000000001</v>
      </c>
      <c r="AZ31" s="165">
        <v>3.9578000000000002</v>
      </c>
      <c r="BA31" s="165">
        <v>27.331</v>
      </c>
      <c r="BB31" s="165">
        <v>87.210999999999999</v>
      </c>
      <c r="BC31" s="165">
        <v>-3.5297999999999998</v>
      </c>
      <c r="BD31" s="165">
        <v>-1.7999000000000001</v>
      </c>
      <c r="BE31" s="165">
        <v>-1.7999000000000001</v>
      </c>
      <c r="BF31" s="165">
        <v>-14.952999999999999</v>
      </c>
      <c r="BG31" s="165">
        <v>0</v>
      </c>
      <c r="BH31" s="165">
        <v>-3.3041999999999998</v>
      </c>
      <c r="BI31" s="165">
        <v>1.3141</v>
      </c>
      <c r="BJ31" s="165">
        <v>6.6775000000000002</v>
      </c>
      <c r="BK31" s="165">
        <v>9.3256999999999994</v>
      </c>
      <c r="BL31" s="165">
        <v>3.5049999999999999</v>
      </c>
      <c r="BM31" s="165">
        <v>2.3445</v>
      </c>
      <c r="BN31" s="165">
        <v>-169.22</v>
      </c>
      <c r="BO31" s="165">
        <v>74.983000000000004</v>
      </c>
      <c r="BP31" s="165">
        <v>74.251000000000005</v>
      </c>
      <c r="BQ31" s="165">
        <v>-31.827000000000002</v>
      </c>
      <c r="BR31" s="165">
        <v>-104.5</v>
      </c>
      <c r="BS31" s="165">
        <v>-9.1669</v>
      </c>
      <c r="BT31" s="166"/>
      <c r="BU31" s="166"/>
      <c r="BV31" s="165">
        <v>39.149000000000001</v>
      </c>
      <c r="BW31" s="165">
        <v>16.62</v>
      </c>
      <c r="BX31" s="165">
        <v>12.939</v>
      </c>
      <c r="BY31" s="165">
        <v>-4.3699000000000003</v>
      </c>
      <c r="BZ31" s="165">
        <v>13.159000000000001</v>
      </c>
      <c r="CA31" s="165">
        <v>-13.927</v>
      </c>
      <c r="CB31" s="165">
        <v>-13.792999999999999</v>
      </c>
      <c r="CC31" s="165">
        <v>31.420999999999999</v>
      </c>
      <c r="CD31" s="165">
        <v>30.946999999999999</v>
      </c>
      <c r="CE31" s="165">
        <v>-7.1345000000000001</v>
      </c>
      <c r="CF31" s="165">
        <v>-30.135999999999999</v>
      </c>
      <c r="CG31" s="165">
        <v>-30.257000000000001</v>
      </c>
      <c r="CH31" s="165">
        <v>5.8101000000000003</v>
      </c>
      <c r="CI31" s="165">
        <v>11.552</v>
      </c>
      <c r="CJ31" s="165">
        <v>2.88</v>
      </c>
      <c r="CK31" s="165">
        <v>6.4119999999999999</v>
      </c>
      <c r="CL31" s="165">
        <v>101.5</v>
      </c>
      <c r="CM31" s="165">
        <v>-23.1</v>
      </c>
      <c r="CN31" s="165">
        <v>-5.19</v>
      </c>
      <c r="CO31" s="165">
        <v>44.006999999999998</v>
      </c>
      <c r="CP31" s="165">
        <v>43.813000000000002</v>
      </c>
      <c r="CQ31" s="165">
        <v>43.459000000000003</v>
      </c>
      <c r="CR31" s="165">
        <v>54.061999999999998</v>
      </c>
      <c r="CS31" s="165">
        <v>55.06</v>
      </c>
      <c r="CT31" s="165">
        <v>-30.692</v>
      </c>
      <c r="CU31" s="165">
        <v>-62.170999999999999</v>
      </c>
      <c r="CV31" s="165">
        <v>8.1824999999999992</v>
      </c>
      <c r="CW31" s="165">
        <v>4.5039999999999996</v>
      </c>
      <c r="CX31" s="165">
        <v>43.81</v>
      </c>
      <c r="CY31" s="165">
        <v>31.158999999999999</v>
      </c>
      <c r="CZ31" s="165">
        <v>18.597999999999999</v>
      </c>
      <c r="DA31" s="165">
        <v>18.655000000000001</v>
      </c>
      <c r="DB31" s="165">
        <v>-14.548999999999999</v>
      </c>
      <c r="DC31" s="165">
        <v>25.512</v>
      </c>
      <c r="DD31" s="165">
        <v>-12.295</v>
      </c>
      <c r="DE31" s="165">
        <v>-12.207000000000001</v>
      </c>
      <c r="DF31" s="165">
        <v>45.32</v>
      </c>
      <c r="DG31" s="165">
        <v>1.4200000000000001E-2</v>
      </c>
      <c r="DH31" s="165">
        <v>-7.6882999999999999</v>
      </c>
      <c r="DI31" s="165">
        <v>-20</v>
      </c>
      <c r="DJ31" s="165">
        <v>-18.899000000000001</v>
      </c>
      <c r="DK31" s="166"/>
      <c r="DL31" s="165">
        <v>17.584</v>
      </c>
      <c r="DM31" s="165">
        <v>62.302</v>
      </c>
      <c r="DN31" s="165">
        <v>31.547999999999998</v>
      </c>
      <c r="DO31" s="165">
        <v>18.809999999999999</v>
      </c>
      <c r="DP31" s="165">
        <v>-7.91</v>
      </c>
      <c r="DQ31" s="165">
        <v>15.295</v>
      </c>
      <c r="DR31" s="165">
        <v>-32.923999999999999</v>
      </c>
      <c r="DS31" s="165">
        <v>-4.4800000000000004</v>
      </c>
      <c r="DT31" s="165">
        <v>-4.4000000000000004</v>
      </c>
      <c r="DU31" s="165">
        <v>28.59</v>
      </c>
      <c r="DV31" s="165">
        <v>9.8000000000000007</v>
      </c>
      <c r="DW31" s="166"/>
      <c r="DX31" s="165">
        <v>-22.727</v>
      </c>
      <c r="DY31" s="165">
        <v>-44.911000000000001</v>
      </c>
      <c r="DZ31" s="165">
        <v>-43.718000000000004</v>
      </c>
      <c r="EA31" s="165">
        <v>42.694000000000003</v>
      </c>
      <c r="EB31" s="165">
        <v>15.667999999999999</v>
      </c>
      <c r="EC31" s="165">
        <v>3.0895000000000001</v>
      </c>
      <c r="ED31" s="165">
        <v>4.1295999999999999</v>
      </c>
      <c r="EE31" s="165">
        <v>-9.9500000000000005E-2</v>
      </c>
      <c r="EF31" s="165">
        <v>-10.997</v>
      </c>
      <c r="EG31" s="165">
        <v>-15.407</v>
      </c>
      <c r="EH31" s="165">
        <v>-34.456000000000003</v>
      </c>
      <c r="EI31" s="165">
        <v>-30.265000000000001</v>
      </c>
      <c r="EJ31" s="165">
        <v>0</v>
      </c>
      <c r="EK31" s="165">
        <v>-17.391999999999999</v>
      </c>
      <c r="EL31" s="165">
        <v>-16.751999999999999</v>
      </c>
      <c r="EM31" s="165">
        <v>30.806000000000001</v>
      </c>
      <c r="EN31" s="165">
        <v>-18.978999999999999</v>
      </c>
      <c r="EO31" s="165">
        <v>-17.870999999999999</v>
      </c>
      <c r="EP31" s="165">
        <v>-2.5640000000000001</v>
      </c>
      <c r="EQ31" s="165">
        <v>-34.783999999999999</v>
      </c>
      <c r="ER31" s="165">
        <v>-34.167999999999999</v>
      </c>
      <c r="ES31" s="165">
        <v>20.405000000000001</v>
      </c>
      <c r="ET31" s="165">
        <v>17.529</v>
      </c>
      <c r="EU31" s="165">
        <v>-18.728999999999999</v>
      </c>
      <c r="EV31" s="165">
        <v>0.3</v>
      </c>
      <c r="EW31" s="165">
        <v>6.9036</v>
      </c>
      <c r="EX31" s="165">
        <v>-44.871000000000002</v>
      </c>
      <c r="EY31" s="165">
        <v>-10.637</v>
      </c>
      <c r="EZ31" s="165">
        <v>-10.895</v>
      </c>
      <c r="FA31" s="165">
        <v>7.6905000000000001</v>
      </c>
      <c r="FB31" s="165">
        <v>11.597</v>
      </c>
      <c r="FC31" s="165">
        <v>-25.236999999999998</v>
      </c>
      <c r="FD31" s="165">
        <v>4.9568000000000003</v>
      </c>
      <c r="FE31" s="165">
        <v>0</v>
      </c>
      <c r="FF31" s="165">
        <v>0</v>
      </c>
      <c r="FG31" s="165">
        <v>5.2037000000000004</v>
      </c>
      <c r="FH31" s="165">
        <v>0</v>
      </c>
      <c r="FI31" s="165">
        <v>4.3570000000000002</v>
      </c>
      <c r="FJ31" s="165">
        <v>0</v>
      </c>
      <c r="FK31" s="165">
        <v>0</v>
      </c>
      <c r="FL31" s="165">
        <v>13.228999999999999</v>
      </c>
      <c r="FM31" s="165">
        <v>27.224</v>
      </c>
      <c r="FN31" s="165">
        <v>26.872</v>
      </c>
      <c r="FO31" s="165">
        <v>17.513000000000002</v>
      </c>
      <c r="FP31" s="165">
        <v>28.992999999999999</v>
      </c>
      <c r="FQ31" s="165">
        <v>15.616</v>
      </c>
      <c r="FR31" s="165">
        <v>-10.769</v>
      </c>
      <c r="FS31" s="165">
        <v>-2.8119999999999998</v>
      </c>
      <c r="FT31" s="165">
        <v>0.37740000000000001</v>
      </c>
      <c r="FU31" s="165">
        <v>2.89</v>
      </c>
      <c r="FV31" s="165">
        <v>3.82</v>
      </c>
      <c r="FW31" s="165">
        <v>-15.260999999999999</v>
      </c>
      <c r="FX31" s="165">
        <v>1.4491000000000001</v>
      </c>
      <c r="FY31" s="165">
        <v>7.8258999999999999</v>
      </c>
      <c r="FZ31" s="165">
        <v>0.77800000000000002</v>
      </c>
      <c r="GA31" s="165">
        <v>2.8725000000000001</v>
      </c>
      <c r="GB31" s="165">
        <v>13.239000000000001</v>
      </c>
      <c r="GC31" s="165">
        <v>-35.505000000000003</v>
      </c>
      <c r="GD31" s="165">
        <v>-24.129000000000001</v>
      </c>
      <c r="GE31" s="165">
        <v>-1.4699</v>
      </c>
      <c r="GF31" s="165">
        <v>21.289000000000001</v>
      </c>
      <c r="GG31" s="165">
        <v>-0.1</v>
      </c>
      <c r="GH31" s="165">
        <v>22.452000000000002</v>
      </c>
      <c r="GI31" s="165">
        <v>6.7812000000000001</v>
      </c>
      <c r="GJ31" s="165">
        <v>-7.4734999999999996</v>
      </c>
      <c r="GK31" s="165">
        <v>2.8292000000000002</v>
      </c>
      <c r="GL31" s="165">
        <v>5.3999999999999999E-2</v>
      </c>
      <c r="GM31" s="166"/>
      <c r="GN31" s="165">
        <v>-11.109</v>
      </c>
      <c r="GO31" s="165">
        <v>-28.117999999999999</v>
      </c>
      <c r="GP31" s="165">
        <v>17.036999999999999</v>
      </c>
      <c r="GQ31" s="165">
        <v>-32.520000000000003</v>
      </c>
      <c r="GR31" s="165">
        <v>-14.313000000000001</v>
      </c>
      <c r="GS31" s="165">
        <v>-13.228</v>
      </c>
      <c r="GT31" s="165">
        <v>146.99</v>
      </c>
      <c r="GU31" s="165">
        <v>-5.7664</v>
      </c>
      <c r="GV31" s="165">
        <v>-7.3296999999999999</v>
      </c>
      <c r="GW31" s="165">
        <v>-12.032999999999999</v>
      </c>
      <c r="GX31" s="165">
        <v>2.8374000000000001</v>
      </c>
      <c r="GY31" s="165">
        <v>11.632999999999999</v>
      </c>
      <c r="GZ31" s="165">
        <v>11.772</v>
      </c>
      <c r="HA31" s="165">
        <v>2</v>
      </c>
      <c r="HB31" s="165">
        <v>3.9817999999999998</v>
      </c>
      <c r="HC31" s="165">
        <v>4.5232999999999999</v>
      </c>
      <c r="HD31" s="165">
        <v>13.829000000000001</v>
      </c>
      <c r="HE31" s="165">
        <v>-8.3416999999999994</v>
      </c>
      <c r="HF31" s="165">
        <v>-24.373999999999999</v>
      </c>
      <c r="HG31" s="165">
        <v>52.22</v>
      </c>
      <c r="HH31" s="165">
        <v>22.866</v>
      </c>
      <c r="HI31" s="165">
        <v>0</v>
      </c>
      <c r="HJ31" s="165">
        <v>3.7753999999999999</v>
      </c>
      <c r="HK31" s="165">
        <v>0</v>
      </c>
      <c r="HL31" s="165">
        <v>9.4403000000000006</v>
      </c>
      <c r="HM31" s="165">
        <v>-17.573</v>
      </c>
      <c r="HN31" s="165">
        <v>-19.062999999999999</v>
      </c>
      <c r="HO31" s="165">
        <v>18.141999999999999</v>
      </c>
      <c r="HP31" s="165">
        <v>22.846</v>
      </c>
      <c r="HQ31" s="165">
        <v>-12.622</v>
      </c>
      <c r="HR31" s="165">
        <v>-12.391</v>
      </c>
      <c r="HS31" s="165">
        <v>-29.068999999999999</v>
      </c>
      <c r="HT31" s="165">
        <v>-28.666</v>
      </c>
      <c r="HU31" s="165">
        <v>6.53</v>
      </c>
      <c r="HV31" s="165">
        <v>6.2698999999999998</v>
      </c>
      <c r="HW31" s="165">
        <v>-27.798999999999999</v>
      </c>
      <c r="HX31" s="165">
        <v>-28</v>
      </c>
      <c r="HY31" s="165">
        <v>2.9544000000000001</v>
      </c>
      <c r="HZ31" s="165">
        <v>11.039</v>
      </c>
      <c r="IA31" s="165">
        <v>38.567999999999998</v>
      </c>
      <c r="IB31" s="165">
        <v>19.074999999999999</v>
      </c>
      <c r="IC31" s="166"/>
      <c r="ID31" s="165">
        <v>-8.3999000000000006</v>
      </c>
      <c r="IE31" s="165">
        <v>-33.4</v>
      </c>
      <c r="IF31" s="165">
        <v>-2</v>
      </c>
      <c r="IG31" s="165">
        <v>-2.5</v>
      </c>
      <c r="IH31" s="165">
        <v>-17.37</v>
      </c>
      <c r="II31" s="165">
        <v>-17.265000000000001</v>
      </c>
      <c r="IJ31" s="165">
        <v>-91.334000000000003</v>
      </c>
      <c r="IK31" s="165">
        <v>63.515999999999998</v>
      </c>
      <c r="IL31" s="165">
        <v>-306.29000000000002</v>
      </c>
      <c r="IM31" s="165">
        <v>-17.161000000000001</v>
      </c>
      <c r="IN31" s="165">
        <v>-63.762</v>
      </c>
      <c r="IO31" s="166"/>
      <c r="IP31" s="165">
        <v>67.128</v>
      </c>
      <c r="IQ31" s="165">
        <v>158.79</v>
      </c>
      <c r="IR31" s="165">
        <v>0</v>
      </c>
      <c r="IS31" s="165">
        <v>26.247</v>
      </c>
      <c r="IT31" s="165">
        <v>42.978000000000002</v>
      </c>
      <c r="IU31" s="165">
        <v>40.356000000000002</v>
      </c>
      <c r="IV31" s="165">
        <v>-52.368000000000002</v>
      </c>
      <c r="IW31" s="165">
        <v>222.01</v>
      </c>
      <c r="IX31" s="165">
        <v>-136.78</v>
      </c>
      <c r="IY31" s="165">
        <v>94.590999999999994</v>
      </c>
      <c r="IZ31" s="165">
        <v>-85.926000000000002</v>
      </c>
      <c r="JA31" s="165">
        <v>-2.0154000000000001</v>
      </c>
      <c r="JB31" s="165">
        <v>8.8796999999999997</v>
      </c>
      <c r="JC31" s="165">
        <v>-7.76</v>
      </c>
      <c r="JD31" s="165">
        <v>-2.3058999999999998</v>
      </c>
      <c r="JE31" s="165">
        <v>-2.2829000000000002</v>
      </c>
      <c r="JF31" s="165">
        <v>4.4800000000000004</v>
      </c>
      <c r="JG31" s="165">
        <v>-1.2799</v>
      </c>
      <c r="JH31" s="165">
        <v>-4.2393000000000001</v>
      </c>
      <c r="JI31" s="165">
        <v>-3.9535999999999998</v>
      </c>
      <c r="JJ31" s="165">
        <v>10.343999999999999</v>
      </c>
      <c r="JK31" s="165">
        <v>-11.57</v>
      </c>
      <c r="JL31" s="165">
        <v>13.699</v>
      </c>
      <c r="JM31" s="165">
        <v>2.9779</v>
      </c>
      <c r="JN31" s="165">
        <v>2.798</v>
      </c>
      <c r="JO31" s="165">
        <v>0</v>
      </c>
      <c r="JP31" s="165">
        <v>0</v>
      </c>
      <c r="JQ31" s="165">
        <v>2.0670999999999999</v>
      </c>
      <c r="JR31" s="165">
        <v>1.7937000000000001</v>
      </c>
      <c r="JS31" s="165">
        <v>2.1650999999999998</v>
      </c>
      <c r="JT31" s="166"/>
      <c r="JU31" s="165">
        <v>18.7</v>
      </c>
      <c r="JV31" s="165">
        <v>7.8061999999999996</v>
      </c>
      <c r="JW31" s="165">
        <v>0.65</v>
      </c>
      <c r="JX31" s="165">
        <v>0.37</v>
      </c>
      <c r="JY31" s="165">
        <v>-5.4897999999999998</v>
      </c>
      <c r="JZ31" s="165">
        <v>-3.8264999999999998</v>
      </c>
      <c r="KA31" s="165">
        <v>-28.184000000000001</v>
      </c>
      <c r="KB31" s="165">
        <v>-3.9859</v>
      </c>
      <c r="KC31" s="165">
        <v>0</v>
      </c>
      <c r="KD31" s="165">
        <v>-31.32</v>
      </c>
      <c r="KE31" s="165">
        <v>0</v>
      </c>
      <c r="KF31" s="165">
        <v>-20</v>
      </c>
      <c r="KG31" s="165">
        <v>3.4</v>
      </c>
      <c r="KH31" s="165">
        <v>0</v>
      </c>
      <c r="KI31" s="165">
        <v>-8.1092999999999993</v>
      </c>
    </row>
    <row r="32" spans="1:295" ht="18" customHeight="1" x14ac:dyDescent="0.25">
      <c r="A32" s="161" t="s">
        <v>49</v>
      </c>
      <c r="B32" s="161" t="s">
        <v>715</v>
      </c>
      <c r="C32" s="168">
        <v>0</v>
      </c>
      <c r="D32" s="168">
        <v>3.7</v>
      </c>
      <c r="E32" s="168">
        <v>-13.289</v>
      </c>
      <c r="F32" s="168">
        <v>4.6944999999999997</v>
      </c>
      <c r="G32" s="168">
        <v>14.14</v>
      </c>
      <c r="H32" s="168">
        <v>0</v>
      </c>
      <c r="I32" s="168">
        <v>27.581</v>
      </c>
      <c r="J32" s="169"/>
      <c r="K32" s="168">
        <v>32.962000000000003</v>
      </c>
      <c r="L32" s="168">
        <v>14.686</v>
      </c>
      <c r="M32" s="168">
        <v>14.154</v>
      </c>
      <c r="N32" s="168">
        <v>-28.86</v>
      </c>
      <c r="O32" s="168">
        <v>-33</v>
      </c>
      <c r="P32" s="168">
        <v>6.5998999999999999</v>
      </c>
      <c r="Q32" s="168">
        <v>7.452</v>
      </c>
      <c r="R32" s="168">
        <v>-24.2</v>
      </c>
      <c r="S32" s="168">
        <v>-2.1154000000000002</v>
      </c>
      <c r="T32" s="168">
        <v>9.798</v>
      </c>
      <c r="U32" s="168">
        <v>7.7565999999999997</v>
      </c>
      <c r="V32" s="169"/>
      <c r="W32" s="169"/>
      <c r="X32" s="168">
        <v>0</v>
      </c>
      <c r="Y32" s="168">
        <v>2.7145000000000001</v>
      </c>
      <c r="Z32" s="168">
        <v>2.3914</v>
      </c>
      <c r="AA32" s="169"/>
      <c r="AB32" s="168">
        <v>-0.44130000000000003</v>
      </c>
      <c r="AC32" s="168">
        <v>-0.78100000000000003</v>
      </c>
      <c r="AD32" s="168">
        <v>-0.77400000000000002</v>
      </c>
      <c r="AE32" s="168">
        <v>1.2819</v>
      </c>
      <c r="AF32" s="168">
        <v>6.6599000000000004</v>
      </c>
      <c r="AG32" s="168">
        <v>-2.2000000000000002</v>
      </c>
      <c r="AH32" s="168">
        <v>-0.13300000000000001</v>
      </c>
      <c r="AI32" s="168">
        <v>0.31900000000000001</v>
      </c>
      <c r="AJ32" s="168">
        <v>-7.8498999999999999</v>
      </c>
      <c r="AK32" s="168">
        <v>-8.02</v>
      </c>
      <c r="AL32" s="168">
        <v>-10</v>
      </c>
      <c r="AM32" s="168">
        <v>-15.59</v>
      </c>
      <c r="AN32" s="168">
        <v>-15.619</v>
      </c>
      <c r="AO32" s="168">
        <v>6.1924999999999999</v>
      </c>
      <c r="AP32" s="168">
        <v>3.3500999999999999</v>
      </c>
      <c r="AQ32" s="168">
        <v>35.476999999999997</v>
      </c>
      <c r="AR32" s="168">
        <v>37.341000000000001</v>
      </c>
      <c r="AS32" s="168">
        <v>-5.3201999999999998</v>
      </c>
      <c r="AT32" s="168">
        <v>-12.726000000000001</v>
      </c>
      <c r="AU32" s="168">
        <v>0</v>
      </c>
      <c r="AV32" s="168">
        <v>21.335999999999999</v>
      </c>
      <c r="AW32" s="168">
        <v>18.863</v>
      </c>
      <c r="AX32" s="168">
        <v>-18.754000000000001</v>
      </c>
      <c r="AY32" s="168">
        <v>-17.012</v>
      </c>
      <c r="AZ32" s="168">
        <v>4.3522999999999996</v>
      </c>
      <c r="BA32" s="168">
        <v>29.99</v>
      </c>
      <c r="BB32" s="168">
        <v>86.864999999999995</v>
      </c>
      <c r="BC32" s="168">
        <v>-0.9073</v>
      </c>
      <c r="BD32" s="168">
        <v>-2.8999000000000001</v>
      </c>
      <c r="BE32" s="168">
        <v>-2.8999000000000001</v>
      </c>
      <c r="BF32" s="168">
        <v>-17.977</v>
      </c>
      <c r="BG32" s="168">
        <v>0</v>
      </c>
      <c r="BH32" s="168">
        <v>-3.2286000000000001</v>
      </c>
      <c r="BI32" s="168">
        <v>1.3141</v>
      </c>
      <c r="BJ32" s="168">
        <v>5.3280000000000003</v>
      </c>
      <c r="BK32" s="168">
        <v>8.5511999999999997</v>
      </c>
      <c r="BL32" s="168">
        <v>3.5478999999999998</v>
      </c>
      <c r="BM32" s="168">
        <v>2.3271000000000002</v>
      </c>
      <c r="BN32" s="168">
        <v>-173.77</v>
      </c>
      <c r="BO32" s="168">
        <v>76.478999999999999</v>
      </c>
      <c r="BP32" s="168">
        <v>76.296000000000006</v>
      </c>
      <c r="BQ32" s="168">
        <v>-31.262</v>
      </c>
      <c r="BR32" s="168">
        <v>-110.46</v>
      </c>
      <c r="BS32" s="168">
        <v>-9.1669</v>
      </c>
      <c r="BT32" s="169"/>
      <c r="BU32" s="169"/>
      <c r="BV32" s="168">
        <v>37.192999999999998</v>
      </c>
      <c r="BW32" s="168">
        <v>16.28</v>
      </c>
      <c r="BX32" s="168">
        <v>12.51</v>
      </c>
      <c r="BY32" s="168">
        <v>-4.59</v>
      </c>
      <c r="BZ32" s="168">
        <v>13.13</v>
      </c>
      <c r="CA32" s="168">
        <v>-12.721</v>
      </c>
      <c r="CB32" s="168">
        <v>-12.051</v>
      </c>
      <c r="CC32" s="168">
        <v>30.382000000000001</v>
      </c>
      <c r="CD32" s="168">
        <v>29.282</v>
      </c>
      <c r="CE32" s="168">
        <v>-6.0186999999999999</v>
      </c>
      <c r="CF32" s="168">
        <v>-31.216999999999999</v>
      </c>
      <c r="CG32" s="168">
        <v>-31.414000000000001</v>
      </c>
      <c r="CH32" s="168">
        <v>5.6944999999999997</v>
      </c>
      <c r="CI32" s="168">
        <v>11.62</v>
      </c>
      <c r="CJ32" s="168">
        <v>2.88</v>
      </c>
      <c r="CK32" s="168">
        <v>6.4119999999999999</v>
      </c>
      <c r="CL32" s="168">
        <v>102.8</v>
      </c>
      <c r="CM32" s="168">
        <v>-23</v>
      </c>
      <c r="CN32" s="168">
        <v>-4.8</v>
      </c>
      <c r="CO32" s="168">
        <v>43.2</v>
      </c>
      <c r="CP32" s="168">
        <v>43.23</v>
      </c>
      <c r="CQ32" s="168">
        <v>42.143999999999998</v>
      </c>
      <c r="CR32" s="168">
        <v>55.250999999999998</v>
      </c>
      <c r="CS32" s="168">
        <v>56.390999999999998</v>
      </c>
      <c r="CT32" s="168">
        <v>-29.715</v>
      </c>
      <c r="CU32" s="168">
        <v>-62.323</v>
      </c>
      <c r="CV32" s="168">
        <v>6.7382</v>
      </c>
      <c r="CW32" s="168">
        <v>4.2201000000000004</v>
      </c>
      <c r="CX32" s="168">
        <v>40.619</v>
      </c>
      <c r="CY32" s="168">
        <v>30.728999999999999</v>
      </c>
      <c r="CZ32" s="168">
        <v>19.067</v>
      </c>
      <c r="DA32" s="168">
        <v>18.753</v>
      </c>
      <c r="DB32" s="168">
        <v>-14.298999999999999</v>
      </c>
      <c r="DC32" s="168">
        <v>25.512</v>
      </c>
      <c r="DD32" s="168">
        <v>-13.135</v>
      </c>
      <c r="DE32" s="168">
        <v>-12.988</v>
      </c>
      <c r="DF32" s="168">
        <v>47.357999999999997</v>
      </c>
      <c r="DG32" s="168">
        <v>1.43E-2</v>
      </c>
      <c r="DH32" s="168">
        <v>-7.5000999999999998</v>
      </c>
      <c r="DI32" s="168">
        <v>-20</v>
      </c>
      <c r="DJ32" s="168">
        <v>-19.100000000000001</v>
      </c>
      <c r="DK32" s="169"/>
      <c r="DL32" s="168">
        <v>17.957999999999998</v>
      </c>
      <c r="DM32" s="168">
        <v>62.46</v>
      </c>
      <c r="DN32" s="168">
        <v>32.104999999999997</v>
      </c>
      <c r="DO32" s="168">
        <v>19.2</v>
      </c>
      <c r="DP32" s="168">
        <v>-7.69</v>
      </c>
      <c r="DQ32" s="168">
        <v>14.161</v>
      </c>
      <c r="DR32" s="168">
        <v>-32.923999999999999</v>
      </c>
      <c r="DS32" s="168">
        <v>-4.6100000000000003</v>
      </c>
      <c r="DT32" s="168">
        <v>-4.7199</v>
      </c>
      <c r="DU32" s="168">
        <v>29.05</v>
      </c>
      <c r="DV32" s="168">
        <v>8.82</v>
      </c>
      <c r="DW32" s="169"/>
      <c r="DX32" s="168">
        <v>-22.754000000000001</v>
      </c>
      <c r="DY32" s="168">
        <v>-43.868000000000002</v>
      </c>
      <c r="DZ32" s="168">
        <v>-43.636000000000003</v>
      </c>
      <c r="EA32" s="168">
        <v>40.100999999999999</v>
      </c>
      <c r="EB32" s="168">
        <v>13.55</v>
      </c>
      <c r="EC32" s="168">
        <v>3.3660000000000001</v>
      </c>
      <c r="ED32" s="168">
        <v>2.7206000000000001</v>
      </c>
      <c r="EE32" s="168">
        <v>3.6015999999999999</v>
      </c>
      <c r="EF32" s="168">
        <v>-9.4635999999999996</v>
      </c>
      <c r="EG32" s="168">
        <v>-15.353</v>
      </c>
      <c r="EH32" s="168">
        <v>-37.536000000000001</v>
      </c>
      <c r="EI32" s="168">
        <v>-38.856999999999999</v>
      </c>
      <c r="EJ32" s="168">
        <v>0</v>
      </c>
      <c r="EK32" s="168">
        <v>-16.128</v>
      </c>
      <c r="EL32" s="168">
        <v>-16.05</v>
      </c>
      <c r="EM32" s="168">
        <v>25.452000000000002</v>
      </c>
      <c r="EN32" s="168">
        <v>-21.396000000000001</v>
      </c>
      <c r="EO32" s="168">
        <v>-20.628</v>
      </c>
      <c r="EP32" s="168">
        <v>18.446999999999999</v>
      </c>
      <c r="EQ32" s="168">
        <v>-35.804000000000002</v>
      </c>
      <c r="ER32" s="168">
        <v>-36.51</v>
      </c>
      <c r="ES32" s="168">
        <v>14.433</v>
      </c>
      <c r="ET32" s="168">
        <v>0</v>
      </c>
      <c r="EU32" s="168">
        <v>-19.739000000000001</v>
      </c>
      <c r="EV32" s="168">
        <v>5.2</v>
      </c>
      <c r="EW32" s="168">
        <v>6.7560000000000002</v>
      </c>
      <c r="EX32" s="168">
        <v>-48.543999999999997</v>
      </c>
      <c r="EY32" s="168">
        <v>-8.7353000000000005</v>
      </c>
      <c r="EZ32" s="168">
        <v>-8.9875000000000007</v>
      </c>
      <c r="FA32" s="168">
        <v>6.7892999999999999</v>
      </c>
      <c r="FB32" s="168">
        <v>7.2389999999999999</v>
      </c>
      <c r="FC32" s="168">
        <v>-22.754000000000001</v>
      </c>
      <c r="FD32" s="168">
        <v>4.7675999999999998</v>
      </c>
      <c r="FE32" s="168">
        <v>0</v>
      </c>
      <c r="FF32" s="168">
        <v>0</v>
      </c>
      <c r="FG32" s="168">
        <v>5.5910000000000002</v>
      </c>
      <c r="FH32" s="168">
        <v>0</v>
      </c>
      <c r="FI32" s="168">
        <v>5.1094999999999997</v>
      </c>
      <c r="FJ32" s="168">
        <v>-0.83730000000000004</v>
      </c>
      <c r="FK32" s="168">
        <v>-0.83730000000000004</v>
      </c>
      <c r="FL32" s="168">
        <v>15.74</v>
      </c>
      <c r="FM32" s="168">
        <v>26.350999999999999</v>
      </c>
      <c r="FN32" s="168">
        <v>26.507999999999999</v>
      </c>
      <c r="FO32" s="168">
        <v>18.606999999999999</v>
      </c>
      <c r="FP32" s="168">
        <v>30.442</v>
      </c>
      <c r="FQ32" s="168">
        <v>14.127000000000001</v>
      </c>
      <c r="FR32" s="168">
        <v>-10.509</v>
      </c>
      <c r="FS32" s="168">
        <v>-3.8155000000000001</v>
      </c>
      <c r="FT32" s="168">
        <v>0.37740000000000001</v>
      </c>
      <c r="FU32" s="168">
        <v>2.83</v>
      </c>
      <c r="FV32" s="168">
        <v>2.5499999999999998</v>
      </c>
      <c r="FW32" s="168">
        <v>-14.542</v>
      </c>
      <c r="FX32" s="168">
        <v>1.1998</v>
      </c>
      <c r="FY32" s="168">
        <v>7.8539000000000003</v>
      </c>
      <c r="FZ32" s="168">
        <v>0.41599999999999998</v>
      </c>
      <c r="GA32" s="168">
        <v>2.7446000000000002</v>
      </c>
      <c r="GB32" s="168">
        <v>12.819000000000001</v>
      </c>
      <c r="GC32" s="168">
        <v>-36.073</v>
      </c>
      <c r="GD32" s="168">
        <v>-24.4</v>
      </c>
      <c r="GE32" s="168">
        <v>-1.9198999999999999</v>
      </c>
      <c r="GF32" s="168">
        <v>20.001000000000001</v>
      </c>
      <c r="GG32" s="168">
        <v>-0.1</v>
      </c>
      <c r="GH32" s="168">
        <v>22.863</v>
      </c>
      <c r="GI32" s="168">
        <v>5.8913000000000002</v>
      </c>
      <c r="GJ32" s="168">
        <v>-6.4485999999999999</v>
      </c>
      <c r="GK32" s="168">
        <v>2.7967</v>
      </c>
      <c r="GL32" s="168">
        <v>5.3999999999999999E-2</v>
      </c>
      <c r="GM32" s="169"/>
      <c r="GN32" s="168">
        <v>-10.782</v>
      </c>
      <c r="GO32" s="168">
        <v>-25.876999999999999</v>
      </c>
      <c r="GP32" s="168">
        <v>15.426</v>
      </c>
      <c r="GQ32" s="168">
        <v>-32.771999999999998</v>
      </c>
      <c r="GR32" s="168">
        <v>-13.098000000000001</v>
      </c>
      <c r="GS32" s="168">
        <v>-12.917</v>
      </c>
      <c r="GT32" s="168">
        <v>143.06</v>
      </c>
      <c r="GU32" s="168">
        <v>-6.1769999999999996</v>
      </c>
      <c r="GV32" s="168">
        <v>-9.6553000000000004</v>
      </c>
      <c r="GW32" s="168">
        <v>-11.638999999999999</v>
      </c>
      <c r="GX32" s="168">
        <v>2.9350999999999998</v>
      </c>
      <c r="GY32" s="168">
        <v>11.384</v>
      </c>
      <c r="GZ32" s="168">
        <v>11.574</v>
      </c>
      <c r="HA32" s="168">
        <v>2</v>
      </c>
      <c r="HB32" s="168">
        <v>2.0089999999999999</v>
      </c>
      <c r="HC32" s="168">
        <v>3.7839999999999998</v>
      </c>
      <c r="HD32" s="168">
        <v>10.058999999999999</v>
      </c>
      <c r="HE32" s="168">
        <v>-5.6684000000000001</v>
      </c>
      <c r="HF32" s="168">
        <v>-18.914000000000001</v>
      </c>
      <c r="HG32" s="168">
        <v>47.603000000000002</v>
      </c>
      <c r="HH32" s="168">
        <v>19.202000000000002</v>
      </c>
      <c r="HI32" s="168">
        <v>0</v>
      </c>
      <c r="HJ32" s="168">
        <v>1.5974999999999999</v>
      </c>
      <c r="HK32" s="168">
        <v>0</v>
      </c>
      <c r="HL32" s="168">
        <v>10.307</v>
      </c>
      <c r="HM32" s="168">
        <v>-18.010999999999999</v>
      </c>
      <c r="HN32" s="168">
        <v>-20.66</v>
      </c>
      <c r="HO32" s="168">
        <v>21.469000000000001</v>
      </c>
      <c r="HP32" s="168">
        <v>22.846</v>
      </c>
      <c r="HQ32" s="168">
        <v>-15.473000000000001</v>
      </c>
      <c r="HR32" s="168">
        <v>-14.874000000000001</v>
      </c>
      <c r="HS32" s="168">
        <v>-28.013000000000002</v>
      </c>
      <c r="HT32" s="168">
        <v>-28.82</v>
      </c>
      <c r="HU32" s="168">
        <v>8.67</v>
      </c>
      <c r="HV32" s="168">
        <v>8.68</v>
      </c>
      <c r="HW32" s="168">
        <v>-29.899000000000001</v>
      </c>
      <c r="HX32" s="168">
        <v>-29.6</v>
      </c>
      <c r="HY32" s="168">
        <v>2.9891999999999999</v>
      </c>
      <c r="HZ32" s="168">
        <v>11.279</v>
      </c>
      <c r="IA32" s="168">
        <v>42.383000000000003</v>
      </c>
      <c r="IB32" s="168">
        <v>18.524000000000001</v>
      </c>
      <c r="IC32" s="169"/>
      <c r="ID32" s="168">
        <v>-8.3999000000000006</v>
      </c>
      <c r="IE32" s="168">
        <v>-33.200000000000003</v>
      </c>
      <c r="IF32" s="168">
        <v>0</v>
      </c>
      <c r="IG32" s="168">
        <v>-0.4</v>
      </c>
      <c r="IH32" s="168">
        <v>-17.628</v>
      </c>
      <c r="II32" s="168">
        <v>-17.533999999999999</v>
      </c>
      <c r="IJ32" s="168">
        <v>-92.106999999999999</v>
      </c>
      <c r="IK32" s="168">
        <v>59.597000000000001</v>
      </c>
      <c r="IL32" s="168">
        <v>-304.66000000000003</v>
      </c>
      <c r="IM32" s="168">
        <v>-17.161000000000001</v>
      </c>
      <c r="IN32" s="168">
        <v>-60.118000000000002</v>
      </c>
      <c r="IO32" s="169"/>
      <c r="IP32" s="168">
        <v>73.777000000000001</v>
      </c>
      <c r="IQ32" s="168">
        <v>166.24</v>
      </c>
      <c r="IR32" s="168">
        <v>0</v>
      </c>
      <c r="IS32" s="168">
        <v>19.835000000000001</v>
      </c>
      <c r="IT32" s="168">
        <v>39.201999999999998</v>
      </c>
      <c r="IU32" s="168">
        <v>39.418999999999997</v>
      </c>
      <c r="IV32" s="168">
        <v>-63.908000000000001</v>
      </c>
      <c r="IW32" s="168">
        <v>215.06</v>
      </c>
      <c r="IX32" s="168">
        <v>-136.47</v>
      </c>
      <c r="IY32" s="168">
        <v>88.128</v>
      </c>
      <c r="IZ32" s="168">
        <v>-80.287000000000006</v>
      </c>
      <c r="JA32" s="168">
        <v>-1.615</v>
      </c>
      <c r="JB32" s="168">
        <v>8.8796999999999997</v>
      </c>
      <c r="JC32" s="168">
        <v>-6.96</v>
      </c>
      <c r="JD32" s="168">
        <v>-2.298</v>
      </c>
      <c r="JE32" s="168">
        <v>-2.2879999999999998</v>
      </c>
      <c r="JF32" s="168">
        <v>3.7599</v>
      </c>
      <c r="JG32" s="168">
        <v>-1.2799</v>
      </c>
      <c r="JH32" s="168">
        <v>-4.0883000000000003</v>
      </c>
      <c r="JI32" s="168">
        <v>-3.923</v>
      </c>
      <c r="JJ32" s="168">
        <v>10.138999999999999</v>
      </c>
      <c r="JK32" s="168">
        <v>-11.276999999999999</v>
      </c>
      <c r="JL32" s="168">
        <v>13</v>
      </c>
      <c r="JM32" s="168">
        <v>1.2529999999999999</v>
      </c>
      <c r="JN32" s="168">
        <v>2.3698999999999999</v>
      </c>
      <c r="JO32" s="168">
        <v>0</v>
      </c>
      <c r="JP32" s="168">
        <v>0</v>
      </c>
      <c r="JQ32" s="168">
        <v>1.6165</v>
      </c>
      <c r="JR32" s="168">
        <v>1.8130999999999999</v>
      </c>
      <c r="JS32" s="168">
        <v>2.0202</v>
      </c>
      <c r="JT32" s="169"/>
      <c r="JU32" s="168">
        <v>18.798999999999999</v>
      </c>
      <c r="JV32" s="168">
        <v>6.7617000000000003</v>
      </c>
      <c r="JW32" s="168">
        <v>0.75</v>
      </c>
      <c r="JX32" s="168">
        <v>0.37</v>
      </c>
      <c r="JY32" s="168">
        <v>-3.9527999999999999</v>
      </c>
      <c r="JZ32" s="168">
        <v>-4.7186000000000003</v>
      </c>
      <c r="KA32" s="168">
        <v>-29.045999999999999</v>
      </c>
      <c r="KB32" s="168">
        <v>-1.7738</v>
      </c>
      <c r="KC32" s="168">
        <v>0</v>
      </c>
      <c r="KD32" s="168">
        <v>-31.923999999999999</v>
      </c>
      <c r="KE32" s="168">
        <v>0</v>
      </c>
      <c r="KF32" s="168">
        <v>-20.7</v>
      </c>
      <c r="KG32" s="168">
        <v>3</v>
      </c>
      <c r="KH32" s="168">
        <v>0</v>
      </c>
      <c r="KI32" s="168">
        <v>-9.4417000000000009</v>
      </c>
    </row>
    <row r="33" spans="1:295" ht="18" customHeight="1" x14ac:dyDescent="0.25">
      <c r="A33" s="161" t="s">
        <v>49</v>
      </c>
      <c r="B33" s="161" t="s">
        <v>716</v>
      </c>
      <c r="C33" s="162">
        <v>0</v>
      </c>
      <c r="D33" s="162">
        <v>3.6568999999999998</v>
      </c>
      <c r="E33" s="162">
        <v>-13.21</v>
      </c>
      <c r="F33" s="162">
        <v>3.5272000000000001</v>
      </c>
      <c r="G33" s="162">
        <v>14.269</v>
      </c>
      <c r="H33" s="162">
        <v>0</v>
      </c>
      <c r="I33" s="162">
        <v>27.725999999999999</v>
      </c>
      <c r="J33" s="163"/>
      <c r="K33" s="162">
        <v>32.709000000000003</v>
      </c>
      <c r="L33" s="162">
        <v>14.708</v>
      </c>
      <c r="M33" s="162">
        <v>14.314</v>
      </c>
      <c r="N33" s="162">
        <v>-28.86</v>
      </c>
      <c r="O33" s="162">
        <v>-33</v>
      </c>
      <c r="P33" s="162">
        <v>8.8000000000000007</v>
      </c>
      <c r="Q33" s="162">
        <v>5.7960000000000003</v>
      </c>
      <c r="R33" s="162">
        <v>-26.399000000000001</v>
      </c>
      <c r="S33" s="162">
        <v>-2.2079</v>
      </c>
      <c r="T33" s="162">
        <v>10.050000000000001</v>
      </c>
      <c r="U33" s="162">
        <v>7.7598000000000003</v>
      </c>
      <c r="V33" s="163"/>
      <c r="W33" s="163"/>
      <c r="X33" s="162">
        <v>0</v>
      </c>
      <c r="Y33" s="162">
        <v>2.8115999999999999</v>
      </c>
      <c r="Z33" s="162">
        <v>2.2418</v>
      </c>
      <c r="AA33" s="163"/>
      <c r="AB33" s="162">
        <v>-0.44119999999999998</v>
      </c>
      <c r="AC33" s="162">
        <v>-0.64500000000000002</v>
      </c>
      <c r="AD33" s="162">
        <v>-0.67500000000000004</v>
      </c>
      <c r="AE33" s="162">
        <v>1.2819</v>
      </c>
      <c r="AF33" s="162">
        <v>4.4400000000000004</v>
      </c>
      <c r="AG33" s="162">
        <v>-2.2000000000000002</v>
      </c>
      <c r="AH33" s="162">
        <v>-0.55700000000000005</v>
      </c>
      <c r="AI33" s="162">
        <v>0.315</v>
      </c>
      <c r="AJ33" s="162">
        <v>-6.9</v>
      </c>
      <c r="AK33" s="162">
        <v>-6.8699000000000003</v>
      </c>
      <c r="AL33" s="162">
        <v>-10</v>
      </c>
      <c r="AM33" s="162">
        <v>-15.55</v>
      </c>
      <c r="AN33" s="162">
        <v>-15.648999999999999</v>
      </c>
      <c r="AO33" s="162">
        <v>6.4638</v>
      </c>
      <c r="AP33" s="162">
        <v>3.3835000000000002</v>
      </c>
      <c r="AQ33" s="162">
        <v>35.359000000000002</v>
      </c>
      <c r="AR33" s="162">
        <v>37.265000000000001</v>
      </c>
      <c r="AS33" s="162">
        <v>-6.3047000000000004</v>
      </c>
      <c r="AT33" s="162">
        <v>-10.045999999999999</v>
      </c>
      <c r="AU33" s="162">
        <v>0</v>
      </c>
      <c r="AV33" s="162">
        <v>-5.8700000000000002E-2</v>
      </c>
      <c r="AW33" s="162">
        <v>1.1908000000000001</v>
      </c>
      <c r="AX33" s="162">
        <v>-18.352</v>
      </c>
      <c r="AY33" s="162">
        <v>-15.673</v>
      </c>
      <c r="AZ33" s="162">
        <v>3.1686999999999999</v>
      </c>
      <c r="BA33" s="162">
        <v>20.100000000000001</v>
      </c>
      <c r="BB33" s="162">
        <v>98.843000000000004</v>
      </c>
      <c r="BC33" s="162">
        <v>2.5333999999999999</v>
      </c>
      <c r="BD33" s="162">
        <v>-4.4999000000000002</v>
      </c>
      <c r="BE33" s="162">
        <v>-4.4999000000000002</v>
      </c>
      <c r="BF33" s="162">
        <v>-19.882999999999999</v>
      </c>
      <c r="BG33" s="162">
        <v>0</v>
      </c>
      <c r="BH33" s="162">
        <v>-3.0108999999999999</v>
      </c>
      <c r="BI33" s="162">
        <v>1.3141</v>
      </c>
      <c r="BJ33" s="162">
        <v>7.6102999999999996</v>
      </c>
      <c r="BK33" s="162">
        <v>8.2311999999999994</v>
      </c>
      <c r="BL33" s="162">
        <v>3.1566999999999998</v>
      </c>
      <c r="BM33" s="162">
        <v>2.0996000000000001</v>
      </c>
      <c r="BN33" s="162">
        <v>-178.83</v>
      </c>
      <c r="BO33" s="162">
        <v>75.930000000000007</v>
      </c>
      <c r="BP33" s="162">
        <v>76.174000000000007</v>
      </c>
      <c r="BQ33" s="162">
        <v>-32.58</v>
      </c>
      <c r="BR33" s="162">
        <v>-118.73</v>
      </c>
      <c r="BS33" s="162">
        <v>-9.1669</v>
      </c>
      <c r="BT33" s="163"/>
      <c r="BU33" s="163"/>
      <c r="BV33" s="162">
        <v>34.738</v>
      </c>
      <c r="BW33" s="162">
        <v>15.228999999999999</v>
      </c>
      <c r="BX33" s="162">
        <v>11.609</v>
      </c>
      <c r="BY33" s="162">
        <v>-5.46</v>
      </c>
      <c r="BZ33" s="162">
        <v>11.38</v>
      </c>
      <c r="CA33" s="162">
        <v>-17.812000000000001</v>
      </c>
      <c r="CB33" s="162">
        <v>-17.276</v>
      </c>
      <c r="CC33" s="162">
        <v>27.837</v>
      </c>
      <c r="CD33" s="162">
        <v>26.779</v>
      </c>
      <c r="CE33" s="162">
        <v>-10.337999999999999</v>
      </c>
      <c r="CF33" s="162">
        <v>-23.004000000000001</v>
      </c>
      <c r="CG33" s="162">
        <v>-22.995000000000001</v>
      </c>
      <c r="CH33" s="162">
        <v>4.1729000000000003</v>
      </c>
      <c r="CI33" s="162">
        <v>11.936</v>
      </c>
      <c r="CJ33" s="162">
        <v>2.88</v>
      </c>
      <c r="CK33" s="162">
        <v>6.4119999999999999</v>
      </c>
      <c r="CL33" s="162">
        <v>103.69</v>
      </c>
      <c r="CM33" s="162">
        <v>-24.5</v>
      </c>
      <c r="CN33" s="162">
        <v>-4.5799000000000003</v>
      </c>
      <c r="CO33" s="162">
        <v>46.04</v>
      </c>
      <c r="CP33" s="162">
        <v>45.176000000000002</v>
      </c>
      <c r="CQ33" s="162">
        <v>44.462000000000003</v>
      </c>
      <c r="CR33" s="162">
        <v>59.222000000000001</v>
      </c>
      <c r="CS33" s="162">
        <v>60.482999999999997</v>
      </c>
      <c r="CT33" s="162">
        <v>-26.503</v>
      </c>
      <c r="CU33" s="162">
        <v>-64.331000000000003</v>
      </c>
      <c r="CV33" s="162">
        <v>5.7587000000000002</v>
      </c>
      <c r="CW33" s="162">
        <v>3.9626999999999999</v>
      </c>
      <c r="CX33" s="162">
        <v>42.18</v>
      </c>
      <c r="CY33" s="162">
        <v>29.92</v>
      </c>
      <c r="CZ33" s="162">
        <v>18.911000000000001</v>
      </c>
      <c r="DA33" s="162">
        <v>18.753</v>
      </c>
      <c r="DB33" s="162">
        <v>-14.398999999999999</v>
      </c>
      <c r="DC33" s="162">
        <v>25.512</v>
      </c>
      <c r="DD33" s="162">
        <v>-12.765000000000001</v>
      </c>
      <c r="DE33" s="162">
        <v>-12.779</v>
      </c>
      <c r="DF33" s="162">
        <v>36.122</v>
      </c>
      <c r="DG33" s="162">
        <v>1.44E-2</v>
      </c>
      <c r="DH33" s="162">
        <v>-7.5701000000000001</v>
      </c>
      <c r="DI33" s="162">
        <v>-20</v>
      </c>
      <c r="DJ33" s="162">
        <v>-19.100000000000001</v>
      </c>
      <c r="DK33" s="163"/>
      <c r="DL33" s="162">
        <v>18.145</v>
      </c>
      <c r="DM33" s="162">
        <v>64.194000000000003</v>
      </c>
      <c r="DN33" s="162">
        <v>32.104999999999997</v>
      </c>
      <c r="DO33" s="162">
        <v>19.149999999999999</v>
      </c>
      <c r="DP33" s="162">
        <v>-9.0299999999999994</v>
      </c>
      <c r="DQ33" s="162">
        <v>13.917999999999999</v>
      </c>
      <c r="DR33" s="162">
        <v>-32.923999999999999</v>
      </c>
      <c r="DS33" s="162">
        <v>-4.45</v>
      </c>
      <c r="DT33" s="162">
        <v>-4.5598999999999998</v>
      </c>
      <c r="DU33" s="162">
        <v>29</v>
      </c>
      <c r="DV33" s="162">
        <v>5.86</v>
      </c>
      <c r="DW33" s="163"/>
      <c r="DX33" s="162">
        <v>-20.117999999999999</v>
      </c>
      <c r="DY33" s="162">
        <v>-43.304000000000002</v>
      </c>
      <c r="DZ33" s="162">
        <v>-42.317999999999998</v>
      </c>
      <c r="EA33" s="162">
        <v>43.603999999999999</v>
      </c>
      <c r="EB33" s="162">
        <v>18.831</v>
      </c>
      <c r="EC33" s="162">
        <v>7.6597</v>
      </c>
      <c r="ED33" s="162">
        <v>6.8569000000000004</v>
      </c>
      <c r="EE33" s="162">
        <v>-11.518000000000001</v>
      </c>
      <c r="EF33" s="162">
        <v>-21.739000000000001</v>
      </c>
      <c r="EG33" s="162">
        <v>-14.147</v>
      </c>
      <c r="EH33" s="162">
        <v>-30.975999999999999</v>
      </c>
      <c r="EI33" s="162">
        <v>-44.484000000000002</v>
      </c>
      <c r="EJ33" s="162">
        <v>0</v>
      </c>
      <c r="EK33" s="162">
        <v>-16.902999999999999</v>
      </c>
      <c r="EL33" s="162">
        <v>-16.443000000000001</v>
      </c>
      <c r="EM33" s="162">
        <v>26.832000000000001</v>
      </c>
      <c r="EN33" s="162">
        <v>-13.247999999999999</v>
      </c>
      <c r="EO33" s="162">
        <v>-12.272</v>
      </c>
      <c r="EP33" s="162">
        <v>7.1840000000000002</v>
      </c>
      <c r="EQ33" s="162">
        <v>-32.704000000000001</v>
      </c>
      <c r="ER33" s="162">
        <v>-32.441000000000003</v>
      </c>
      <c r="ES33" s="162">
        <v>17.562000000000001</v>
      </c>
      <c r="ET33" s="162">
        <v>17.978999999999999</v>
      </c>
      <c r="EU33" s="162">
        <v>-20.739000000000001</v>
      </c>
      <c r="EV33" s="162">
        <v>-0.1</v>
      </c>
      <c r="EW33" s="162">
        <v>7.1375000000000002</v>
      </c>
      <c r="EX33" s="162">
        <v>-34.290999999999997</v>
      </c>
      <c r="EY33" s="162">
        <v>-7.7906000000000004</v>
      </c>
      <c r="EZ33" s="162">
        <v>-8.1949000000000005</v>
      </c>
      <c r="FA33" s="162">
        <v>5.7770000000000001</v>
      </c>
      <c r="FB33" s="162">
        <v>13.55</v>
      </c>
      <c r="FC33" s="162">
        <v>-20.957999999999998</v>
      </c>
      <c r="FD33" s="162">
        <v>4.2671000000000001</v>
      </c>
      <c r="FE33" s="162">
        <v>0</v>
      </c>
      <c r="FF33" s="162">
        <v>0</v>
      </c>
      <c r="FG33" s="162">
        <v>5.093</v>
      </c>
      <c r="FH33" s="162">
        <v>0</v>
      </c>
      <c r="FI33" s="162">
        <v>4.5435999999999996</v>
      </c>
      <c r="FJ33" s="162">
        <v>3.5165000000000002</v>
      </c>
      <c r="FK33" s="162">
        <v>3.8513999999999999</v>
      </c>
      <c r="FL33" s="162">
        <v>16.41</v>
      </c>
      <c r="FM33" s="162">
        <v>25.498999999999999</v>
      </c>
      <c r="FN33" s="162">
        <v>25.696000000000002</v>
      </c>
      <c r="FO33" s="162">
        <v>18.231000000000002</v>
      </c>
      <c r="FP33" s="162">
        <v>29.93</v>
      </c>
      <c r="FQ33" s="162">
        <v>14.63</v>
      </c>
      <c r="FR33" s="162">
        <v>-9.3798999999999992</v>
      </c>
      <c r="FS33" s="162">
        <v>-3.0244</v>
      </c>
      <c r="FT33" s="162">
        <v>0.36830000000000002</v>
      </c>
      <c r="FU33" s="162">
        <v>2.2400000000000002</v>
      </c>
      <c r="FV33" s="162">
        <v>1.68</v>
      </c>
      <c r="FW33" s="162">
        <v>-14.273999999999999</v>
      </c>
      <c r="FX33" s="162">
        <v>1.4390000000000001</v>
      </c>
      <c r="FY33" s="162">
        <v>7.8009000000000004</v>
      </c>
      <c r="FZ33" s="162">
        <v>0.41299999999999998</v>
      </c>
      <c r="GA33" s="162">
        <v>2.9693000000000001</v>
      </c>
      <c r="GB33" s="162">
        <v>13.22</v>
      </c>
      <c r="GC33" s="162">
        <v>-35.304000000000002</v>
      </c>
      <c r="GD33" s="162">
        <v>-25.032</v>
      </c>
      <c r="GE33" s="162">
        <v>-2.0198999999999998</v>
      </c>
      <c r="GF33" s="162">
        <v>19.291</v>
      </c>
      <c r="GG33" s="162">
        <v>-0.1</v>
      </c>
      <c r="GH33" s="162">
        <v>21.978000000000002</v>
      </c>
      <c r="GI33" s="162">
        <v>6.4497</v>
      </c>
      <c r="GJ33" s="162">
        <v>-7.0952999999999999</v>
      </c>
      <c r="GK33" s="162">
        <v>2.8212000000000002</v>
      </c>
      <c r="GL33" s="162">
        <v>5.3999999999999999E-2</v>
      </c>
      <c r="GM33" s="163"/>
      <c r="GN33" s="162">
        <v>-10.743</v>
      </c>
      <c r="GO33" s="162">
        <v>-23.359000000000002</v>
      </c>
      <c r="GP33" s="162">
        <v>13.346</v>
      </c>
      <c r="GQ33" s="162">
        <v>-32.015999999999998</v>
      </c>
      <c r="GR33" s="162">
        <v>-11.964</v>
      </c>
      <c r="GS33" s="162">
        <v>-13.443</v>
      </c>
      <c r="GT33" s="162">
        <v>145.53</v>
      </c>
      <c r="GU33" s="162">
        <v>-6.1595000000000004</v>
      </c>
      <c r="GV33" s="162">
        <v>-7.5938999999999997</v>
      </c>
      <c r="GW33" s="162">
        <v>-12.583</v>
      </c>
      <c r="GX33" s="162">
        <v>2.9472999999999998</v>
      </c>
      <c r="GY33" s="162">
        <v>11.178000000000001</v>
      </c>
      <c r="GZ33" s="162">
        <v>11.226000000000001</v>
      </c>
      <c r="HA33" s="162">
        <v>2</v>
      </c>
      <c r="HB33" s="162">
        <v>2.9981</v>
      </c>
      <c r="HC33" s="162">
        <v>5.0308999999999999</v>
      </c>
      <c r="HD33" s="162">
        <v>8.3800000000000008</v>
      </c>
      <c r="HE33" s="162">
        <v>0</v>
      </c>
      <c r="HF33" s="162">
        <v>-18.423999999999999</v>
      </c>
      <c r="HG33" s="162">
        <v>47.055999999999997</v>
      </c>
      <c r="HH33" s="162">
        <v>19.46</v>
      </c>
      <c r="HI33" s="162">
        <v>2.8450000000000002</v>
      </c>
      <c r="HJ33" s="162">
        <v>3.0596000000000001</v>
      </c>
      <c r="HK33" s="162">
        <v>0</v>
      </c>
      <c r="HL33" s="162">
        <v>7.4470000000000001</v>
      </c>
      <c r="HM33" s="162">
        <v>-18.399000000000001</v>
      </c>
      <c r="HN33" s="162">
        <v>-20.492000000000001</v>
      </c>
      <c r="HO33" s="162">
        <v>21.469000000000001</v>
      </c>
      <c r="HP33" s="162">
        <v>22.846</v>
      </c>
      <c r="HQ33" s="162">
        <v>-15.087999999999999</v>
      </c>
      <c r="HR33" s="162">
        <v>-14.704000000000001</v>
      </c>
      <c r="HS33" s="162">
        <v>-24.463999999999999</v>
      </c>
      <c r="HT33" s="162">
        <v>-24.544</v>
      </c>
      <c r="HU33" s="162">
        <v>9.1499000000000006</v>
      </c>
      <c r="HV33" s="162">
        <v>9.0699000000000005</v>
      </c>
      <c r="HW33" s="162">
        <v>-31.1</v>
      </c>
      <c r="HX33" s="162">
        <v>-31.7</v>
      </c>
      <c r="HY33" s="162">
        <v>2.9361000000000002</v>
      </c>
      <c r="HZ33" s="162">
        <v>7.28</v>
      </c>
      <c r="IA33" s="162">
        <v>39.149000000000001</v>
      </c>
      <c r="IB33" s="162">
        <v>17.914999999999999</v>
      </c>
      <c r="IC33" s="163"/>
      <c r="ID33" s="162">
        <v>-9.6998999999999995</v>
      </c>
      <c r="IE33" s="162">
        <v>-35.4</v>
      </c>
      <c r="IF33" s="162">
        <v>0.5</v>
      </c>
      <c r="IG33" s="162">
        <v>0</v>
      </c>
      <c r="IH33" s="162">
        <v>-17.628</v>
      </c>
      <c r="II33" s="162">
        <v>-17.533999999999999</v>
      </c>
      <c r="IJ33" s="162">
        <v>-92.372</v>
      </c>
      <c r="IK33" s="162">
        <v>58.103999999999999</v>
      </c>
      <c r="IL33" s="162">
        <v>-302.32</v>
      </c>
      <c r="IM33" s="162">
        <v>-17.161000000000001</v>
      </c>
      <c r="IN33" s="162">
        <v>-60.247</v>
      </c>
      <c r="IO33" s="163"/>
      <c r="IP33" s="162">
        <v>76.158000000000001</v>
      </c>
      <c r="IQ33" s="162">
        <v>166.32</v>
      </c>
      <c r="IR33" s="162">
        <v>0</v>
      </c>
      <c r="IS33" s="162">
        <v>17.082999999999998</v>
      </c>
      <c r="IT33" s="162">
        <v>37.880000000000003</v>
      </c>
      <c r="IU33" s="162">
        <v>37.880000000000003</v>
      </c>
      <c r="IV33" s="162">
        <v>-56.290999999999997</v>
      </c>
      <c r="IW33" s="162">
        <v>212.97</v>
      </c>
      <c r="IX33" s="162">
        <v>-132.26</v>
      </c>
      <c r="IY33" s="162">
        <v>89.572999999999993</v>
      </c>
      <c r="IZ33" s="162">
        <v>-79.341999999999999</v>
      </c>
      <c r="JA33" s="162">
        <v>-2.6233</v>
      </c>
      <c r="JB33" s="162">
        <v>8.8796999999999997</v>
      </c>
      <c r="JC33" s="162">
        <v>-8.56</v>
      </c>
      <c r="JD33" s="162">
        <v>-2.2269999999999999</v>
      </c>
      <c r="JE33" s="162">
        <v>-2.2179000000000002</v>
      </c>
      <c r="JF33" s="162">
        <v>5.5998999999999999</v>
      </c>
      <c r="JG33" s="162">
        <v>-1.36</v>
      </c>
      <c r="JH33" s="162">
        <v>-4.6406999999999998</v>
      </c>
      <c r="JI33" s="162">
        <v>-3.6911</v>
      </c>
      <c r="JJ33" s="162">
        <v>8.9372000000000007</v>
      </c>
      <c r="JK33" s="162">
        <v>-11.366</v>
      </c>
      <c r="JL33" s="162">
        <v>14</v>
      </c>
      <c r="JM33" s="162">
        <v>1.0820000000000001</v>
      </c>
      <c r="JN33" s="162">
        <v>1.5909</v>
      </c>
      <c r="JO33" s="162">
        <v>0</v>
      </c>
      <c r="JP33" s="162">
        <v>0</v>
      </c>
      <c r="JQ33" s="162">
        <v>2.1957</v>
      </c>
      <c r="JR33" s="162">
        <v>2.1345000000000001</v>
      </c>
      <c r="JS33" s="162">
        <v>1.3602000000000001</v>
      </c>
      <c r="JT33" s="163"/>
      <c r="JU33" s="162">
        <v>20.298999999999999</v>
      </c>
      <c r="JV33" s="162">
        <v>7.5387000000000004</v>
      </c>
      <c r="JW33" s="162">
        <v>0.63</v>
      </c>
      <c r="JX33" s="162">
        <v>0.37</v>
      </c>
      <c r="JY33" s="162">
        <v>-3.4752999999999998</v>
      </c>
      <c r="JZ33" s="162">
        <v>-4.5826000000000002</v>
      </c>
      <c r="KA33" s="162">
        <v>-27.884</v>
      </c>
      <c r="KB33" s="162">
        <v>-1.6185</v>
      </c>
      <c r="KC33" s="162">
        <v>0</v>
      </c>
      <c r="KD33" s="162">
        <v>-29.744</v>
      </c>
      <c r="KE33" s="162">
        <v>0</v>
      </c>
      <c r="KF33" s="162">
        <v>-22.399000000000001</v>
      </c>
      <c r="KG33" s="162">
        <v>5.6999000000000004</v>
      </c>
      <c r="KH33" s="162">
        <v>0</v>
      </c>
      <c r="KI33" s="162">
        <v>-8.8945000000000007</v>
      </c>
    </row>
    <row r="34" spans="1:295" ht="18" customHeight="1" x14ac:dyDescent="0.25">
      <c r="A34" s="161" t="s">
        <v>49</v>
      </c>
      <c r="B34" s="161" t="s">
        <v>717</v>
      </c>
      <c r="C34" s="165">
        <v>0</v>
      </c>
      <c r="D34" s="165">
        <v>3.7286999999999999</v>
      </c>
      <c r="E34" s="165">
        <v>-13.497</v>
      </c>
      <c r="F34" s="165">
        <v>5.0560999999999998</v>
      </c>
      <c r="G34" s="165">
        <v>14.122999999999999</v>
      </c>
      <c r="H34" s="165">
        <v>0</v>
      </c>
      <c r="I34" s="165">
        <v>27.727</v>
      </c>
      <c r="J34" s="166"/>
      <c r="K34" s="165">
        <v>31.135999999999999</v>
      </c>
      <c r="L34" s="165">
        <v>13.878</v>
      </c>
      <c r="M34" s="165">
        <v>13.488</v>
      </c>
      <c r="N34" s="165">
        <v>-28.86</v>
      </c>
      <c r="O34" s="165">
        <v>-33</v>
      </c>
      <c r="P34" s="165">
        <v>8.8000000000000007</v>
      </c>
      <c r="Q34" s="165">
        <v>5.7960000000000003</v>
      </c>
      <c r="R34" s="165">
        <v>-26.399000000000001</v>
      </c>
      <c r="S34" s="165">
        <v>-2.2288999999999999</v>
      </c>
      <c r="T34" s="165">
        <v>11.157999999999999</v>
      </c>
      <c r="U34" s="165">
        <v>6.98</v>
      </c>
      <c r="V34" s="166"/>
      <c r="W34" s="166"/>
      <c r="X34" s="165">
        <v>0</v>
      </c>
      <c r="Y34" s="165">
        <v>2.8637999999999999</v>
      </c>
      <c r="Z34" s="165">
        <v>2.2833999999999999</v>
      </c>
      <c r="AA34" s="166"/>
      <c r="AB34" s="165">
        <v>-0.54969999999999997</v>
      </c>
      <c r="AC34" s="165">
        <v>-0.81599999999999995</v>
      </c>
      <c r="AD34" s="165">
        <v>-0.79700000000000004</v>
      </c>
      <c r="AE34" s="165">
        <v>1.2819</v>
      </c>
      <c r="AF34" s="165">
        <v>6.6599000000000004</v>
      </c>
      <c r="AG34" s="165">
        <v>-2.2000000000000002</v>
      </c>
      <c r="AH34" s="165">
        <v>-0.58499999999999996</v>
      </c>
      <c r="AI34" s="165">
        <v>0.311</v>
      </c>
      <c r="AJ34" s="165">
        <v>-6.73</v>
      </c>
      <c r="AK34" s="165">
        <v>-6.6999000000000004</v>
      </c>
      <c r="AL34" s="165">
        <v>-10</v>
      </c>
      <c r="AM34" s="165">
        <v>-16.478999999999999</v>
      </c>
      <c r="AN34" s="165">
        <v>-16.52</v>
      </c>
      <c r="AO34" s="165">
        <v>5.8757999999999999</v>
      </c>
      <c r="AP34" s="165">
        <v>3.6417999999999999</v>
      </c>
      <c r="AQ34" s="165">
        <v>35.857999999999997</v>
      </c>
      <c r="AR34" s="165">
        <v>39.43</v>
      </c>
      <c r="AS34" s="165">
        <v>-5.2239000000000004</v>
      </c>
      <c r="AT34" s="165">
        <v>-10.045999999999999</v>
      </c>
      <c r="AU34" s="165">
        <v>0</v>
      </c>
      <c r="AV34" s="165">
        <v>0.1754</v>
      </c>
      <c r="AW34" s="165">
        <v>0.24299999999999999</v>
      </c>
      <c r="AX34" s="165">
        <v>-17.95</v>
      </c>
      <c r="AY34" s="165">
        <v>-15.404999999999999</v>
      </c>
      <c r="AZ34" s="165">
        <v>3.1686999999999999</v>
      </c>
      <c r="BA34" s="165">
        <v>20.853999999999999</v>
      </c>
      <c r="BB34" s="165">
        <v>101.45</v>
      </c>
      <c r="BC34" s="165">
        <v>3.3837999999999999</v>
      </c>
      <c r="BD34" s="165">
        <v>-4.8998999999999997</v>
      </c>
      <c r="BE34" s="165">
        <v>-4.8998999999999997</v>
      </c>
      <c r="BF34" s="165">
        <v>-21.925999999999998</v>
      </c>
      <c r="BG34" s="165">
        <v>0</v>
      </c>
      <c r="BH34" s="165">
        <v>-3.0943999999999998</v>
      </c>
      <c r="BI34" s="165">
        <v>1.3141</v>
      </c>
      <c r="BJ34" s="165">
        <v>4.6257000000000001</v>
      </c>
      <c r="BK34" s="165">
        <v>8.4469999999999992</v>
      </c>
      <c r="BL34" s="165">
        <v>3.1473</v>
      </c>
      <c r="BM34" s="165">
        <v>2.0630999999999999</v>
      </c>
      <c r="BN34" s="165">
        <v>-193.15</v>
      </c>
      <c r="BO34" s="165">
        <v>77.668999999999997</v>
      </c>
      <c r="BP34" s="165">
        <v>77.760999999999996</v>
      </c>
      <c r="BQ34" s="165">
        <v>-36.448999999999998</v>
      </c>
      <c r="BR34" s="165">
        <v>-124.85</v>
      </c>
      <c r="BS34" s="165">
        <v>-9.1669</v>
      </c>
      <c r="BT34" s="166"/>
      <c r="BU34" s="166"/>
      <c r="BV34" s="165">
        <v>33.640999999999998</v>
      </c>
      <c r="BW34" s="165">
        <v>14.89</v>
      </c>
      <c r="BX34" s="165">
        <v>10.398999999999999</v>
      </c>
      <c r="BY34" s="165">
        <v>-6.07</v>
      </c>
      <c r="BZ34" s="165">
        <v>13.46</v>
      </c>
      <c r="CA34" s="165">
        <v>-17.141999999999999</v>
      </c>
      <c r="CB34" s="165">
        <v>-17.007999999999999</v>
      </c>
      <c r="CC34" s="165">
        <v>26.204999999999998</v>
      </c>
      <c r="CD34" s="165">
        <v>24.895</v>
      </c>
      <c r="CE34" s="165">
        <v>-9.5935000000000006</v>
      </c>
      <c r="CF34" s="165">
        <v>-22.962</v>
      </c>
      <c r="CG34" s="165">
        <v>-22.667999999999999</v>
      </c>
      <c r="CH34" s="165">
        <v>4.7380000000000004</v>
      </c>
      <c r="CI34" s="165">
        <v>10.042999999999999</v>
      </c>
      <c r="CJ34" s="165">
        <v>2.88</v>
      </c>
      <c r="CK34" s="165">
        <v>6.4119999999999999</v>
      </c>
      <c r="CL34" s="165">
        <v>102.19</v>
      </c>
      <c r="CM34" s="165">
        <v>-20.2</v>
      </c>
      <c r="CN34" s="165">
        <v>-4.8</v>
      </c>
      <c r="CO34" s="165">
        <v>47.323999999999998</v>
      </c>
      <c r="CP34" s="165">
        <v>46.665999999999997</v>
      </c>
      <c r="CQ34" s="165">
        <v>46.323</v>
      </c>
      <c r="CR34" s="165">
        <v>61.018000000000001</v>
      </c>
      <c r="CS34" s="165">
        <v>61.645000000000003</v>
      </c>
      <c r="CT34" s="166"/>
      <c r="CU34" s="165">
        <v>-65.69</v>
      </c>
      <c r="CV34" s="165">
        <v>6.4217000000000004</v>
      </c>
      <c r="CW34" s="165">
        <v>4.2953999999999999</v>
      </c>
      <c r="CX34" s="165">
        <v>43.5</v>
      </c>
      <c r="CY34" s="165">
        <v>28.02</v>
      </c>
      <c r="CZ34" s="165">
        <v>18.442</v>
      </c>
      <c r="DA34" s="165">
        <v>18.361999999999998</v>
      </c>
      <c r="DB34" s="165">
        <v>-13.968999999999999</v>
      </c>
      <c r="DC34" s="165">
        <v>25.512</v>
      </c>
      <c r="DD34" s="165">
        <v>-11.134</v>
      </c>
      <c r="DE34" s="165">
        <v>-10.917999999999999</v>
      </c>
      <c r="DF34" s="165">
        <v>33.246000000000002</v>
      </c>
      <c r="DG34" s="165">
        <v>1.43E-2</v>
      </c>
      <c r="DH34" s="165">
        <v>-7.2858999999999998</v>
      </c>
      <c r="DI34" s="165">
        <v>-20</v>
      </c>
      <c r="DJ34" s="165">
        <v>-19.100000000000001</v>
      </c>
      <c r="DK34" s="166"/>
      <c r="DL34" s="165">
        <v>18.706</v>
      </c>
      <c r="DM34" s="165">
        <v>65.141000000000005</v>
      </c>
      <c r="DN34" s="165">
        <v>32.847000000000001</v>
      </c>
      <c r="DO34" s="165">
        <v>19.899999999999999</v>
      </c>
      <c r="DP34" s="165">
        <v>-9.27</v>
      </c>
      <c r="DQ34" s="165">
        <v>14.445</v>
      </c>
      <c r="DR34" s="165">
        <v>-32.923999999999999</v>
      </c>
      <c r="DS34" s="165">
        <v>-3.36</v>
      </c>
      <c r="DT34" s="165">
        <v>-3.45</v>
      </c>
      <c r="DU34" s="165">
        <v>26.29</v>
      </c>
      <c r="DV34" s="165">
        <v>4.9800000000000004</v>
      </c>
      <c r="DW34" s="166"/>
      <c r="DX34" s="165">
        <v>-17.844999999999999</v>
      </c>
      <c r="DY34" s="165">
        <v>-41.287999999999997</v>
      </c>
      <c r="DZ34" s="165">
        <v>-40.39</v>
      </c>
      <c r="EA34" s="165">
        <v>42.268000000000001</v>
      </c>
      <c r="EB34" s="165">
        <v>18.364999999999998</v>
      </c>
      <c r="EC34" s="165">
        <v>7.4387999999999996</v>
      </c>
      <c r="ED34" s="165">
        <v>8.0335000000000001</v>
      </c>
      <c r="EE34" s="165">
        <v>-9.4884000000000004</v>
      </c>
      <c r="EF34" s="165">
        <v>-18.015999999999998</v>
      </c>
      <c r="EG34" s="165">
        <v>-13.535</v>
      </c>
      <c r="EH34" s="165">
        <v>-32.774999999999999</v>
      </c>
      <c r="EI34" s="165">
        <v>-38.084000000000003</v>
      </c>
      <c r="EJ34" s="165">
        <v>0</v>
      </c>
      <c r="EK34" s="165">
        <v>-16.044</v>
      </c>
      <c r="EL34" s="165">
        <v>-14.974</v>
      </c>
      <c r="EM34" s="165">
        <v>27.809000000000001</v>
      </c>
      <c r="EN34" s="165">
        <v>-15.055999999999999</v>
      </c>
      <c r="EO34" s="165">
        <v>-14.117000000000001</v>
      </c>
      <c r="EP34" s="165">
        <v>-4.6119000000000003</v>
      </c>
      <c r="EQ34" s="165">
        <v>-32.325000000000003</v>
      </c>
      <c r="ER34" s="165">
        <v>-32.158999999999999</v>
      </c>
      <c r="ES34" s="165">
        <v>16.661000000000001</v>
      </c>
      <c r="ET34" s="165">
        <v>11.599</v>
      </c>
      <c r="EU34" s="165">
        <v>-20.239000000000001</v>
      </c>
      <c r="EV34" s="165">
        <v>-2</v>
      </c>
      <c r="EW34" s="165">
        <v>7.0781999999999998</v>
      </c>
      <c r="EX34" s="165">
        <v>-37.430999999999997</v>
      </c>
      <c r="EY34" s="165">
        <v>-8.9448000000000008</v>
      </c>
      <c r="EZ34" s="165">
        <v>-9.1545000000000005</v>
      </c>
      <c r="FA34" s="165">
        <v>6.1070000000000002</v>
      </c>
      <c r="FB34" s="165">
        <v>12.404999999999999</v>
      </c>
      <c r="FC34" s="165">
        <v>-23.234999999999999</v>
      </c>
      <c r="FD34" s="165">
        <v>5.1215999999999999</v>
      </c>
      <c r="FE34" s="165">
        <v>0</v>
      </c>
      <c r="FF34" s="165">
        <v>0</v>
      </c>
      <c r="FG34" s="165">
        <v>4.3780999999999999</v>
      </c>
      <c r="FH34" s="165">
        <v>0</v>
      </c>
      <c r="FI34" s="165">
        <v>3.9077000000000002</v>
      </c>
      <c r="FJ34" s="165">
        <v>4.1863999999999999</v>
      </c>
      <c r="FK34" s="165">
        <v>4.0189000000000004</v>
      </c>
      <c r="FL34" s="165">
        <v>17.582000000000001</v>
      </c>
      <c r="FM34" s="165">
        <v>23.367999999999999</v>
      </c>
      <c r="FN34" s="165">
        <v>23.265000000000001</v>
      </c>
      <c r="FO34" s="165">
        <v>22.06</v>
      </c>
      <c r="FP34" s="165">
        <v>32.152999999999999</v>
      </c>
      <c r="FQ34" s="165">
        <v>12.496</v>
      </c>
      <c r="FR34" s="165">
        <v>-7.2599</v>
      </c>
      <c r="FS34" s="165">
        <v>-3.2002000000000002</v>
      </c>
      <c r="FT34" s="165">
        <v>0.35089999999999999</v>
      </c>
      <c r="FU34" s="165">
        <v>2.41</v>
      </c>
      <c r="FV34" s="165">
        <v>1.78</v>
      </c>
      <c r="FW34" s="165">
        <v>-12.291</v>
      </c>
      <c r="FX34" s="165">
        <v>1.4531000000000001</v>
      </c>
      <c r="FY34" s="165">
        <v>7.9238999999999997</v>
      </c>
      <c r="FZ34" s="165">
        <v>0.68899999999999995</v>
      </c>
      <c r="GA34" s="165">
        <v>3.0526</v>
      </c>
      <c r="GB34" s="165">
        <v>14.619</v>
      </c>
      <c r="GC34" s="165">
        <v>-35.520000000000003</v>
      </c>
      <c r="GD34" s="165">
        <v>-24.821000000000002</v>
      </c>
      <c r="GE34" s="165">
        <v>-2.2599</v>
      </c>
      <c r="GF34" s="165">
        <v>19.768000000000001</v>
      </c>
      <c r="GG34" s="165">
        <v>-0.1</v>
      </c>
      <c r="GH34" s="165">
        <v>22.416</v>
      </c>
      <c r="GI34" s="165">
        <v>6.2205000000000004</v>
      </c>
      <c r="GJ34" s="165">
        <v>-6.7294</v>
      </c>
      <c r="GK34" s="165">
        <v>2.7751000000000001</v>
      </c>
      <c r="GL34" s="165">
        <v>5.3999999999999999E-2</v>
      </c>
      <c r="GM34" s="166"/>
      <c r="GN34" s="165">
        <v>-10.743</v>
      </c>
      <c r="GO34" s="165">
        <v>-22.652000000000001</v>
      </c>
      <c r="GP34" s="165">
        <v>12.378</v>
      </c>
      <c r="GQ34" s="165">
        <v>-33.024000000000001</v>
      </c>
      <c r="GR34" s="165">
        <v>-13.183</v>
      </c>
      <c r="GS34" s="165">
        <v>-14.099</v>
      </c>
      <c r="GT34" s="165">
        <v>145.13999999999999</v>
      </c>
      <c r="GU34" s="165">
        <v>-6.1902999999999997</v>
      </c>
      <c r="GV34" s="165">
        <v>-8.3313000000000006</v>
      </c>
      <c r="GW34" s="165">
        <v>-12.021000000000001</v>
      </c>
      <c r="GX34" s="165">
        <v>3.2004000000000001</v>
      </c>
      <c r="GY34" s="165">
        <v>10.036</v>
      </c>
      <c r="GZ34" s="165">
        <v>10.135</v>
      </c>
      <c r="HA34" s="165">
        <v>3</v>
      </c>
      <c r="HB34" s="165">
        <v>2.5579000000000001</v>
      </c>
      <c r="HC34" s="165">
        <v>4.9518000000000004</v>
      </c>
      <c r="HD34" s="165">
        <v>8.3800000000000008</v>
      </c>
      <c r="HE34" s="165">
        <v>-5.1596000000000002</v>
      </c>
      <c r="HF34" s="165">
        <v>-19.693999999999999</v>
      </c>
      <c r="HG34" s="165">
        <v>51.823999999999998</v>
      </c>
      <c r="HH34" s="165">
        <v>21.745999999999999</v>
      </c>
      <c r="HI34" s="165">
        <v>0</v>
      </c>
      <c r="HJ34" s="165">
        <v>0.74299999999999999</v>
      </c>
      <c r="HK34" s="165">
        <v>0</v>
      </c>
      <c r="HL34" s="165">
        <v>10.772</v>
      </c>
      <c r="HM34" s="165">
        <v>-18.315000000000001</v>
      </c>
      <c r="HN34" s="165">
        <v>-19.742999999999999</v>
      </c>
      <c r="HO34" s="165">
        <v>21.469000000000001</v>
      </c>
      <c r="HP34" s="165">
        <v>18.273</v>
      </c>
      <c r="HQ34" s="165">
        <v>-15.945</v>
      </c>
      <c r="HR34" s="165">
        <v>-14.94</v>
      </c>
      <c r="HS34" s="165">
        <v>-24.172000000000001</v>
      </c>
      <c r="HT34" s="165">
        <v>-24.373999999999999</v>
      </c>
      <c r="HU34" s="165">
        <v>8.9398999999999997</v>
      </c>
      <c r="HV34" s="165">
        <v>8.8800000000000008</v>
      </c>
      <c r="HW34" s="165">
        <v>-32</v>
      </c>
      <c r="HX34" s="165">
        <v>-31.798999999999999</v>
      </c>
      <c r="HY34" s="165">
        <v>2.8317000000000001</v>
      </c>
      <c r="HZ34" s="165">
        <v>6.8</v>
      </c>
      <c r="IA34" s="165">
        <v>40.643000000000001</v>
      </c>
      <c r="IB34" s="165">
        <v>17.975000000000001</v>
      </c>
      <c r="IC34" s="166"/>
      <c r="ID34" s="165">
        <v>-9.6998999999999995</v>
      </c>
      <c r="IE34" s="165">
        <v>-35.9</v>
      </c>
      <c r="IF34" s="165">
        <v>0.9</v>
      </c>
      <c r="IG34" s="165">
        <v>0.3</v>
      </c>
      <c r="IH34" s="165">
        <v>-17.628</v>
      </c>
      <c r="II34" s="165">
        <v>-17.521000000000001</v>
      </c>
      <c r="IJ34" s="165">
        <v>-91.108000000000004</v>
      </c>
      <c r="IK34" s="165">
        <v>59.366</v>
      </c>
      <c r="IL34" s="165">
        <v>-303.88</v>
      </c>
      <c r="IM34" s="165">
        <v>-17.161000000000001</v>
      </c>
      <c r="IN34" s="165">
        <v>-55.631999999999998</v>
      </c>
      <c r="IO34" s="166"/>
      <c r="IP34" s="165">
        <v>73.492000000000004</v>
      </c>
      <c r="IQ34" s="165">
        <v>165.93</v>
      </c>
      <c r="IR34" s="165">
        <v>0</v>
      </c>
      <c r="IS34" s="165">
        <v>21.276</v>
      </c>
      <c r="IT34" s="165">
        <v>40.284999999999997</v>
      </c>
      <c r="IU34" s="165">
        <v>39.838000000000001</v>
      </c>
      <c r="IV34" s="165">
        <v>-58.284999999999997</v>
      </c>
      <c r="IW34" s="165">
        <v>216.39</v>
      </c>
      <c r="IX34" s="165">
        <v>-132.72</v>
      </c>
      <c r="IY34" s="165">
        <v>92.703000000000003</v>
      </c>
      <c r="IZ34" s="165">
        <v>-83.123999999999995</v>
      </c>
      <c r="JA34" s="165">
        <v>-2.4841000000000002</v>
      </c>
      <c r="JB34" s="165">
        <v>8.8796999999999997</v>
      </c>
      <c r="JC34" s="165">
        <v>-8.9600000000000009</v>
      </c>
      <c r="JD34" s="165">
        <v>-2.1819000000000002</v>
      </c>
      <c r="JE34" s="165">
        <v>-2.2029999999999998</v>
      </c>
      <c r="JF34" s="165">
        <v>5.28</v>
      </c>
      <c r="JG34" s="165">
        <v>-1.6</v>
      </c>
      <c r="JH34" s="165">
        <v>-4.8029999999999999</v>
      </c>
      <c r="JI34" s="165">
        <v>-4.5975000000000001</v>
      </c>
      <c r="JJ34" s="165">
        <v>11.369</v>
      </c>
      <c r="JK34" s="165">
        <v>-11.366</v>
      </c>
      <c r="JL34" s="165">
        <v>13</v>
      </c>
      <c r="JM34" s="165">
        <v>0.15</v>
      </c>
      <c r="JN34" s="165">
        <v>1.1000000000000001</v>
      </c>
      <c r="JO34" s="165">
        <v>0</v>
      </c>
      <c r="JP34" s="165">
        <v>0</v>
      </c>
      <c r="JQ34" s="165">
        <v>2.1482999999999999</v>
      </c>
      <c r="JR34" s="165">
        <v>2.1970999999999998</v>
      </c>
      <c r="JS34" s="165">
        <v>2.0966999999999998</v>
      </c>
      <c r="JT34" s="166"/>
      <c r="JU34" s="165">
        <v>20.2</v>
      </c>
      <c r="JV34" s="165">
        <v>7.0879000000000003</v>
      </c>
      <c r="JW34" s="165">
        <v>0.56000000000000005</v>
      </c>
      <c r="JX34" s="165">
        <v>0.37</v>
      </c>
      <c r="JY34" s="165">
        <v>-4.0124000000000004</v>
      </c>
      <c r="JZ34" s="165">
        <v>-5.8712999999999997</v>
      </c>
      <c r="KA34" s="165">
        <v>-28.928000000000001</v>
      </c>
      <c r="KB34" s="165">
        <v>-2.2753000000000001</v>
      </c>
      <c r="KC34" s="165">
        <v>0</v>
      </c>
      <c r="KD34" s="165">
        <v>-31.818999999999999</v>
      </c>
      <c r="KE34" s="165">
        <v>-1.4400999999999999</v>
      </c>
      <c r="KF34" s="165">
        <v>-21.899000000000001</v>
      </c>
      <c r="KG34" s="165">
        <v>4.5998999999999999</v>
      </c>
      <c r="KH34" s="165">
        <v>0</v>
      </c>
      <c r="KI34" s="165">
        <v>-10.29</v>
      </c>
    </row>
    <row r="35" spans="1:295" ht="18" customHeight="1" x14ac:dyDescent="0.25">
      <c r="A35" s="161" t="s">
        <v>49</v>
      </c>
      <c r="B35" s="161" t="s">
        <v>718</v>
      </c>
      <c r="C35" s="165">
        <v>0</v>
      </c>
      <c r="D35" s="165">
        <v>2.9047000000000001</v>
      </c>
      <c r="E35" s="165">
        <v>-11.478</v>
      </c>
      <c r="F35" s="165">
        <v>2.5341999999999998</v>
      </c>
      <c r="G35" s="165">
        <v>13.279</v>
      </c>
      <c r="H35" s="165">
        <v>0</v>
      </c>
      <c r="I35" s="165">
        <v>26.318000000000001</v>
      </c>
      <c r="J35" s="166"/>
      <c r="K35" s="165">
        <v>29.262</v>
      </c>
      <c r="L35" s="165">
        <v>12.837999999999999</v>
      </c>
      <c r="M35" s="165">
        <v>12.388999999999999</v>
      </c>
      <c r="N35" s="165">
        <v>-26.638999999999999</v>
      </c>
      <c r="O35" s="165">
        <v>-33</v>
      </c>
      <c r="P35" s="165">
        <v>8.8000000000000007</v>
      </c>
      <c r="Q35" s="165">
        <v>5.7960000000000003</v>
      </c>
      <c r="R35" s="165">
        <v>-26.399000000000001</v>
      </c>
      <c r="S35" s="165">
        <v>-2.1032000000000002</v>
      </c>
      <c r="T35" s="165">
        <v>10.101000000000001</v>
      </c>
      <c r="U35" s="165">
        <v>6.6063000000000001</v>
      </c>
      <c r="V35" s="166"/>
      <c r="W35" s="166"/>
      <c r="X35" s="165">
        <v>0</v>
      </c>
      <c r="Y35" s="165">
        <v>3.3224</v>
      </c>
      <c r="Z35" s="165">
        <v>2.3090000000000002</v>
      </c>
      <c r="AA35" s="166"/>
      <c r="AB35" s="165">
        <v>-0.85650000000000004</v>
      </c>
      <c r="AC35" s="165">
        <v>-0.64900000000000002</v>
      </c>
      <c r="AD35" s="165">
        <v>-0.66100000000000003</v>
      </c>
      <c r="AE35" s="165">
        <v>1.2819</v>
      </c>
      <c r="AF35" s="165">
        <v>4.4400000000000004</v>
      </c>
      <c r="AG35" s="165">
        <v>-2.2000000000000002</v>
      </c>
      <c r="AH35" s="165">
        <v>-0.23100000000000001</v>
      </c>
      <c r="AI35" s="165">
        <v>0.28899999999999998</v>
      </c>
      <c r="AJ35" s="165">
        <v>-5.0399000000000003</v>
      </c>
      <c r="AK35" s="165">
        <v>-4.9699</v>
      </c>
      <c r="AL35" s="165">
        <v>-10</v>
      </c>
      <c r="AM35" s="165">
        <v>-16.459</v>
      </c>
      <c r="AN35" s="165">
        <v>-16.568999999999999</v>
      </c>
      <c r="AO35" s="165">
        <v>5.5724</v>
      </c>
      <c r="AP35" s="165">
        <v>3.5766</v>
      </c>
      <c r="AQ35" s="165">
        <v>34.557000000000002</v>
      </c>
      <c r="AR35" s="165">
        <v>36.165999999999997</v>
      </c>
      <c r="AS35" s="165">
        <v>-7.2096999999999998</v>
      </c>
      <c r="AT35" s="165">
        <v>-8.1715</v>
      </c>
      <c r="AU35" s="165">
        <v>0</v>
      </c>
      <c r="AV35" s="165">
        <v>-0.13500000000000001</v>
      </c>
      <c r="AW35" s="165">
        <v>-0.43290000000000001</v>
      </c>
      <c r="AX35" s="165">
        <v>-18.486000000000001</v>
      </c>
      <c r="AY35" s="165">
        <v>-16.074999999999999</v>
      </c>
      <c r="AZ35" s="165">
        <v>2.3795999999999999</v>
      </c>
      <c r="BA35" s="165">
        <v>17.193999999999999</v>
      </c>
      <c r="BB35" s="165">
        <v>101.45</v>
      </c>
      <c r="BC35" s="165">
        <v>3.3083999999999998</v>
      </c>
      <c r="BD35" s="165">
        <v>-4.6999000000000004</v>
      </c>
      <c r="BE35" s="165">
        <v>-4.7999000000000001</v>
      </c>
      <c r="BF35" s="165">
        <v>-21.067</v>
      </c>
      <c r="BG35" s="165">
        <v>0</v>
      </c>
      <c r="BH35" s="165">
        <v>-2.9226000000000001</v>
      </c>
      <c r="BI35" s="165">
        <v>1.3141</v>
      </c>
      <c r="BJ35" s="165">
        <v>6.2567000000000004</v>
      </c>
      <c r="BK35" s="165">
        <v>8.1952999999999996</v>
      </c>
      <c r="BL35" s="165">
        <v>2.9704000000000002</v>
      </c>
      <c r="BM35" s="165">
        <v>1.9659</v>
      </c>
      <c r="BN35" s="165">
        <v>-174.5</v>
      </c>
      <c r="BO35" s="165">
        <v>74.891999999999996</v>
      </c>
      <c r="BP35" s="165">
        <v>74.983000000000004</v>
      </c>
      <c r="BQ35" s="165">
        <v>-40.847000000000001</v>
      </c>
      <c r="BR35" s="165">
        <v>-119.17</v>
      </c>
      <c r="BS35" s="165">
        <v>-9.1669</v>
      </c>
      <c r="BT35" s="166"/>
      <c r="BU35" s="166"/>
      <c r="BV35" s="165">
        <v>32.542999999999999</v>
      </c>
      <c r="BW35" s="165">
        <v>14.35</v>
      </c>
      <c r="BX35" s="165">
        <v>9.5500000000000007</v>
      </c>
      <c r="BY35" s="165">
        <v>-6.6199000000000003</v>
      </c>
      <c r="BZ35" s="165">
        <v>12.859</v>
      </c>
      <c r="CA35" s="165">
        <v>-17.812000000000001</v>
      </c>
      <c r="CB35" s="165">
        <v>-17.946000000000002</v>
      </c>
      <c r="CC35" s="165">
        <v>22.728999999999999</v>
      </c>
      <c r="CD35" s="165">
        <v>21.097999999999999</v>
      </c>
      <c r="CE35" s="165">
        <v>-9.4307999999999996</v>
      </c>
      <c r="CF35" s="165">
        <v>-19.446999999999999</v>
      </c>
      <c r="CG35" s="165">
        <v>-19.335000000000001</v>
      </c>
      <c r="CH35" s="165">
        <v>4.8026</v>
      </c>
      <c r="CI35" s="165">
        <v>11.673999999999999</v>
      </c>
      <c r="CJ35" s="165">
        <v>2.88</v>
      </c>
      <c r="CK35" s="165">
        <v>6.4119999999999999</v>
      </c>
      <c r="CL35" s="165">
        <v>103.59</v>
      </c>
      <c r="CM35" s="165">
        <v>-24.1</v>
      </c>
      <c r="CN35" s="165">
        <v>-4.8</v>
      </c>
      <c r="CO35" s="165">
        <v>48.176000000000002</v>
      </c>
      <c r="CP35" s="165">
        <v>47.521000000000001</v>
      </c>
      <c r="CQ35" s="165">
        <v>46.728000000000002</v>
      </c>
      <c r="CR35" s="165">
        <v>61.164999999999999</v>
      </c>
      <c r="CS35" s="165">
        <v>62.259</v>
      </c>
      <c r="CT35" s="165">
        <v>-27.454999999999998</v>
      </c>
      <c r="CU35" s="165">
        <v>-65.177000000000007</v>
      </c>
      <c r="CV35" s="165">
        <v>5.7877000000000001</v>
      </c>
      <c r="CW35" s="165">
        <v>4.0472999999999999</v>
      </c>
      <c r="CX35" s="165">
        <v>41.569000000000003</v>
      </c>
      <c r="CY35" s="165">
        <v>26.27</v>
      </c>
      <c r="CZ35" s="165">
        <v>17.504000000000001</v>
      </c>
      <c r="DA35" s="165">
        <v>17.385000000000002</v>
      </c>
      <c r="DB35" s="165">
        <v>-13.38</v>
      </c>
      <c r="DC35" s="165">
        <v>25.512</v>
      </c>
      <c r="DD35" s="165">
        <v>-12.866</v>
      </c>
      <c r="DE35" s="165">
        <v>-12.638</v>
      </c>
      <c r="DF35" s="165">
        <v>36.728000000000002</v>
      </c>
      <c r="DG35" s="165">
        <v>1.4500000000000001E-2</v>
      </c>
      <c r="DH35" s="165">
        <v>-6.9560000000000004</v>
      </c>
      <c r="DI35" s="165">
        <v>-17.7</v>
      </c>
      <c r="DJ35" s="165">
        <v>-17</v>
      </c>
      <c r="DK35" s="166"/>
      <c r="DL35" s="165">
        <v>18.145</v>
      </c>
      <c r="DM35" s="165">
        <v>63.564</v>
      </c>
      <c r="DN35" s="165">
        <v>32.29</v>
      </c>
      <c r="DO35" s="165">
        <v>19.510000000000002</v>
      </c>
      <c r="DP35" s="165">
        <v>-8.7200000000000006</v>
      </c>
      <c r="DQ35" s="165">
        <v>14.715</v>
      </c>
      <c r="DR35" s="165">
        <v>-32.923999999999999</v>
      </c>
      <c r="DS35" s="165">
        <v>-4.68</v>
      </c>
      <c r="DT35" s="165">
        <v>-4.7698999999999998</v>
      </c>
      <c r="DU35" s="165">
        <v>29.7</v>
      </c>
      <c r="DV35" s="165">
        <v>4.7698999999999998</v>
      </c>
      <c r="DW35" s="166"/>
      <c r="DX35" s="165">
        <v>-18.863</v>
      </c>
      <c r="DY35" s="165">
        <v>-40.847000000000001</v>
      </c>
      <c r="DZ35" s="165">
        <v>-39.509</v>
      </c>
      <c r="EA35" s="165">
        <v>42.764000000000003</v>
      </c>
      <c r="EB35" s="165">
        <v>18.571999999999999</v>
      </c>
      <c r="EC35" s="165">
        <v>7.1679000000000004</v>
      </c>
      <c r="ED35" s="165">
        <v>7.7942</v>
      </c>
      <c r="EE35" s="165">
        <v>-7.0503999999999998</v>
      </c>
      <c r="EF35" s="165">
        <v>-15.583</v>
      </c>
      <c r="EG35" s="165">
        <v>-13.784000000000001</v>
      </c>
      <c r="EH35" s="165">
        <v>-25.739000000000001</v>
      </c>
      <c r="EI35" s="165">
        <v>-49.68</v>
      </c>
      <c r="EJ35" s="165">
        <v>0</v>
      </c>
      <c r="EK35" s="165">
        <v>-15.291</v>
      </c>
      <c r="EL35" s="165">
        <v>-15.007999999999999</v>
      </c>
      <c r="EM35" s="165">
        <v>30.05</v>
      </c>
      <c r="EN35" s="165">
        <v>-15.058999999999999</v>
      </c>
      <c r="EO35" s="165">
        <v>-14.458</v>
      </c>
      <c r="EP35" s="165">
        <v>-7.1719999999999997</v>
      </c>
      <c r="EQ35" s="165">
        <v>-32.381</v>
      </c>
      <c r="ER35" s="165">
        <v>-32.363999999999997</v>
      </c>
      <c r="ES35" s="165">
        <v>19.66</v>
      </c>
      <c r="ET35" s="165">
        <v>11.609</v>
      </c>
      <c r="EU35" s="165">
        <v>-9.4600000000000009</v>
      </c>
      <c r="EV35" s="165">
        <v>0.4</v>
      </c>
      <c r="EW35" s="165">
        <v>6.7047999999999996</v>
      </c>
      <c r="EX35" s="165">
        <v>-35.621000000000002</v>
      </c>
      <c r="EY35" s="165">
        <v>-9.7822999999999993</v>
      </c>
      <c r="EZ35" s="165">
        <v>-10.051</v>
      </c>
      <c r="FA35" s="165">
        <v>6.9401000000000002</v>
      </c>
      <c r="FB35" s="165">
        <v>12.461</v>
      </c>
      <c r="FC35" s="165">
        <v>-24.497</v>
      </c>
      <c r="FD35" s="165">
        <v>5.1215999999999999</v>
      </c>
      <c r="FE35" s="165">
        <v>0</v>
      </c>
      <c r="FF35" s="165">
        <v>0</v>
      </c>
      <c r="FG35" s="165">
        <v>5.7896000000000001</v>
      </c>
      <c r="FH35" s="165">
        <v>0</v>
      </c>
      <c r="FI35" s="165">
        <v>5.4424999999999999</v>
      </c>
      <c r="FJ35" s="165">
        <v>4.6886999999999999</v>
      </c>
      <c r="FK35" s="165">
        <v>4.5213000000000001</v>
      </c>
      <c r="FL35" s="165">
        <v>19.257000000000001</v>
      </c>
      <c r="FM35" s="165">
        <v>23.712</v>
      </c>
      <c r="FN35" s="165">
        <v>23.681000000000001</v>
      </c>
      <c r="FO35" s="165">
        <v>21.123000000000001</v>
      </c>
      <c r="FP35" s="165">
        <v>32.137</v>
      </c>
      <c r="FQ35" s="165">
        <v>13.614000000000001</v>
      </c>
      <c r="FR35" s="165">
        <v>-7.9898999999999996</v>
      </c>
      <c r="FS35" s="165">
        <v>-2.7223000000000002</v>
      </c>
      <c r="FT35" s="165">
        <v>0.3417</v>
      </c>
      <c r="FU35" s="165">
        <v>2.48</v>
      </c>
      <c r="FV35" s="165">
        <v>2.67</v>
      </c>
      <c r="FW35" s="165">
        <v>-13.965999999999999</v>
      </c>
      <c r="FX35" s="165">
        <v>1.4572000000000001</v>
      </c>
      <c r="FY35" s="165">
        <v>8.0048999999999992</v>
      </c>
      <c r="FZ35" s="165">
        <v>0.75700000000000001</v>
      </c>
      <c r="GA35" s="165">
        <v>3.0448</v>
      </c>
      <c r="GB35" s="165">
        <v>14.819000000000001</v>
      </c>
      <c r="GC35" s="165">
        <v>-36.151000000000003</v>
      </c>
      <c r="GD35" s="165">
        <v>-26.09</v>
      </c>
      <c r="GE35" s="165">
        <v>-2.2599</v>
      </c>
      <c r="GF35" s="165">
        <v>21.082000000000001</v>
      </c>
      <c r="GG35" s="165">
        <v>-0.1</v>
      </c>
      <c r="GH35" s="165">
        <v>23.172000000000001</v>
      </c>
      <c r="GI35" s="165">
        <v>6.7771999999999997</v>
      </c>
      <c r="GJ35" s="165">
        <v>-7.4855999999999998</v>
      </c>
      <c r="GK35" s="165">
        <v>2.7286000000000001</v>
      </c>
      <c r="GL35" s="165">
        <v>5.0999999999999997E-2</v>
      </c>
      <c r="GM35" s="166"/>
      <c r="GN35" s="165">
        <v>-10.613</v>
      </c>
      <c r="GO35" s="165">
        <v>-22.69</v>
      </c>
      <c r="GP35" s="165">
        <v>15.25</v>
      </c>
      <c r="GQ35" s="165">
        <v>-33.612000000000002</v>
      </c>
      <c r="GR35" s="165">
        <v>-16.419</v>
      </c>
      <c r="GS35" s="165">
        <v>-14.071999999999999</v>
      </c>
      <c r="GT35" s="165">
        <v>152.88999999999999</v>
      </c>
      <c r="GU35" s="165">
        <v>-5.8116000000000003</v>
      </c>
      <c r="GV35" s="165">
        <v>-8.3827999999999996</v>
      </c>
      <c r="GW35" s="165">
        <v>-11.675000000000001</v>
      </c>
      <c r="GX35" s="165">
        <v>2.8494000000000002</v>
      </c>
      <c r="GY35" s="165">
        <v>9.67</v>
      </c>
      <c r="GZ35" s="165">
        <v>9.7395999999999994</v>
      </c>
      <c r="HA35" s="165">
        <v>2</v>
      </c>
      <c r="HB35" s="165">
        <v>2.9927999999999999</v>
      </c>
      <c r="HC35" s="165">
        <v>4.8712999999999997</v>
      </c>
      <c r="HD35" s="165">
        <v>8.3800000000000008</v>
      </c>
      <c r="HE35" s="165">
        <v>-4.9150999999999998</v>
      </c>
      <c r="HF35" s="165">
        <v>-15.513999999999999</v>
      </c>
      <c r="HG35" s="165">
        <v>45.222000000000001</v>
      </c>
      <c r="HH35" s="165">
        <v>18.584</v>
      </c>
      <c r="HI35" s="165">
        <v>2.0716000000000001</v>
      </c>
      <c r="HJ35" s="165">
        <v>3.1202999999999999</v>
      </c>
      <c r="HK35" s="165">
        <v>0</v>
      </c>
      <c r="HL35" s="165">
        <v>6.0946999999999996</v>
      </c>
      <c r="HM35" s="165">
        <v>-15.098000000000001</v>
      </c>
      <c r="HN35" s="165">
        <v>-15.898999999999999</v>
      </c>
      <c r="HO35" s="165">
        <v>15.532999999999999</v>
      </c>
      <c r="HP35" s="165">
        <v>18.273</v>
      </c>
      <c r="HQ35" s="165">
        <v>-17.23</v>
      </c>
      <c r="HR35" s="165">
        <v>-16.268999999999998</v>
      </c>
      <c r="HS35" s="165">
        <v>-25.125</v>
      </c>
      <c r="HT35" s="165">
        <v>-24.734000000000002</v>
      </c>
      <c r="HU35" s="165">
        <v>10.689</v>
      </c>
      <c r="HV35" s="165">
        <v>10.659000000000001</v>
      </c>
      <c r="HW35" s="165">
        <v>-32.798999999999999</v>
      </c>
      <c r="HX35" s="165">
        <v>-32.700000000000003</v>
      </c>
      <c r="HY35" s="165">
        <v>2.7786</v>
      </c>
      <c r="HZ35" s="165">
        <v>8.0799000000000003</v>
      </c>
      <c r="IA35" s="165">
        <v>47.438000000000002</v>
      </c>
      <c r="IB35" s="165">
        <v>14.422000000000001</v>
      </c>
      <c r="IC35" s="166"/>
      <c r="ID35" s="165">
        <v>-9.8999000000000006</v>
      </c>
      <c r="IE35" s="165">
        <v>-35.798999999999999</v>
      </c>
      <c r="IF35" s="165">
        <v>1.7</v>
      </c>
      <c r="IG35" s="165">
        <v>0.8</v>
      </c>
      <c r="IH35" s="165">
        <v>-17.611999999999998</v>
      </c>
      <c r="II35" s="165">
        <v>-17.687999999999999</v>
      </c>
      <c r="IJ35" s="165">
        <v>-93.164000000000001</v>
      </c>
      <c r="IK35" s="165">
        <v>56.154000000000003</v>
      </c>
      <c r="IL35" s="165">
        <v>-304.3</v>
      </c>
      <c r="IM35" s="165">
        <v>-17.161000000000001</v>
      </c>
      <c r="IN35" s="165">
        <v>-18.622</v>
      </c>
      <c r="IO35" s="166"/>
      <c r="IP35" s="165">
        <v>76.430000000000007</v>
      </c>
      <c r="IQ35" s="165">
        <v>169.81</v>
      </c>
      <c r="IR35" s="165">
        <v>0</v>
      </c>
      <c r="IS35" s="165">
        <v>17.251999999999999</v>
      </c>
      <c r="IT35" s="165">
        <v>38.582999999999998</v>
      </c>
      <c r="IU35" s="165">
        <v>36.521999999999998</v>
      </c>
      <c r="IV35" s="165">
        <v>-63.356000000000002</v>
      </c>
      <c r="IW35" s="165">
        <v>213.48</v>
      </c>
      <c r="IX35" s="165">
        <v>-134.9</v>
      </c>
      <c r="IY35" s="165">
        <v>89.004999999999995</v>
      </c>
      <c r="IZ35" s="165">
        <v>-78.929000000000002</v>
      </c>
      <c r="JA35" s="165">
        <v>-1.8273999999999999</v>
      </c>
      <c r="JB35" s="165">
        <v>8.8796999999999997</v>
      </c>
      <c r="JC35" s="165">
        <v>-8.8800000000000008</v>
      </c>
      <c r="JD35" s="165">
        <v>-2.1558999999999999</v>
      </c>
      <c r="JE35" s="165">
        <v>-2.1549</v>
      </c>
      <c r="JF35" s="165">
        <v>5.76</v>
      </c>
      <c r="JG35" s="165">
        <v>-2</v>
      </c>
      <c r="JH35" s="165">
        <v>-4.4789000000000003</v>
      </c>
      <c r="JI35" s="165">
        <v>-2.9586999999999999</v>
      </c>
      <c r="JJ35" s="165">
        <v>8.6166999999999998</v>
      </c>
      <c r="JK35" s="165">
        <v>-10.518000000000001</v>
      </c>
      <c r="JL35" s="165">
        <v>14.199</v>
      </c>
      <c r="JM35" s="165">
        <v>1.9950000000000001</v>
      </c>
      <c r="JN35" s="165">
        <v>1.095</v>
      </c>
      <c r="JO35" s="165">
        <v>0</v>
      </c>
      <c r="JP35" s="165">
        <v>0</v>
      </c>
      <c r="JQ35" s="165">
        <v>3.0547</v>
      </c>
      <c r="JR35" s="165">
        <v>2.7288999999999999</v>
      </c>
      <c r="JS35" s="165">
        <v>2.8791000000000002</v>
      </c>
      <c r="JT35" s="166"/>
      <c r="JU35" s="165">
        <v>20.7</v>
      </c>
      <c r="JV35" s="165">
        <v>7.3334999999999999</v>
      </c>
      <c r="JW35" s="165">
        <v>0.59</v>
      </c>
      <c r="JX35" s="165">
        <v>0.37</v>
      </c>
      <c r="JY35" s="165">
        <v>-4.5155000000000003</v>
      </c>
      <c r="JZ35" s="165">
        <v>-4.2168999999999999</v>
      </c>
      <c r="KA35" s="165">
        <v>-27.036000000000001</v>
      </c>
      <c r="KB35" s="165">
        <v>-2.6097999999999999</v>
      </c>
      <c r="KC35" s="165">
        <v>0</v>
      </c>
      <c r="KD35" s="165">
        <v>-28.913</v>
      </c>
      <c r="KE35" s="165">
        <v>-1.7123999999999999</v>
      </c>
      <c r="KF35" s="165">
        <v>-22.899000000000001</v>
      </c>
      <c r="KG35" s="165">
        <v>5.0998999999999999</v>
      </c>
      <c r="KH35" s="165">
        <v>0</v>
      </c>
      <c r="KI35" s="165">
        <v>-10.801</v>
      </c>
    </row>
    <row r="36" spans="1:295" ht="18" customHeight="1" x14ac:dyDescent="0.25">
      <c r="A36" s="161" t="s">
        <v>49</v>
      </c>
      <c r="B36" s="161" t="s">
        <v>719</v>
      </c>
      <c r="C36" s="165">
        <v>0</v>
      </c>
      <c r="D36" s="165">
        <v>2.8191999999999999</v>
      </c>
      <c r="E36" s="165">
        <v>-11.576000000000001</v>
      </c>
      <c r="F36" s="165">
        <v>1.6435</v>
      </c>
      <c r="G36" s="165">
        <v>13.196999999999999</v>
      </c>
      <c r="H36" s="165">
        <v>0</v>
      </c>
      <c r="I36" s="165">
        <v>25.783000000000001</v>
      </c>
      <c r="J36" s="166"/>
      <c r="K36" s="165">
        <v>28.771000000000001</v>
      </c>
      <c r="L36" s="165">
        <v>12.734999999999999</v>
      </c>
      <c r="M36" s="165">
        <v>12.31</v>
      </c>
      <c r="N36" s="165">
        <v>-26.638999999999999</v>
      </c>
      <c r="O36" s="165">
        <v>-33</v>
      </c>
      <c r="P36" s="165">
        <v>8.8000000000000007</v>
      </c>
      <c r="Q36" s="165">
        <v>6.6239999999999997</v>
      </c>
      <c r="R36" s="165">
        <v>-26.399000000000001</v>
      </c>
      <c r="S36" s="165">
        <v>-2.2746</v>
      </c>
      <c r="T36" s="165">
        <v>9.2203999999999997</v>
      </c>
      <c r="U36" s="165">
        <v>6.7207999999999997</v>
      </c>
      <c r="V36" s="166"/>
      <c r="W36" s="166"/>
      <c r="X36" s="165">
        <v>0</v>
      </c>
      <c r="Y36" s="165">
        <v>3.6739999999999999</v>
      </c>
      <c r="Z36" s="165">
        <v>2.2262</v>
      </c>
      <c r="AA36" s="166"/>
      <c r="AB36" s="165">
        <v>-0.8216</v>
      </c>
      <c r="AC36" s="165">
        <v>-0.47899999999999998</v>
      </c>
      <c r="AD36" s="165">
        <v>-0.47499999999999998</v>
      </c>
      <c r="AE36" s="165">
        <v>1.2819</v>
      </c>
      <c r="AF36" s="165">
        <v>2.2200000000000002</v>
      </c>
      <c r="AG36" s="165">
        <v>-2.2000000000000002</v>
      </c>
      <c r="AH36" s="165">
        <v>-7.0000000000000007E-2</v>
      </c>
      <c r="AI36" s="165">
        <v>0.30199999999999999</v>
      </c>
      <c r="AJ36" s="165">
        <v>-5.4898999999999996</v>
      </c>
      <c r="AK36" s="165">
        <v>-5.4499000000000004</v>
      </c>
      <c r="AL36" s="165">
        <v>-10</v>
      </c>
      <c r="AM36" s="165">
        <v>-15.789</v>
      </c>
      <c r="AN36" s="165">
        <v>-15.939</v>
      </c>
      <c r="AO36" s="165">
        <v>5.7704000000000004</v>
      </c>
      <c r="AP36" s="165">
        <v>3.5606</v>
      </c>
      <c r="AQ36" s="165">
        <v>31.588000000000001</v>
      </c>
      <c r="AR36" s="165">
        <v>32.484999999999999</v>
      </c>
      <c r="AS36" s="165">
        <v>-8.3306000000000004</v>
      </c>
      <c r="AT36" s="165">
        <v>-8.4393999999999991</v>
      </c>
      <c r="AU36" s="165">
        <v>0</v>
      </c>
      <c r="AV36" s="165">
        <v>9.1693999999999996</v>
      </c>
      <c r="AW36" s="165">
        <v>11.478</v>
      </c>
      <c r="AX36" s="165">
        <v>-19.959</v>
      </c>
      <c r="AY36" s="165">
        <v>-19.558</v>
      </c>
      <c r="AZ36" s="165">
        <v>3.5632000000000001</v>
      </c>
      <c r="BA36" s="165">
        <v>24.956</v>
      </c>
      <c r="BB36" s="165">
        <v>103.26</v>
      </c>
      <c r="BC36" s="165">
        <v>3.2507000000000001</v>
      </c>
      <c r="BD36" s="165">
        <v>-4.6999000000000004</v>
      </c>
      <c r="BE36" s="165">
        <v>-4.6999000000000004</v>
      </c>
      <c r="BF36" s="165">
        <v>-20.626999999999999</v>
      </c>
      <c r="BG36" s="165">
        <v>0</v>
      </c>
      <c r="BH36" s="165">
        <v>-3.0703</v>
      </c>
      <c r="BI36" s="165">
        <v>1.3141</v>
      </c>
      <c r="BJ36" s="165">
        <v>4.2590000000000003</v>
      </c>
      <c r="BK36" s="165">
        <v>8.5075000000000003</v>
      </c>
      <c r="BL36" s="165">
        <v>2.9001999999999999</v>
      </c>
      <c r="BM36" s="165">
        <v>1.9162999999999999</v>
      </c>
      <c r="BN36" s="165">
        <v>-165.5</v>
      </c>
      <c r="BO36" s="165">
        <v>75.899000000000001</v>
      </c>
      <c r="BP36" s="165">
        <v>75.777000000000001</v>
      </c>
      <c r="BQ36" s="165">
        <v>-42.890999999999998</v>
      </c>
      <c r="BR36" s="165">
        <v>-111.59</v>
      </c>
      <c r="BS36" s="165">
        <v>-9.1669</v>
      </c>
      <c r="BT36" s="166"/>
      <c r="BU36" s="166"/>
      <c r="BV36" s="165">
        <v>35.277000000000001</v>
      </c>
      <c r="BW36" s="165">
        <v>15.029</v>
      </c>
      <c r="BX36" s="165">
        <v>9.59</v>
      </c>
      <c r="BY36" s="165">
        <v>-5.34</v>
      </c>
      <c r="BZ36" s="165">
        <v>15.75</v>
      </c>
      <c r="CA36" s="165">
        <v>-18.481000000000002</v>
      </c>
      <c r="CB36" s="165">
        <v>-18.213000000000001</v>
      </c>
      <c r="CC36" s="165">
        <v>23.792000000000002</v>
      </c>
      <c r="CD36" s="165">
        <v>22.693999999999999</v>
      </c>
      <c r="CE36" s="165">
        <v>-9.2391000000000005</v>
      </c>
      <c r="CF36" s="165">
        <v>-23.07</v>
      </c>
      <c r="CG36" s="165">
        <v>-23.082000000000001</v>
      </c>
      <c r="CH36" s="165">
        <v>3.7372000000000001</v>
      </c>
      <c r="CI36" s="165">
        <v>8.2918000000000003</v>
      </c>
      <c r="CJ36" s="165">
        <v>2.88</v>
      </c>
      <c r="CK36" s="165">
        <v>6.4119999999999999</v>
      </c>
      <c r="CL36" s="165">
        <v>97.599000000000004</v>
      </c>
      <c r="CM36" s="165">
        <v>-16</v>
      </c>
      <c r="CN36" s="165">
        <v>-4.9800000000000004</v>
      </c>
      <c r="CO36" s="165">
        <v>46.963999999999999</v>
      </c>
      <c r="CP36" s="165">
        <v>46.101999999999997</v>
      </c>
      <c r="CQ36" s="165">
        <v>45.283999999999999</v>
      </c>
      <c r="CR36" s="165">
        <v>60.021000000000001</v>
      </c>
      <c r="CS36" s="165">
        <v>60.911999999999999</v>
      </c>
      <c r="CT36" s="165">
        <v>-28.47</v>
      </c>
      <c r="CU36" s="165">
        <v>-65.715000000000003</v>
      </c>
      <c r="CV36" s="165">
        <v>6.4219999999999997</v>
      </c>
      <c r="CW36" s="165">
        <v>4.2939999999999996</v>
      </c>
      <c r="CX36" s="165">
        <v>41.56</v>
      </c>
      <c r="CY36" s="165">
        <v>27.399000000000001</v>
      </c>
      <c r="CZ36" s="165">
        <v>18.442</v>
      </c>
      <c r="DA36" s="165">
        <v>18.361999999999998</v>
      </c>
      <c r="DB36" s="165">
        <v>-14.429</v>
      </c>
      <c r="DC36" s="165">
        <v>25.512</v>
      </c>
      <c r="DD36" s="165">
        <v>-8.9270999999999994</v>
      </c>
      <c r="DE36" s="165">
        <v>-9.2658000000000005</v>
      </c>
      <c r="DF36" s="165">
        <v>26.288</v>
      </c>
      <c r="DG36" s="165">
        <v>1.44E-2</v>
      </c>
      <c r="DH36" s="165">
        <v>-7.4610000000000003</v>
      </c>
      <c r="DI36" s="165">
        <v>-15.398999999999999</v>
      </c>
      <c r="DJ36" s="165">
        <v>-17</v>
      </c>
      <c r="DK36" s="166"/>
      <c r="DL36" s="165">
        <v>17.957999999999998</v>
      </c>
      <c r="DM36" s="165">
        <v>65.141000000000005</v>
      </c>
      <c r="DN36" s="165">
        <v>31.919</v>
      </c>
      <c r="DO36" s="165">
        <v>18.97</v>
      </c>
      <c r="DP36" s="165">
        <v>-9.2100000000000009</v>
      </c>
      <c r="DQ36" s="165">
        <v>15.808</v>
      </c>
      <c r="DR36" s="165">
        <v>-32.923999999999999</v>
      </c>
      <c r="DS36" s="165">
        <v>-3.6</v>
      </c>
      <c r="DT36" s="165">
        <v>-3.69</v>
      </c>
      <c r="DU36" s="165">
        <v>27.36</v>
      </c>
      <c r="DV36" s="165">
        <v>5.61</v>
      </c>
      <c r="DW36" s="166"/>
      <c r="DX36" s="165">
        <v>-15.345000000000001</v>
      </c>
      <c r="DY36" s="165">
        <v>-40.304000000000002</v>
      </c>
      <c r="DZ36" s="165">
        <v>-39.353999999999999</v>
      </c>
      <c r="EA36" s="165">
        <v>47.454999999999998</v>
      </c>
      <c r="EB36" s="165">
        <v>21.613</v>
      </c>
      <c r="EC36" s="165">
        <v>11.061</v>
      </c>
      <c r="ED36" s="165">
        <v>11.3</v>
      </c>
      <c r="EE36" s="165">
        <v>-14.058999999999999</v>
      </c>
      <c r="EF36" s="165">
        <v>-23.06</v>
      </c>
      <c r="EG36" s="165">
        <v>-13.760999999999999</v>
      </c>
      <c r="EH36" s="165">
        <v>-20.161999999999999</v>
      </c>
      <c r="EI36" s="165">
        <v>-62.085999999999999</v>
      </c>
      <c r="EJ36" s="165">
        <v>0</v>
      </c>
      <c r="EK36" s="165">
        <v>-15.076000000000001</v>
      </c>
      <c r="EL36" s="165">
        <v>-14.677</v>
      </c>
      <c r="EM36" s="165">
        <v>27.483000000000001</v>
      </c>
      <c r="EN36" s="165">
        <v>-6.0961999999999996</v>
      </c>
      <c r="EO36" s="165">
        <v>-6.7671000000000001</v>
      </c>
      <c r="EP36" s="165">
        <v>-19.46</v>
      </c>
      <c r="EQ36" s="165">
        <v>-30.385999999999999</v>
      </c>
      <c r="ER36" s="165">
        <v>-30.494</v>
      </c>
      <c r="ES36" s="165">
        <v>16.132000000000001</v>
      </c>
      <c r="ET36" s="165">
        <v>19.109000000000002</v>
      </c>
      <c r="EU36" s="165">
        <v>-12.148999999999999</v>
      </c>
      <c r="EV36" s="165">
        <v>0</v>
      </c>
      <c r="EW36" s="165">
        <v>6.9630999999999998</v>
      </c>
      <c r="EX36" s="165">
        <v>-18.327999999999999</v>
      </c>
      <c r="EY36" s="165">
        <v>-9.3764000000000003</v>
      </c>
      <c r="EZ36" s="165">
        <v>-9.5965000000000007</v>
      </c>
      <c r="FA36" s="165">
        <v>6.3928000000000003</v>
      </c>
      <c r="FB36" s="165">
        <v>10.738</v>
      </c>
      <c r="FC36" s="165">
        <v>-24.565000000000001</v>
      </c>
      <c r="FD36" s="165">
        <v>4.4989999999999997</v>
      </c>
      <c r="FE36" s="165">
        <v>0</v>
      </c>
      <c r="FF36" s="165">
        <v>0</v>
      </c>
      <c r="FG36" s="165">
        <v>4.1577000000000002</v>
      </c>
      <c r="FH36" s="165">
        <v>0</v>
      </c>
      <c r="FI36" s="165">
        <v>4.7826000000000004</v>
      </c>
      <c r="FJ36" s="165">
        <v>5.3586</v>
      </c>
      <c r="FK36" s="165">
        <v>5.0236000000000001</v>
      </c>
      <c r="FL36" s="165">
        <v>19.257000000000001</v>
      </c>
      <c r="FM36" s="165">
        <v>21.82</v>
      </c>
      <c r="FN36" s="165">
        <v>21.731999999999999</v>
      </c>
      <c r="FO36" s="165">
        <v>22.928000000000001</v>
      </c>
      <c r="FP36" s="165">
        <v>32.067999999999998</v>
      </c>
      <c r="FQ36" s="165">
        <v>11.055999999999999</v>
      </c>
      <c r="FR36" s="165">
        <v>-7.6798999999999999</v>
      </c>
      <c r="FS36" s="165">
        <v>-3.2149000000000001</v>
      </c>
      <c r="FT36" s="165">
        <v>0.31519999999999998</v>
      </c>
      <c r="FU36" s="165">
        <v>2.39</v>
      </c>
      <c r="FV36" s="165">
        <v>3.31</v>
      </c>
      <c r="FW36" s="165">
        <v>-12.292</v>
      </c>
      <c r="FX36" s="165">
        <v>1.4065000000000001</v>
      </c>
      <c r="FY36" s="165">
        <v>8.0618999999999996</v>
      </c>
      <c r="FZ36" s="165">
        <v>0.72</v>
      </c>
      <c r="GA36" s="165">
        <v>3.1236000000000002</v>
      </c>
      <c r="GB36" s="165">
        <v>15.8</v>
      </c>
      <c r="GC36" s="165">
        <v>-37.99</v>
      </c>
      <c r="GD36" s="165">
        <v>-27.962</v>
      </c>
      <c r="GE36" s="165">
        <v>-2.0598999999999998</v>
      </c>
      <c r="GF36" s="165">
        <v>22.111999999999998</v>
      </c>
      <c r="GG36" s="165">
        <v>-0.1</v>
      </c>
      <c r="GH36" s="165">
        <v>23.92</v>
      </c>
      <c r="GI36" s="165">
        <v>6.6797000000000004</v>
      </c>
      <c r="GJ36" s="165">
        <v>-7.4089999999999998</v>
      </c>
      <c r="GK36" s="165">
        <v>2.6854</v>
      </c>
      <c r="GL36" s="165">
        <v>5.0999999999999997E-2</v>
      </c>
      <c r="GM36" s="166"/>
      <c r="GN36" s="165">
        <v>-10.067</v>
      </c>
      <c r="GO36" s="165">
        <v>-24.765000000000001</v>
      </c>
      <c r="GP36" s="165">
        <v>16.407</v>
      </c>
      <c r="GQ36" s="165">
        <v>-33.612000000000002</v>
      </c>
      <c r="GR36" s="165">
        <v>-16.454000000000001</v>
      </c>
      <c r="GS36" s="165">
        <v>-13.897</v>
      </c>
      <c r="GT36" s="165">
        <v>153.54</v>
      </c>
      <c r="GU36" s="165">
        <v>-5.7465999999999999</v>
      </c>
      <c r="GV36" s="165">
        <v>-9.0434999999999999</v>
      </c>
      <c r="GW36" s="165">
        <v>-11.903</v>
      </c>
      <c r="GX36" s="165">
        <v>2.9885999999999999</v>
      </c>
      <c r="GY36" s="165">
        <v>9.7872000000000003</v>
      </c>
      <c r="GZ36" s="165">
        <v>9.7949999999999999</v>
      </c>
      <c r="HA36" s="165">
        <v>2.4447999999999999</v>
      </c>
      <c r="HB36" s="165">
        <v>8.2161000000000008</v>
      </c>
      <c r="HC36" s="165">
        <v>8.7543000000000006</v>
      </c>
      <c r="HD36" s="165">
        <v>2.9298999999999999</v>
      </c>
      <c r="HE36" s="165">
        <v>0</v>
      </c>
      <c r="HF36" s="165">
        <v>-19.641999999999999</v>
      </c>
      <c r="HG36" s="165">
        <v>40.71</v>
      </c>
      <c r="HH36" s="165">
        <v>19.484999999999999</v>
      </c>
      <c r="HI36" s="165">
        <v>-3.4239000000000002</v>
      </c>
      <c r="HJ36" s="165">
        <v>-3.1884999999999999</v>
      </c>
      <c r="HK36" s="165">
        <v>0</v>
      </c>
      <c r="HL36" s="165">
        <v>8.6601999999999997</v>
      </c>
      <c r="HM36" s="165">
        <v>-15.617000000000001</v>
      </c>
      <c r="HN36" s="165">
        <v>-18.027000000000001</v>
      </c>
      <c r="HO36" s="165">
        <v>15.532999999999999</v>
      </c>
      <c r="HP36" s="165">
        <v>18.273</v>
      </c>
      <c r="HQ36" s="165">
        <v>-16.753</v>
      </c>
      <c r="HR36" s="165">
        <v>-16.158999999999999</v>
      </c>
      <c r="HS36" s="165">
        <v>-25.509</v>
      </c>
      <c r="HT36" s="165">
        <v>-25.039000000000001</v>
      </c>
      <c r="HU36" s="165">
        <v>10.329000000000001</v>
      </c>
      <c r="HV36" s="165">
        <v>10.55</v>
      </c>
      <c r="HW36" s="165">
        <v>-32.5</v>
      </c>
      <c r="HX36" s="165">
        <v>-32.5</v>
      </c>
      <c r="HY36" s="165">
        <v>2.8134000000000001</v>
      </c>
      <c r="HZ36" s="165">
        <v>7.5998999999999999</v>
      </c>
      <c r="IA36" s="165">
        <v>50.563000000000002</v>
      </c>
      <c r="IB36" s="165">
        <v>15.271000000000001</v>
      </c>
      <c r="IC36" s="166"/>
      <c r="ID36" s="165">
        <v>-10.1</v>
      </c>
      <c r="IE36" s="165">
        <v>-36.598999999999997</v>
      </c>
      <c r="IF36" s="165">
        <v>0.5</v>
      </c>
      <c r="IG36" s="165">
        <v>0</v>
      </c>
      <c r="IH36" s="165">
        <v>-17.587</v>
      </c>
      <c r="II36" s="165">
        <v>-17.539000000000001</v>
      </c>
      <c r="IJ36" s="165">
        <v>-97.65</v>
      </c>
      <c r="IK36" s="165">
        <v>39.664000000000001</v>
      </c>
      <c r="IL36" s="165">
        <v>-300.37</v>
      </c>
      <c r="IM36" s="165">
        <v>-17.161000000000001</v>
      </c>
      <c r="IN36" s="165">
        <v>83.748999999999995</v>
      </c>
      <c r="IO36" s="166"/>
      <c r="IP36" s="165">
        <v>81.501999999999995</v>
      </c>
      <c r="IQ36" s="165">
        <v>168.69</v>
      </c>
      <c r="IR36" s="165">
        <v>0</v>
      </c>
      <c r="IS36" s="165">
        <v>11.093</v>
      </c>
      <c r="IT36" s="165">
        <v>36.847999999999999</v>
      </c>
      <c r="IU36" s="165">
        <v>33.588999999999999</v>
      </c>
      <c r="IV36" s="165">
        <v>-65.832999999999998</v>
      </c>
      <c r="IW36" s="165">
        <v>206.73</v>
      </c>
      <c r="IX36" s="165">
        <v>-130.43</v>
      </c>
      <c r="IY36" s="165">
        <v>86.016000000000005</v>
      </c>
      <c r="IZ36" s="165">
        <v>-75.445999999999998</v>
      </c>
      <c r="JA36" s="165">
        <v>-2.0154000000000001</v>
      </c>
      <c r="JB36" s="165">
        <v>8.8796999999999997</v>
      </c>
      <c r="JC36" s="165">
        <v>-8.3999000000000006</v>
      </c>
      <c r="JD36" s="165">
        <v>-2.1280000000000001</v>
      </c>
      <c r="JE36" s="165">
        <v>-2.1198999999999999</v>
      </c>
      <c r="JF36" s="165">
        <v>5.6798999999999999</v>
      </c>
      <c r="JG36" s="165">
        <v>-2.3199000000000001</v>
      </c>
      <c r="JH36" s="165">
        <v>-4.2774999999999999</v>
      </c>
      <c r="JI36" s="165">
        <v>-3.1631</v>
      </c>
      <c r="JJ36" s="165">
        <v>8.5282</v>
      </c>
      <c r="JK36" s="165">
        <v>-10.811</v>
      </c>
      <c r="JL36" s="165">
        <v>13.8</v>
      </c>
      <c r="JM36" s="165">
        <v>0.45200000000000001</v>
      </c>
      <c r="JN36" s="165">
        <v>1.028</v>
      </c>
      <c r="JO36" s="165">
        <v>0</v>
      </c>
      <c r="JP36" s="165">
        <v>0</v>
      </c>
      <c r="JQ36" s="165">
        <v>2.7616999999999998</v>
      </c>
      <c r="JR36" s="165">
        <v>2.2667000000000002</v>
      </c>
      <c r="JS36" s="165">
        <v>2.8168000000000002</v>
      </c>
      <c r="JT36" s="166"/>
      <c r="JU36" s="165">
        <v>20.899000000000001</v>
      </c>
      <c r="JV36" s="165">
        <v>7.4699</v>
      </c>
      <c r="JW36" s="165">
        <v>0.6</v>
      </c>
      <c r="JX36" s="165">
        <v>0.37</v>
      </c>
      <c r="JY36" s="165">
        <v>-3.9235000000000002</v>
      </c>
      <c r="JZ36" s="165">
        <v>-5.0197000000000003</v>
      </c>
      <c r="KA36" s="165">
        <v>-28.727</v>
      </c>
      <c r="KB36" s="165">
        <v>-2.3462999999999998</v>
      </c>
      <c r="KC36" s="165">
        <v>0</v>
      </c>
      <c r="KD36" s="165">
        <v>-31.222999999999999</v>
      </c>
      <c r="KE36" s="165">
        <v>0</v>
      </c>
      <c r="KF36" s="165">
        <v>-23</v>
      </c>
      <c r="KG36" s="165">
        <v>5.4</v>
      </c>
      <c r="KH36" s="165">
        <v>0</v>
      </c>
      <c r="KI36" s="165">
        <v>-9.1359999999999992</v>
      </c>
    </row>
    <row r="37" spans="1:295" ht="18" customHeight="1" x14ac:dyDescent="0.25">
      <c r="A37" s="161" t="s">
        <v>49</v>
      </c>
      <c r="B37" s="161" t="s">
        <v>720</v>
      </c>
      <c r="C37" s="165">
        <v>0</v>
      </c>
      <c r="D37" s="165">
        <v>3.9860000000000002</v>
      </c>
      <c r="E37" s="165">
        <v>-13.906000000000001</v>
      </c>
      <c r="F37" s="165">
        <v>1.5039</v>
      </c>
      <c r="G37" s="165">
        <v>13.510999999999999</v>
      </c>
      <c r="H37" s="165">
        <v>0</v>
      </c>
      <c r="I37" s="165">
        <v>26.457000000000001</v>
      </c>
      <c r="J37" s="166"/>
      <c r="K37" s="165">
        <v>30.492999999999999</v>
      </c>
      <c r="L37" s="165">
        <v>13.483000000000001</v>
      </c>
      <c r="M37" s="165">
        <v>13.198</v>
      </c>
      <c r="N37" s="165">
        <v>-26.638999999999999</v>
      </c>
      <c r="O37" s="165">
        <v>-33</v>
      </c>
      <c r="P37" s="165">
        <v>8.8000000000000007</v>
      </c>
      <c r="Q37" s="165">
        <v>7.452</v>
      </c>
      <c r="R37" s="165">
        <v>-24.2</v>
      </c>
      <c r="S37" s="165">
        <v>-2.5939000000000001</v>
      </c>
      <c r="T37" s="165">
        <v>8.6478000000000002</v>
      </c>
      <c r="U37" s="165">
        <v>7.3080999999999996</v>
      </c>
      <c r="V37" s="166"/>
      <c r="W37" s="166"/>
      <c r="X37" s="165">
        <v>0</v>
      </c>
      <c r="Y37" s="165">
        <v>3.6558999999999999</v>
      </c>
      <c r="Z37" s="165">
        <v>2.2202000000000002</v>
      </c>
      <c r="AA37" s="166"/>
      <c r="AB37" s="165">
        <v>-0.99339999999999995</v>
      </c>
      <c r="AC37" s="165">
        <v>-0.48199999999999998</v>
      </c>
      <c r="AD37" s="165">
        <v>-0.47799999999999998</v>
      </c>
      <c r="AE37" s="165">
        <v>1.2819</v>
      </c>
      <c r="AF37" s="165">
        <v>4.4400000000000004</v>
      </c>
      <c r="AG37" s="165">
        <v>-2.2000000000000002</v>
      </c>
      <c r="AH37" s="165">
        <v>6.4000000000000001E-2</v>
      </c>
      <c r="AI37" s="165">
        <v>0.311</v>
      </c>
      <c r="AJ37" s="165">
        <v>-5.8898999999999999</v>
      </c>
      <c r="AK37" s="165">
        <v>-5.7698999999999998</v>
      </c>
      <c r="AL37" s="165">
        <v>-10</v>
      </c>
      <c r="AM37" s="165">
        <v>-15.92</v>
      </c>
      <c r="AN37" s="165">
        <v>-16.149000000000001</v>
      </c>
      <c r="AO37" s="165">
        <v>5.7511999999999999</v>
      </c>
      <c r="AP37" s="165">
        <v>3.5676000000000001</v>
      </c>
      <c r="AQ37" s="165">
        <v>31.709</v>
      </c>
      <c r="AR37" s="165">
        <v>35.164000000000001</v>
      </c>
      <c r="AS37" s="165">
        <v>-7.6158000000000001</v>
      </c>
      <c r="AT37" s="165">
        <v>-8.5732999999999997</v>
      </c>
      <c r="AU37" s="165">
        <v>0</v>
      </c>
      <c r="AV37" s="165">
        <v>0.1173</v>
      </c>
      <c r="AW37" s="165">
        <v>0.55449999999999999</v>
      </c>
      <c r="AX37" s="165">
        <v>-19.824999999999999</v>
      </c>
      <c r="AY37" s="165">
        <v>-17.146000000000001</v>
      </c>
      <c r="AZ37" s="165">
        <v>3.1686999999999999</v>
      </c>
      <c r="BA37" s="165">
        <v>19.341999999999999</v>
      </c>
      <c r="BB37" s="165">
        <v>105.09</v>
      </c>
      <c r="BC37" s="165">
        <v>2.4842</v>
      </c>
      <c r="BD37" s="165">
        <v>-4.2999000000000001</v>
      </c>
      <c r="BE37" s="165">
        <v>-4.2999000000000001</v>
      </c>
      <c r="BF37" s="165">
        <v>-20.178999999999998</v>
      </c>
      <c r="BG37" s="165">
        <v>0</v>
      </c>
      <c r="BH37" s="165">
        <v>-3.1259000000000001</v>
      </c>
      <c r="BI37" s="165">
        <v>1.3141</v>
      </c>
      <c r="BJ37" s="165">
        <v>5.9067999999999996</v>
      </c>
      <c r="BK37" s="165">
        <v>8.8978999999999999</v>
      </c>
      <c r="BL37" s="165">
        <v>3.6463000000000001</v>
      </c>
      <c r="BM37" s="165">
        <v>2.3963000000000001</v>
      </c>
      <c r="BN37" s="165">
        <v>-172.97</v>
      </c>
      <c r="BO37" s="165">
        <v>82.125</v>
      </c>
      <c r="BP37" s="165">
        <v>81.483999999999995</v>
      </c>
      <c r="BQ37" s="165">
        <v>-57.127000000000002</v>
      </c>
      <c r="BR37" s="165">
        <v>-106.28</v>
      </c>
      <c r="BS37" s="165">
        <v>-9.1669</v>
      </c>
      <c r="BT37" s="166"/>
      <c r="BU37" s="166"/>
      <c r="BV37" s="165">
        <v>41.723999999999997</v>
      </c>
      <c r="BW37" s="165">
        <v>16.84</v>
      </c>
      <c r="BX37" s="165">
        <v>11.529</v>
      </c>
      <c r="BY37" s="165">
        <v>-2.2999000000000001</v>
      </c>
      <c r="BZ37" s="165">
        <v>19.43</v>
      </c>
      <c r="CA37" s="165">
        <v>-21.027000000000001</v>
      </c>
      <c r="CB37" s="165">
        <v>-21.161000000000001</v>
      </c>
      <c r="CC37" s="165">
        <v>23.864999999999998</v>
      </c>
      <c r="CD37" s="165">
        <v>23.306999999999999</v>
      </c>
      <c r="CE37" s="165">
        <v>-9.6182999999999996</v>
      </c>
      <c r="CF37" s="165">
        <v>-23.57</v>
      </c>
      <c r="CG37" s="165">
        <v>-23.606000000000002</v>
      </c>
      <c r="CH37" s="165">
        <v>5.8094999999999999</v>
      </c>
      <c r="CI37" s="165">
        <v>6.5293000000000001</v>
      </c>
      <c r="CJ37" s="165">
        <v>2.88</v>
      </c>
      <c r="CK37" s="165">
        <v>6.4119999999999999</v>
      </c>
      <c r="CL37" s="165">
        <v>93.5</v>
      </c>
      <c r="CM37" s="165">
        <v>-12.898999999999999</v>
      </c>
      <c r="CN37" s="165">
        <v>-5.09</v>
      </c>
      <c r="CO37" s="165">
        <v>48.283000000000001</v>
      </c>
      <c r="CP37" s="165">
        <v>47.497999999999998</v>
      </c>
      <c r="CQ37" s="165">
        <v>47.177</v>
      </c>
      <c r="CR37" s="165">
        <v>58.173999999999999</v>
      </c>
      <c r="CS37" s="165">
        <v>59.530999999999999</v>
      </c>
      <c r="CT37" s="165">
        <v>-29.390999999999998</v>
      </c>
      <c r="CU37" s="165">
        <v>-67.686000000000007</v>
      </c>
      <c r="CV37" s="165">
        <v>7.5831999999999997</v>
      </c>
      <c r="CW37" s="165">
        <v>4.5167999999999999</v>
      </c>
      <c r="CX37" s="165">
        <v>42.959000000000003</v>
      </c>
      <c r="CY37" s="165">
        <v>31.228999999999999</v>
      </c>
      <c r="CZ37" s="165">
        <v>19.536000000000001</v>
      </c>
      <c r="DA37" s="165">
        <v>19.338000000000001</v>
      </c>
      <c r="DB37" s="165">
        <v>-15.468999999999999</v>
      </c>
      <c r="DC37" s="165">
        <v>25.512</v>
      </c>
      <c r="DD37" s="165">
        <v>-7.6908000000000003</v>
      </c>
      <c r="DE37" s="165">
        <v>-7.1271000000000004</v>
      </c>
      <c r="DF37" s="165">
        <v>29.725000000000001</v>
      </c>
      <c r="DG37" s="165">
        <v>1.4E-2</v>
      </c>
      <c r="DH37" s="165">
        <v>-8.0838999999999999</v>
      </c>
      <c r="DI37" s="165">
        <v>-20.6</v>
      </c>
      <c r="DJ37" s="165">
        <v>-19.5</v>
      </c>
      <c r="DK37" s="166"/>
      <c r="DL37" s="165">
        <v>17.957999999999998</v>
      </c>
      <c r="DM37" s="165">
        <v>64.668000000000006</v>
      </c>
      <c r="DN37" s="165">
        <v>31.547999999999998</v>
      </c>
      <c r="DO37" s="165">
        <v>19.04</v>
      </c>
      <c r="DP37" s="165">
        <v>-9.1</v>
      </c>
      <c r="DQ37" s="165">
        <v>15.497999999999999</v>
      </c>
      <c r="DR37" s="165">
        <v>-32.923999999999999</v>
      </c>
      <c r="DS37" s="165">
        <v>-3.82</v>
      </c>
      <c r="DT37" s="165">
        <v>-3.91</v>
      </c>
      <c r="DU37" s="165">
        <v>27.72</v>
      </c>
      <c r="DV37" s="165">
        <v>9</v>
      </c>
      <c r="DW37" s="166"/>
      <c r="DX37" s="165">
        <v>-15.872</v>
      </c>
      <c r="DY37" s="165">
        <v>-41.223999999999997</v>
      </c>
      <c r="DZ37" s="165">
        <v>-41.009</v>
      </c>
      <c r="EA37" s="165">
        <v>50.613</v>
      </c>
      <c r="EB37" s="165">
        <v>22.948</v>
      </c>
      <c r="EC37" s="165">
        <v>12.359</v>
      </c>
      <c r="ED37" s="165">
        <v>13.141</v>
      </c>
      <c r="EE37" s="165">
        <v>-8.9662000000000006</v>
      </c>
      <c r="EF37" s="165">
        <v>-18.055</v>
      </c>
      <c r="EG37" s="165">
        <v>-14.659000000000001</v>
      </c>
      <c r="EH37" s="165">
        <v>-3.5985999999999998</v>
      </c>
      <c r="EI37" s="165">
        <v>-63.277999999999999</v>
      </c>
      <c r="EJ37" s="165">
        <v>0</v>
      </c>
      <c r="EK37" s="165">
        <v>-15.718</v>
      </c>
      <c r="EL37" s="165">
        <v>-15.782999999999999</v>
      </c>
      <c r="EM37" s="165">
        <v>30.148</v>
      </c>
      <c r="EN37" s="165">
        <v>-11.585000000000001</v>
      </c>
      <c r="EO37" s="165">
        <v>-11.96</v>
      </c>
      <c r="EP37" s="165">
        <v>11.792</v>
      </c>
      <c r="EQ37" s="165">
        <v>-31.896999999999998</v>
      </c>
      <c r="ER37" s="165">
        <v>-32.039000000000001</v>
      </c>
      <c r="ES37" s="165">
        <v>18.352</v>
      </c>
      <c r="ET37" s="165">
        <v>18.039000000000001</v>
      </c>
      <c r="EU37" s="165">
        <v>-12.759</v>
      </c>
      <c r="EV37" s="165">
        <v>-2.7999000000000001</v>
      </c>
      <c r="EW37" s="165">
        <v>6.5879000000000003</v>
      </c>
      <c r="EX37" s="165">
        <v>-28.867999999999999</v>
      </c>
      <c r="EY37" s="165">
        <v>-8.1732999999999993</v>
      </c>
      <c r="EZ37" s="165">
        <v>-8.4436999999999998</v>
      </c>
      <c r="FA37" s="165">
        <v>5.7483000000000004</v>
      </c>
      <c r="FB37" s="165">
        <v>10.535</v>
      </c>
      <c r="FC37" s="165">
        <v>-24.998999999999999</v>
      </c>
      <c r="FD37" s="165">
        <v>4.5050999999999997</v>
      </c>
      <c r="FE37" s="165">
        <v>0</v>
      </c>
      <c r="FF37" s="165">
        <v>0</v>
      </c>
      <c r="FG37" s="165">
        <v>4.5998000000000001</v>
      </c>
      <c r="FH37" s="165">
        <v>0</v>
      </c>
      <c r="FI37" s="165">
        <v>4.6276999999999999</v>
      </c>
      <c r="FJ37" s="165">
        <v>7.8704000000000001</v>
      </c>
      <c r="FK37" s="165">
        <v>7.8704000000000001</v>
      </c>
      <c r="FL37" s="165">
        <v>12.894</v>
      </c>
      <c r="FM37" s="165">
        <v>23.425999999999998</v>
      </c>
      <c r="FN37" s="165">
        <v>23.183</v>
      </c>
      <c r="FO37" s="165">
        <v>18.898</v>
      </c>
      <c r="FP37" s="165">
        <v>30.221</v>
      </c>
      <c r="FQ37" s="165">
        <v>16.3</v>
      </c>
      <c r="FR37" s="165">
        <v>-10.119</v>
      </c>
      <c r="FS37" s="165">
        <v>-3.2149000000000001</v>
      </c>
      <c r="FT37" s="165">
        <v>0.32429999999999998</v>
      </c>
      <c r="FU37" s="165">
        <v>2.88</v>
      </c>
      <c r="FV37" s="165">
        <v>3.33</v>
      </c>
      <c r="FW37" s="165">
        <v>-16.260999999999999</v>
      </c>
      <c r="FX37" s="165">
        <v>1.5207999999999999</v>
      </c>
      <c r="FY37" s="165">
        <v>8.1349</v>
      </c>
      <c r="FZ37" s="165">
        <v>0.58599999999999997</v>
      </c>
      <c r="GA37" s="165">
        <v>3.0951</v>
      </c>
      <c r="GB37" s="165">
        <v>12.85</v>
      </c>
      <c r="GC37" s="165">
        <v>-34.978000000000002</v>
      </c>
      <c r="GD37" s="165">
        <v>-24.184000000000001</v>
      </c>
      <c r="GE37" s="165">
        <v>-1.9999</v>
      </c>
      <c r="GF37" s="165">
        <v>21.221</v>
      </c>
      <c r="GG37" s="165">
        <v>-0.1</v>
      </c>
      <c r="GH37" s="165">
        <v>23.353999999999999</v>
      </c>
      <c r="GI37" s="165">
        <v>6.7234999999999996</v>
      </c>
      <c r="GJ37" s="165">
        <v>-7.2897999999999996</v>
      </c>
      <c r="GK37" s="165">
        <v>2.7801</v>
      </c>
      <c r="GL37" s="165">
        <v>5.0999999999999997E-2</v>
      </c>
      <c r="GM37" s="166"/>
      <c r="GN37" s="165">
        <v>-10.25</v>
      </c>
      <c r="GO37" s="165">
        <v>-27.530999999999999</v>
      </c>
      <c r="GP37" s="165">
        <v>15.587</v>
      </c>
      <c r="GQ37" s="165">
        <v>-32.603999999999999</v>
      </c>
      <c r="GR37" s="165">
        <v>-18.035</v>
      </c>
      <c r="GS37" s="165">
        <v>-13.473000000000001</v>
      </c>
      <c r="GT37" s="165">
        <v>149.94999999999999</v>
      </c>
      <c r="GU37" s="165">
        <v>-5.4679000000000002</v>
      </c>
      <c r="GV37" s="165">
        <v>-9.0074000000000005</v>
      </c>
      <c r="GW37" s="165">
        <v>-11.662000000000001</v>
      </c>
      <c r="GX37" s="165">
        <v>3.6648999999999998</v>
      </c>
      <c r="GY37" s="165">
        <v>9.9117999999999995</v>
      </c>
      <c r="GZ37" s="165">
        <v>10.292999999999999</v>
      </c>
      <c r="HA37" s="165">
        <v>3.8908</v>
      </c>
      <c r="HB37" s="165">
        <v>5.7515999999999998</v>
      </c>
      <c r="HC37" s="165">
        <v>7.3792</v>
      </c>
      <c r="HD37" s="165">
        <v>5.8699000000000003</v>
      </c>
      <c r="HE37" s="165">
        <v>-4.1529999999999996</v>
      </c>
      <c r="HF37" s="165">
        <v>-19.771999999999998</v>
      </c>
      <c r="HG37" s="165">
        <v>43.395000000000003</v>
      </c>
      <c r="HH37" s="165">
        <v>19.911999999999999</v>
      </c>
      <c r="HI37" s="165">
        <v>0</v>
      </c>
      <c r="HJ37" s="165">
        <v>0</v>
      </c>
      <c r="HK37" s="165">
        <v>0</v>
      </c>
      <c r="HL37" s="165">
        <v>8.3749000000000002</v>
      </c>
      <c r="HM37" s="165">
        <v>-15.411</v>
      </c>
      <c r="HN37" s="165">
        <v>-16.888000000000002</v>
      </c>
      <c r="HO37" s="165">
        <v>15.532999999999999</v>
      </c>
      <c r="HP37" s="165">
        <v>12.488</v>
      </c>
      <c r="HQ37" s="165">
        <v>-17.164999999999999</v>
      </c>
      <c r="HR37" s="165">
        <v>-16.209</v>
      </c>
      <c r="HS37" s="165">
        <v>-25.946999999999999</v>
      </c>
      <c r="HT37" s="165">
        <v>-25.817</v>
      </c>
      <c r="HU37" s="165">
        <v>8.43</v>
      </c>
      <c r="HV37" s="165">
        <v>8.25</v>
      </c>
      <c r="HW37" s="165">
        <v>-31.7</v>
      </c>
      <c r="HX37" s="165">
        <v>-32</v>
      </c>
      <c r="HY37" s="165">
        <v>2.8134000000000001</v>
      </c>
      <c r="HZ37" s="165">
        <v>6.2398999999999996</v>
      </c>
      <c r="IA37" s="165">
        <v>52.959000000000003</v>
      </c>
      <c r="IB37" s="165">
        <v>14.641999999999999</v>
      </c>
      <c r="IC37" s="166"/>
      <c r="ID37" s="165">
        <v>-10.1</v>
      </c>
      <c r="IE37" s="165">
        <v>-35.098999999999997</v>
      </c>
      <c r="IF37" s="165">
        <v>1.2999000000000001</v>
      </c>
      <c r="IG37" s="165">
        <v>0.8</v>
      </c>
      <c r="IH37" s="165">
        <v>-17.681000000000001</v>
      </c>
      <c r="II37" s="165">
        <v>-17.539000000000001</v>
      </c>
      <c r="IJ37" s="165">
        <v>-99.010999999999996</v>
      </c>
      <c r="IK37" s="165">
        <v>47.46</v>
      </c>
      <c r="IL37" s="165">
        <v>-300.01</v>
      </c>
      <c r="IM37" s="165">
        <v>-17.161000000000001</v>
      </c>
      <c r="IN37" s="165">
        <v>88.363</v>
      </c>
      <c r="IO37" s="166"/>
      <c r="IP37" s="165">
        <v>74.897999999999996</v>
      </c>
      <c r="IQ37" s="165">
        <v>171.56</v>
      </c>
      <c r="IR37" s="165">
        <v>0</v>
      </c>
      <c r="IS37" s="165">
        <v>16.126000000000001</v>
      </c>
      <c r="IT37" s="165">
        <v>34.801000000000002</v>
      </c>
      <c r="IU37" s="165">
        <v>30.716999999999999</v>
      </c>
      <c r="IV37" s="165">
        <v>-65.042000000000002</v>
      </c>
      <c r="IW37" s="165">
        <v>212.44</v>
      </c>
      <c r="IX37" s="165">
        <v>-134.29</v>
      </c>
      <c r="IY37" s="165">
        <v>90.352000000000004</v>
      </c>
      <c r="IZ37" s="165">
        <v>-78</v>
      </c>
      <c r="JA37" s="165">
        <v>-1.8737999999999999</v>
      </c>
      <c r="JB37" s="165">
        <v>8.8796999999999997</v>
      </c>
      <c r="JC37" s="165">
        <v>-8.4799000000000007</v>
      </c>
      <c r="JD37" s="165">
        <v>-2.1970000000000001</v>
      </c>
      <c r="JE37" s="165">
        <v>-2.1789000000000001</v>
      </c>
      <c r="JF37" s="165">
        <v>4.8</v>
      </c>
      <c r="JG37" s="165">
        <v>-2.3199000000000001</v>
      </c>
      <c r="JH37" s="165">
        <v>-4.2157</v>
      </c>
      <c r="JI37" s="165">
        <v>-3.3096000000000001</v>
      </c>
      <c r="JJ37" s="165">
        <v>9.3186</v>
      </c>
      <c r="JK37" s="165">
        <v>-11.131</v>
      </c>
      <c r="JL37" s="165">
        <v>13.5</v>
      </c>
      <c r="JM37" s="165">
        <v>1.429</v>
      </c>
      <c r="JN37" s="165">
        <v>1.4359</v>
      </c>
      <c r="JO37" s="165">
        <v>0</v>
      </c>
      <c r="JP37" s="165">
        <v>0</v>
      </c>
      <c r="JQ37" s="165">
        <v>2.7930000000000001</v>
      </c>
      <c r="JR37" s="165">
        <v>2.0539999999999998</v>
      </c>
      <c r="JS37" s="165">
        <v>2.8408000000000002</v>
      </c>
      <c r="JT37" s="166"/>
      <c r="JU37" s="165">
        <v>20.100000000000001</v>
      </c>
      <c r="JV37" s="165">
        <v>7.1105999999999998</v>
      </c>
      <c r="JW37" s="165">
        <v>0.64</v>
      </c>
      <c r="JX37" s="165">
        <v>0.37</v>
      </c>
      <c r="JY37" s="165">
        <v>-4.8917000000000002</v>
      </c>
      <c r="JZ37" s="165">
        <v>-5.0387000000000004</v>
      </c>
      <c r="KA37" s="165">
        <v>-28.004000000000001</v>
      </c>
      <c r="KB37" s="165">
        <v>-3.4830999999999999</v>
      </c>
      <c r="KC37" s="165">
        <v>0</v>
      </c>
      <c r="KD37" s="165">
        <v>-30.667999999999999</v>
      </c>
      <c r="KE37" s="165">
        <v>0</v>
      </c>
      <c r="KF37" s="165">
        <v>-22.2</v>
      </c>
      <c r="KG37" s="165">
        <v>4.5</v>
      </c>
      <c r="KH37" s="165">
        <v>0</v>
      </c>
      <c r="KI37" s="165">
        <v>-9.2799999999999994</v>
      </c>
    </row>
    <row r="38" spans="1:295" ht="18" customHeight="1" x14ac:dyDescent="0.25">
      <c r="A38" s="161" t="s">
        <v>49</v>
      </c>
      <c r="B38" s="161" t="s">
        <v>721</v>
      </c>
      <c r="C38" s="165">
        <v>0</v>
      </c>
      <c r="D38" s="165">
        <v>4.1505000000000001</v>
      </c>
      <c r="E38" s="165">
        <v>-14.221</v>
      </c>
      <c r="F38" s="165">
        <v>5.2374000000000001</v>
      </c>
      <c r="G38" s="165">
        <v>12.879</v>
      </c>
      <c r="H38" s="165">
        <v>0</v>
      </c>
      <c r="I38" s="165">
        <v>25.388000000000002</v>
      </c>
      <c r="J38" s="166"/>
      <c r="K38" s="165">
        <v>30.841999999999999</v>
      </c>
      <c r="L38" s="165">
        <v>13.96</v>
      </c>
      <c r="M38" s="165">
        <v>13.582000000000001</v>
      </c>
      <c r="N38" s="165">
        <v>-26.638999999999999</v>
      </c>
      <c r="O38" s="165">
        <v>-33</v>
      </c>
      <c r="P38" s="165">
        <v>8.8000000000000007</v>
      </c>
      <c r="Q38" s="165">
        <v>6.6239999999999997</v>
      </c>
      <c r="R38" s="165">
        <v>-26.399000000000001</v>
      </c>
      <c r="S38" s="165">
        <v>-2.2160000000000002</v>
      </c>
      <c r="T38" s="165">
        <v>7.8575999999999997</v>
      </c>
      <c r="U38" s="165">
        <v>7.3460999999999999</v>
      </c>
      <c r="V38" s="165">
        <v>7.1801000000000004</v>
      </c>
      <c r="W38" s="165">
        <v>12.5</v>
      </c>
      <c r="X38" s="165">
        <v>0</v>
      </c>
      <c r="Y38" s="165">
        <v>2.8452000000000002</v>
      </c>
      <c r="Z38" s="165">
        <v>2.3628999999999998</v>
      </c>
      <c r="AA38" s="166"/>
      <c r="AB38" s="165">
        <v>-0.62229999999999996</v>
      </c>
      <c r="AC38" s="165">
        <v>-0.14199999999999999</v>
      </c>
      <c r="AD38" s="165">
        <v>-0.13</v>
      </c>
      <c r="AE38" s="165">
        <v>1.2819</v>
      </c>
      <c r="AF38" s="165">
        <v>4.4400000000000004</v>
      </c>
      <c r="AG38" s="165">
        <v>-2.2000000000000002</v>
      </c>
      <c r="AH38" s="165">
        <v>-0.36699999999999999</v>
      </c>
      <c r="AI38" s="165">
        <v>0.32600000000000001</v>
      </c>
      <c r="AJ38" s="165">
        <v>-3.3498999999999999</v>
      </c>
      <c r="AK38" s="165">
        <v>-3.3698999999999999</v>
      </c>
      <c r="AL38" s="165">
        <v>-10</v>
      </c>
      <c r="AM38" s="165">
        <v>-15.369</v>
      </c>
      <c r="AN38" s="165">
        <v>-15.63</v>
      </c>
      <c r="AO38" s="165">
        <v>5.5369999999999999</v>
      </c>
      <c r="AP38" s="165">
        <v>3.6402999999999999</v>
      </c>
      <c r="AQ38" s="165">
        <v>27.004999999999999</v>
      </c>
      <c r="AR38" s="165">
        <v>27.465</v>
      </c>
      <c r="AS38" s="165">
        <v>-8.9906000000000006</v>
      </c>
      <c r="AT38" s="165">
        <v>-6.2960000000000003</v>
      </c>
      <c r="AU38" s="165">
        <v>0</v>
      </c>
      <c r="AV38" s="165">
        <v>13.868</v>
      </c>
      <c r="AW38" s="165">
        <v>14.11</v>
      </c>
      <c r="AX38" s="165">
        <v>-23.04</v>
      </c>
      <c r="AY38" s="165">
        <v>-20.629000000000001</v>
      </c>
      <c r="AZ38" s="165">
        <v>3.1686999999999999</v>
      </c>
      <c r="BA38" s="165">
        <v>24.568999999999999</v>
      </c>
      <c r="BB38" s="165">
        <v>107.48</v>
      </c>
      <c r="BC38" s="165">
        <v>3.4975000000000001</v>
      </c>
      <c r="BD38" s="165">
        <v>-4.6999000000000004</v>
      </c>
      <c r="BE38" s="165">
        <v>-4.6999000000000004</v>
      </c>
      <c r="BF38" s="165">
        <v>-17.321000000000002</v>
      </c>
      <c r="BG38" s="165">
        <v>0</v>
      </c>
      <c r="BH38" s="165">
        <v>-2.9293999999999998</v>
      </c>
      <c r="BI38" s="165">
        <v>1.3141</v>
      </c>
      <c r="BJ38" s="165">
        <v>7.6615000000000002</v>
      </c>
      <c r="BK38" s="165">
        <v>10.403</v>
      </c>
      <c r="BL38" s="165">
        <v>4.5076000000000001</v>
      </c>
      <c r="BM38" s="165">
        <v>2.9525000000000001</v>
      </c>
      <c r="BN38" s="165">
        <v>-140.38</v>
      </c>
      <c r="BO38" s="165">
        <v>77.822000000000003</v>
      </c>
      <c r="BP38" s="165">
        <v>77.028000000000006</v>
      </c>
      <c r="BQ38" s="165">
        <v>-71.908000000000001</v>
      </c>
      <c r="BR38" s="165">
        <v>-87.314999999999998</v>
      </c>
      <c r="BS38" s="165">
        <v>-9.1669</v>
      </c>
      <c r="BT38" s="166"/>
      <c r="BU38" s="166"/>
      <c r="BV38" s="165">
        <v>40.555999999999997</v>
      </c>
      <c r="BW38" s="165">
        <v>16.7</v>
      </c>
      <c r="BX38" s="165">
        <v>11.279</v>
      </c>
      <c r="BY38" s="165">
        <v>-2.3298999999999999</v>
      </c>
      <c r="BZ38" s="165">
        <v>19.059000000000001</v>
      </c>
      <c r="CA38" s="165">
        <v>-21.428000000000001</v>
      </c>
      <c r="CB38" s="165">
        <v>-21.562000000000001</v>
      </c>
      <c r="CC38" s="165">
        <v>24.331</v>
      </c>
      <c r="CD38" s="165">
        <v>23.234000000000002</v>
      </c>
      <c r="CE38" s="165">
        <v>-10.285</v>
      </c>
      <c r="CF38" s="165">
        <v>-22.067</v>
      </c>
      <c r="CG38" s="165">
        <v>-22.026</v>
      </c>
      <c r="CH38" s="165">
        <v>6.7812000000000001</v>
      </c>
      <c r="CI38" s="165">
        <v>6.4017999999999997</v>
      </c>
      <c r="CJ38" s="165">
        <v>2.88</v>
      </c>
      <c r="CK38" s="165">
        <v>6.4119999999999999</v>
      </c>
      <c r="CL38" s="165">
        <v>93.4</v>
      </c>
      <c r="CM38" s="165">
        <v>-14.398999999999999</v>
      </c>
      <c r="CN38" s="165">
        <v>-4.92</v>
      </c>
      <c r="CO38" s="165">
        <v>47.898000000000003</v>
      </c>
      <c r="CP38" s="165">
        <v>47.584000000000003</v>
      </c>
      <c r="CQ38" s="165">
        <v>46.905999999999999</v>
      </c>
      <c r="CR38" s="165">
        <v>54.194000000000003</v>
      </c>
      <c r="CS38" s="165">
        <v>55.238</v>
      </c>
      <c r="CT38" s="165">
        <v>-28.516999999999999</v>
      </c>
      <c r="CU38" s="165">
        <v>-66.150000000000006</v>
      </c>
      <c r="CV38" s="165">
        <v>10.657</v>
      </c>
      <c r="CW38" s="165">
        <v>4.1612999999999998</v>
      </c>
      <c r="CX38" s="165">
        <v>42.34</v>
      </c>
      <c r="CY38" s="165">
        <v>32.130000000000003</v>
      </c>
      <c r="CZ38" s="165">
        <v>20.161000000000001</v>
      </c>
      <c r="DA38" s="165">
        <v>19.923999999999999</v>
      </c>
      <c r="DB38" s="165">
        <v>-15.949</v>
      </c>
      <c r="DC38" s="165">
        <v>25.512</v>
      </c>
      <c r="DD38" s="165">
        <v>-7.4013</v>
      </c>
      <c r="DE38" s="165">
        <v>-7.2462999999999997</v>
      </c>
      <c r="DF38" s="165">
        <v>31.856999999999999</v>
      </c>
      <c r="DG38" s="165">
        <v>1.38E-2</v>
      </c>
      <c r="DH38" s="165">
        <v>-8.4222000000000001</v>
      </c>
      <c r="DI38" s="165">
        <v>-20.6</v>
      </c>
      <c r="DJ38" s="165">
        <v>-19.798999999999999</v>
      </c>
      <c r="DK38" s="165">
        <v>-2.5560999999999998</v>
      </c>
      <c r="DL38" s="165">
        <v>17.957999999999998</v>
      </c>
      <c r="DM38" s="165">
        <v>65.772000000000006</v>
      </c>
      <c r="DN38" s="165">
        <v>31.547999999999998</v>
      </c>
      <c r="DO38" s="165">
        <v>19.21</v>
      </c>
      <c r="DP38" s="165">
        <v>-9.19</v>
      </c>
      <c r="DQ38" s="165">
        <v>16.038</v>
      </c>
      <c r="DR38" s="165">
        <v>-32.923999999999999</v>
      </c>
      <c r="DS38" s="165">
        <v>-4.2</v>
      </c>
      <c r="DT38" s="165">
        <v>-4.3098999999999998</v>
      </c>
      <c r="DU38" s="165">
        <v>29.03</v>
      </c>
      <c r="DV38" s="165">
        <v>8.9700000000000006</v>
      </c>
      <c r="DW38" s="165">
        <v>-32.636000000000003</v>
      </c>
      <c r="DX38" s="165">
        <v>-16.117999999999999</v>
      </c>
      <c r="DY38" s="165">
        <v>-42.125999999999998</v>
      </c>
      <c r="DZ38" s="165">
        <v>-40.680999999999997</v>
      </c>
      <c r="EA38" s="165">
        <v>53.295999999999999</v>
      </c>
      <c r="EB38" s="165">
        <v>26.771999999999998</v>
      </c>
      <c r="EC38" s="165">
        <v>13.715</v>
      </c>
      <c r="ED38" s="165">
        <v>15.097</v>
      </c>
      <c r="EE38" s="165">
        <v>-5.9701000000000004</v>
      </c>
      <c r="EF38" s="165">
        <v>-16.579999999999998</v>
      </c>
      <c r="EG38" s="165">
        <v>-14.842000000000001</v>
      </c>
      <c r="EH38" s="165">
        <v>10.324999999999999</v>
      </c>
      <c r="EI38" s="165">
        <v>-51.737000000000002</v>
      </c>
      <c r="EJ38" s="165">
        <v>0</v>
      </c>
      <c r="EK38" s="165">
        <v>-16.18</v>
      </c>
      <c r="EL38" s="165">
        <v>-15.448</v>
      </c>
      <c r="EM38" s="165">
        <v>23.716000000000001</v>
      </c>
      <c r="EN38" s="165">
        <v>-13.53</v>
      </c>
      <c r="EO38" s="165">
        <v>-12.993</v>
      </c>
      <c r="EP38" s="165">
        <v>12.304</v>
      </c>
      <c r="EQ38" s="165">
        <v>-34.79</v>
      </c>
      <c r="ER38" s="165">
        <v>-34.615000000000002</v>
      </c>
      <c r="ES38" s="165">
        <v>13.743</v>
      </c>
      <c r="ET38" s="165">
        <v>-3.6899000000000002</v>
      </c>
      <c r="EU38" s="165">
        <v>-20.119</v>
      </c>
      <c r="EV38" s="165">
        <v>0</v>
      </c>
      <c r="EW38" s="165">
        <v>6.4051</v>
      </c>
      <c r="EX38" s="165">
        <v>-30.356000000000002</v>
      </c>
      <c r="EY38" s="165">
        <v>-11.164</v>
      </c>
      <c r="EZ38" s="165">
        <v>-7.6775000000000002</v>
      </c>
      <c r="FA38" s="165">
        <v>4.907</v>
      </c>
      <c r="FB38" s="165">
        <v>7.6825000000000001</v>
      </c>
      <c r="FC38" s="165">
        <v>-26.19</v>
      </c>
      <c r="FD38" s="165">
        <v>4.1205999999999996</v>
      </c>
      <c r="FE38" s="165">
        <v>0</v>
      </c>
      <c r="FF38" s="165">
        <v>0</v>
      </c>
      <c r="FG38" s="165">
        <v>4.9005999999999998</v>
      </c>
      <c r="FH38" s="165">
        <v>0</v>
      </c>
      <c r="FI38" s="165">
        <v>4.1414999999999997</v>
      </c>
      <c r="FJ38" s="165">
        <v>8.8750999999999998</v>
      </c>
      <c r="FK38" s="165">
        <v>8.7077000000000009</v>
      </c>
      <c r="FL38" s="165">
        <v>13.731</v>
      </c>
      <c r="FM38" s="165">
        <v>23.9</v>
      </c>
      <c r="FN38" s="165">
        <v>24.050999999999998</v>
      </c>
      <c r="FO38" s="165">
        <v>18.815999999999999</v>
      </c>
      <c r="FP38" s="165">
        <v>28.138999999999999</v>
      </c>
      <c r="FQ38" s="165">
        <v>12.73</v>
      </c>
      <c r="FR38" s="165">
        <v>-8.5099</v>
      </c>
      <c r="FS38" s="165">
        <v>-2.3157999999999999</v>
      </c>
      <c r="FT38" s="165">
        <v>0.29780000000000001</v>
      </c>
      <c r="FU38" s="165">
        <v>1.83</v>
      </c>
      <c r="FV38" s="165">
        <v>3.59</v>
      </c>
      <c r="FW38" s="165">
        <v>-14.086</v>
      </c>
      <c r="FX38" s="165">
        <v>1.4901</v>
      </c>
      <c r="FY38" s="165">
        <v>7.9359000000000002</v>
      </c>
      <c r="FZ38" s="165">
        <v>0.46899999999999997</v>
      </c>
      <c r="GA38" s="165">
        <v>2.6983000000000001</v>
      </c>
      <c r="GB38" s="165">
        <v>16.62</v>
      </c>
      <c r="GC38" s="165">
        <v>-34.393000000000001</v>
      </c>
      <c r="GD38" s="165">
        <v>-24.850999999999999</v>
      </c>
      <c r="GE38" s="165">
        <v>-2.2299000000000002</v>
      </c>
      <c r="GF38" s="165">
        <v>24.183</v>
      </c>
      <c r="GG38" s="165">
        <v>-0.1</v>
      </c>
      <c r="GH38" s="165">
        <v>24.44</v>
      </c>
      <c r="GI38" s="165">
        <v>7.5643000000000002</v>
      </c>
      <c r="GJ38" s="165">
        <v>-8.2876999999999992</v>
      </c>
      <c r="GK38" s="165">
        <v>2.7221000000000002</v>
      </c>
      <c r="GL38" s="165">
        <v>5.0999999999999997E-2</v>
      </c>
      <c r="GM38" s="166"/>
      <c r="GN38" s="165">
        <v>-10.848000000000001</v>
      </c>
      <c r="GO38" s="165">
        <v>-25.552</v>
      </c>
      <c r="GP38" s="165">
        <v>16.803000000000001</v>
      </c>
      <c r="GQ38" s="165">
        <v>-33.863999999999997</v>
      </c>
      <c r="GR38" s="165">
        <v>-22.11</v>
      </c>
      <c r="GS38" s="165">
        <v>-12.05</v>
      </c>
      <c r="GT38" s="165">
        <v>159.52000000000001</v>
      </c>
      <c r="GU38" s="165">
        <v>-5.2803000000000004</v>
      </c>
      <c r="GV38" s="165">
        <v>-7.9923999999999999</v>
      </c>
      <c r="GW38" s="165">
        <v>-11.86</v>
      </c>
      <c r="GX38" s="165">
        <v>3.7833000000000001</v>
      </c>
      <c r="GY38" s="165">
        <v>10.409000000000001</v>
      </c>
      <c r="GZ38" s="165">
        <v>10.673</v>
      </c>
      <c r="HA38" s="165">
        <v>3.7852000000000001</v>
      </c>
      <c r="HB38" s="165">
        <v>4.3436000000000003</v>
      </c>
      <c r="HC38" s="165">
        <v>6.4978999999999996</v>
      </c>
      <c r="HD38" s="165">
        <v>12.569000000000001</v>
      </c>
      <c r="HE38" s="165">
        <v>-7.8997000000000002</v>
      </c>
      <c r="HF38" s="165">
        <v>-26.2</v>
      </c>
      <c r="HG38" s="165">
        <v>52.22</v>
      </c>
      <c r="HH38" s="165">
        <v>26.082999999999998</v>
      </c>
      <c r="HI38" s="165">
        <v>3.2252999999999998</v>
      </c>
      <c r="HJ38" s="165">
        <v>3.2900999999999998</v>
      </c>
      <c r="HK38" s="165">
        <v>0</v>
      </c>
      <c r="HL38" s="165">
        <v>8.6989000000000001</v>
      </c>
      <c r="HM38" s="165">
        <v>-15.311999999999999</v>
      </c>
      <c r="HN38" s="165">
        <v>-16.071999999999999</v>
      </c>
      <c r="HO38" s="165">
        <v>15.532999999999999</v>
      </c>
      <c r="HP38" s="165">
        <v>12.488</v>
      </c>
      <c r="HQ38" s="165">
        <v>-14.314</v>
      </c>
      <c r="HR38" s="165">
        <v>-13.693</v>
      </c>
      <c r="HS38" s="165">
        <v>-23.879000000000001</v>
      </c>
      <c r="HT38" s="165">
        <v>-23.943000000000001</v>
      </c>
      <c r="HU38" s="165">
        <v>7.2899000000000003</v>
      </c>
      <c r="HV38" s="165">
        <v>7.2698999999999998</v>
      </c>
      <c r="HW38" s="165">
        <v>-31.7</v>
      </c>
      <c r="HX38" s="165">
        <v>-31.899000000000001</v>
      </c>
      <c r="HY38" s="165">
        <v>2.8134000000000001</v>
      </c>
      <c r="HZ38" s="165">
        <v>1.36</v>
      </c>
      <c r="IA38" s="165">
        <v>42.813000000000002</v>
      </c>
      <c r="IB38" s="165">
        <v>17.183</v>
      </c>
      <c r="IC38" s="165">
        <v>17.079000000000001</v>
      </c>
      <c r="ID38" s="165">
        <v>-9.6998999999999995</v>
      </c>
      <c r="IE38" s="165">
        <v>-35</v>
      </c>
      <c r="IF38" s="165">
        <v>0</v>
      </c>
      <c r="IG38" s="165">
        <v>-0.5</v>
      </c>
      <c r="IH38" s="165">
        <v>-17.484999999999999</v>
      </c>
      <c r="II38" s="165">
        <v>-17.539000000000001</v>
      </c>
      <c r="IJ38" s="165">
        <v>-98.397000000000006</v>
      </c>
      <c r="IK38" s="165">
        <v>55.472000000000001</v>
      </c>
      <c r="IL38" s="165">
        <v>-302.35000000000002</v>
      </c>
      <c r="IM38" s="165">
        <v>-17.161000000000001</v>
      </c>
      <c r="IN38" s="165">
        <v>126.54</v>
      </c>
      <c r="IO38" s="165">
        <v>95.646000000000001</v>
      </c>
      <c r="IP38" s="165">
        <v>64.307000000000002</v>
      </c>
      <c r="IQ38" s="165">
        <v>160.59</v>
      </c>
      <c r="IR38" s="165">
        <v>14.332000000000001</v>
      </c>
      <c r="IS38" s="165">
        <v>32.865000000000002</v>
      </c>
      <c r="IT38" s="165">
        <v>39.915999999999997</v>
      </c>
      <c r="IU38" s="165">
        <v>35.003999999999998</v>
      </c>
      <c r="IV38" s="165">
        <v>-52.783999999999999</v>
      </c>
      <c r="IW38" s="165">
        <v>232.05</v>
      </c>
      <c r="IX38" s="165">
        <v>-138.94</v>
      </c>
      <c r="IY38" s="165">
        <v>106.89</v>
      </c>
      <c r="IZ38" s="165">
        <v>-91.891999999999996</v>
      </c>
      <c r="JA38" s="165">
        <v>-2.8113000000000001</v>
      </c>
      <c r="JB38" s="165">
        <v>8.8796999999999997</v>
      </c>
      <c r="JC38" s="165">
        <v>-8.3999000000000006</v>
      </c>
      <c r="JD38" s="165">
        <v>-2.13</v>
      </c>
      <c r="JE38" s="165">
        <v>-2.117</v>
      </c>
      <c r="JF38" s="165">
        <v>4.5598999999999998</v>
      </c>
      <c r="JG38" s="165">
        <v>-0.88</v>
      </c>
      <c r="JH38" s="165">
        <v>-4.4192</v>
      </c>
      <c r="JI38" s="165">
        <v>-4.4234999999999998</v>
      </c>
      <c r="JJ38" s="165">
        <v>11.839</v>
      </c>
      <c r="JK38" s="165">
        <v>-11.308</v>
      </c>
      <c r="JL38" s="165">
        <v>12.199</v>
      </c>
      <c r="JM38" s="165">
        <v>1.3129</v>
      </c>
      <c r="JN38" s="165">
        <v>1.4550000000000001</v>
      </c>
      <c r="JO38" s="165">
        <v>0</v>
      </c>
      <c r="JP38" s="165">
        <v>0</v>
      </c>
      <c r="JQ38" s="165">
        <v>3.7681</v>
      </c>
      <c r="JR38" s="165">
        <v>3.2997000000000001</v>
      </c>
      <c r="JS38" s="165">
        <v>2.4094000000000002</v>
      </c>
      <c r="JT38" s="166"/>
      <c r="JU38" s="165">
        <v>20.399000000000001</v>
      </c>
      <c r="JV38" s="165">
        <v>7.1868999999999996</v>
      </c>
      <c r="JW38" s="165">
        <v>0.53</v>
      </c>
      <c r="JX38" s="165">
        <v>0.37</v>
      </c>
      <c r="JY38" s="165">
        <v>-7.3978999999999999</v>
      </c>
      <c r="JZ38" s="165">
        <v>-4.0804999999999998</v>
      </c>
      <c r="KA38" s="165">
        <v>-27.294</v>
      </c>
      <c r="KB38" s="165">
        <v>-4.6135999999999999</v>
      </c>
      <c r="KC38" s="165">
        <v>0</v>
      </c>
      <c r="KD38" s="165">
        <v>-30.516999999999999</v>
      </c>
      <c r="KE38" s="165">
        <v>0</v>
      </c>
      <c r="KF38" s="165">
        <v>-22.298999999999999</v>
      </c>
      <c r="KG38" s="165">
        <v>5.3</v>
      </c>
      <c r="KH38" s="165">
        <v>0</v>
      </c>
      <c r="KI38" s="165">
        <v>-8.7568999999999999</v>
      </c>
    </row>
    <row r="39" spans="1:295" ht="18" customHeight="1" x14ac:dyDescent="0.25">
      <c r="A39" s="161" t="s">
        <v>49</v>
      </c>
      <c r="B39" s="161" t="s">
        <v>722</v>
      </c>
      <c r="C39" s="165">
        <v>0</v>
      </c>
      <c r="D39" s="165">
        <v>-0.87080000000000002</v>
      </c>
      <c r="E39" s="165">
        <v>1.0767</v>
      </c>
      <c r="F39" s="165">
        <v>5.4913999999999996</v>
      </c>
      <c r="G39" s="166"/>
      <c r="H39" s="165">
        <v>0</v>
      </c>
      <c r="I39" s="166"/>
      <c r="J39" s="166"/>
      <c r="K39" s="165">
        <v>30.956</v>
      </c>
      <c r="L39" s="165">
        <v>13.823</v>
      </c>
      <c r="M39" s="165">
        <v>13.462</v>
      </c>
      <c r="N39" s="165">
        <v>-28.86</v>
      </c>
      <c r="O39" s="165">
        <v>-33</v>
      </c>
      <c r="P39" s="165">
        <v>8.8000000000000007</v>
      </c>
      <c r="Q39" s="165">
        <v>7.452</v>
      </c>
      <c r="R39" s="165">
        <v>-24.2</v>
      </c>
      <c r="S39" s="165">
        <v>-2.2214</v>
      </c>
      <c r="T39" s="165">
        <v>6.8383000000000003</v>
      </c>
      <c r="U39" s="165">
        <v>7.2378999999999998</v>
      </c>
      <c r="V39" s="165">
        <v>7.2243000000000004</v>
      </c>
      <c r="W39" s="166"/>
      <c r="X39" s="165">
        <v>0</v>
      </c>
      <c r="Y39" s="165">
        <v>2.6494</v>
      </c>
      <c r="Z39" s="165">
        <v>1.9683999999999999</v>
      </c>
      <c r="AA39" s="166"/>
      <c r="AB39" s="165">
        <v>-0.50580000000000003</v>
      </c>
      <c r="AC39" s="165">
        <v>-0.66200000000000003</v>
      </c>
      <c r="AD39" s="165">
        <v>-0.64</v>
      </c>
      <c r="AE39" s="165">
        <v>1.2819</v>
      </c>
      <c r="AF39" s="165">
        <v>6.6599000000000004</v>
      </c>
      <c r="AG39" s="165">
        <v>-2.2000000000000002</v>
      </c>
      <c r="AH39" s="165">
        <v>0.183</v>
      </c>
      <c r="AI39" s="165">
        <v>0.317</v>
      </c>
      <c r="AJ39" s="165">
        <v>-6.8699000000000003</v>
      </c>
      <c r="AK39" s="165">
        <v>-6.73</v>
      </c>
      <c r="AL39" s="165">
        <v>-10</v>
      </c>
      <c r="AM39" s="165">
        <v>-16.559000000000001</v>
      </c>
      <c r="AN39" s="165">
        <v>-16.579000000000001</v>
      </c>
      <c r="AO39" s="165">
        <v>6.6878000000000002</v>
      </c>
      <c r="AP39" s="165">
        <v>3.3675000000000002</v>
      </c>
      <c r="AQ39" s="165">
        <v>35.652999999999999</v>
      </c>
      <c r="AR39" s="165">
        <v>37.341000000000001</v>
      </c>
      <c r="AS39" s="165">
        <v>-5.0092999999999996</v>
      </c>
      <c r="AT39" s="165">
        <v>-9.6449999999999996</v>
      </c>
      <c r="AU39" s="165">
        <v>0</v>
      </c>
      <c r="AV39" s="165">
        <v>0.24690000000000001</v>
      </c>
      <c r="AW39" s="165">
        <v>0.65180000000000005</v>
      </c>
      <c r="AX39" s="165">
        <v>-21.030999999999999</v>
      </c>
      <c r="AY39" s="165">
        <v>-19.155999999999999</v>
      </c>
      <c r="AZ39" s="165">
        <v>3.1686999999999999</v>
      </c>
      <c r="BA39" s="165">
        <v>20.158000000000001</v>
      </c>
      <c r="BB39" s="165">
        <v>96.025999999999996</v>
      </c>
      <c r="BC39" s="165">
        <v>4.5305</v>
      </c>
      <c r="BD39" s="165">
        <v>-5.2999000000000001</v>
      </c>
      <c r="BE39" s="165">
        <v>-5.2999000000000001</v>
      </c>
      <c r="BF39" s="166"/>
      <c r="BG39" s="165">
        <v>0</v>
      </c>
      <c r="BH39" s="165">
        <v>-2.9350999999999998</v>
      </c>
      <c r="BI39" s="165">
        <v>1.3141</v>
      </c>
      <c r="BJ39" s="165">
        <v>6.9480000000000004</v>
      </c>
      <c r="BK39" s="165">
        <v>10.349</v>
      </c>
      <c r="BL39" s="165">
        <v>4.6119000000000003</v>
      </c>
      <c r="BM39" s="165">
        <v>3.02</v>
      </c>
      <c r="BN39" s="165">
        <v>-177.89</v>
      </c>
      <c r="BO39" s="165">
        <v>83.468000000000004</v>
      </c>
      <c r="BP39" s="165">
        <v>83.62</v>
      </c>
      <c r="BQ39" s="165">
        <v>-61.747999999999998</v>
      </c>
      <c r="BR39" s="165">
        <v>-104.38</v>
      </c>
      <c r="BS39" s="165">
        <v>-9.1669</v>
      </c>
      <c r="BT39" s="166"/>
      <c r="BU39" s="166"/>
      <c r="BV39" s="165">
        <v>41.694000000000003</v>
      </c>
      <c r="BW39" s="165">
        <v>16.7</v>
      </c>
      <c r="BX39" s="165">
        <v>11.148999999999999</v>
      </c>
      <c r="BY39" s="165">
        <v>-2.5598999999999998</v>
      </c>
      <c r="BZ39" s="165">
        <v>19.45</v>
      </c>
      <c r="CA39" s="165">
        <v>-20.088999999999999</v>
      </c>
      <c r="CB39" s="165">
        <v>-20.088999999999999</v>
      </c>
      <c r="CC39" s="165">
        <v>24.213000000000001</v>
      </c>
      <c r="CD39" s="165">
        <v>23.085999999999999</v>
      </c>
      <c r="CE39" s="165">
        <v>-10.173999999999999</v>
      </c>
      <c r="CF39" s="165">
        <v>-24.181000000000001</v>
      </c>
      <c r="CG39" s="165">
        <v>-24.103999999999999</v>
      </c>
      <c r="CH39" s="165">
        <v>6.4973999999999998</v>
      </c>
      <c r="CI39" s="165">
        <v>5.8851000000000004</v>
      </c>
      <c r="CJ39" s="165">
        <v>2.88</v>
      </c>
      <c r="CK39" s="165">
        <v>6.4119999999999999</v>
      </c>
      <c r="CL39" s="165">
        <v>93.8</v>
      </c>
      <c r="CM39" s="165">
        <v>-14.1</v>
      </c>
      <c r="CN39" s="165">
        <v>-5.1999000000000004</v>
      </c>
      <c r="CO39" s="165">
        <v>47.957999999999998</v>
      </c>
      <c r="CP39" s="165">
        <v>47.194000000000003</v>
      </c>
      <c r="CQ39" s="165">
        <v>46.454000000000001</v>
      </c>
      <c r="CR39" s="165">
        <v>57.406999999999996</v>
      </c>
      <c r="CS39" s="165">
        <v>58.402000000000001</v>
      </c>
      <c r="CT39" s="165">
        <v>-25.161999999999999</v>
      </c>
      <c r="CU39" s="165">
        <v>-69.436000000000007</v>
      </c>
      <c r="CV39" s="165">
        <v>10.827999999999999</v>
      </c>
      <c r="CW39" s="165">
        <v>3.7841999999999998</v>
      </c>
      <c r="CX39" s="165">
        <v>41.68</v>
      </c>
      <c r="CY39" s="165">
        <v>32</v>
      </c>
      <c r="CZ39" s="165">
        <v>20.629000000000001</v>
      </c>
      <c r="DA39" s="165">
        <v>20.413</v>
      </c>
      <c r="DB39" s="165">
        <v>-15.929</v>
      </c>
      <c r="DC39" s="165">
        <v>25.512</v>
      </c>
      <c r="DD39" s="165">
        <v>-7.1749999999999998</v>
      </c>
      <c r="DE39" s="165">
        <v>-7.0125999999999999</v>
      </c>
      <c r="DF39" s="165">
        <v>29.780999999999999</v>
      </c>
      <c r="DG39" s="166"/>
      <c r="DH39" s="165">
        <v>-8.4425000000000008</v>
      </c>
      <c r="DI39" s="165">
        <v>-20.899000000000001</v>
      </c>
      <c r="DJ39" s="165">
        <v>-20.100000000000001</v>
      </c>
      <c r="DK39" s="165">
        <v>-2.6757</v>
      </c>
      <c r="DL39" s="165">
        <v>17.396999999999998</v>
      </c>
      <c r="DM39" s="165">
        <v>64.825000000000003</v>
      </c>
      <c r="DN39" s="165">
        <v>30.806000000000001</v>
      </c>
      <c r="DO39" s="165">
        <v>18.649999999999999</v>
      </c>
      <c r="DP39" s="165">
        <v>-9.15</v>
      </c>
      <c r="DQ39" s="165">
        <v>17.036999999999999</v>
      </c>
      <c r="DR39" s="165">
        <v>-32.923999999999999</v>
      </c>
      <c r="DS39" s="165">
        <v>-3.84</v>
      </c>
      <c r="DT39" s="165">
        <v>-3.92</v>
      </c>
      <c r="DU39" s="165">
        <v>28.1</v>
      </c>
      <c r="DV39" s="165">
        <v>8.77</v>
      </c>
      <c r="DW39" s="165">
        <v>-32.762</v>
      </c>
      <c r="DX39" s="165">
        <v>-15.845000000000001</v>
      </c>
      <c r="DY39" s="166"/>
      <c r="DZ39" s="165">
        <v>-40.454000000000001</v>
      </c>
      <c r="EA39" s="165">
        <v>51.585000000000001</v>
      </c>
      <c r="EB39" s="165">
        <v>24.181000000000001</v>
      </c>
      <c r="EC39" s="165">
        <v>12.647</v>
      </c>
      <c r="ED39" s="165">
        <v>12.817</v>
      </c>
      <c r="EE39" s="165">
        <v>-4.4372999999999996</v>
      </c>
      <c r="EF39" s="165">
        <v>-15.22</v>
      </c>
      <c r="EG39" s="165">
        <v>-14.494999999999999</v>
      </c>
      <c r="EH39" s="165">
        <v>-2.5655000000000001</v>
      </c>
      <c r="EI39" s="165">
        <v>-46.823999999999998</v>
      </c>
      <c r="EJ39" s="165">
        <v>0</v>
      </c>
      <c r="EK39" s="165">
        <v>-15.956</v>
      </c>
      <c r="EL39" s="165">
        <v>-15.012</v>
      </c>
      <c r="EM39" s="165">
        <v>28.213000000000001</v>
      </c>
      <c r="EN39" s="165">
        <v>-13.352</v>
      </c>
      <c r="EO39" s="165">
        <v>-13.448</v>
      </c>
      <c r="EP39" s="165">
        <v>-1.028</v>
      </c>
      <c r="EQ39" s="165">
        <v>-34.082999999999998</v>
      </c>
      <c r="ER39" s="165">
        <v>-33.881999999999998</v>
      </c>
      <c r="ES39" s="165">
        <v>17.945</v>
      </c>
      <c r="ET39" s="165">
        <v>11.829000000000001</v>
      </c>
      <c r="EU39" s="165">
        <v>-19.52</v>
      </c>
      <c r="EV39" s="165">
        <v>0</v>
      </c>
      <c r="EW39" s="165">
        <v>6.3567999999999998</v>
      </c>
      <c r="EX39" s="165">
        <v>-30.992000000000001</v>
      </c>
      <c r="EY39" s="165">
        <v>-8.7050999999999998</v>
      </c>
      <c r="EZ39" s="165">
        <v>-8.8911999999999995</v>
      </c>
      <c r="FA39" s="165">
        <v>4.9630999999999998</v>
      </c>
      <c r="FB39" s="165">
        <v>10.734999999999999</v>
      </c>
      <c r="FC39" s="165">
        <v>-19.966000000000001</v>
      </c>
      <c r="FD39" s="165">
        <v>4.8773999999999997</v>
      </c>
      <c r="FE39" s="165">
        <v>0</v>
      </c>
      <c r="FF39" s="165">
        <v>0</v>
      </c>
      <c r="FG39" s="165">
        <v>4.5929000000000002</v>
      </c>
      <c r="FH39" s="165">
        <v>0</v>
      </c>
      <c r="FI39" s="165">
        <v>5.4781000000000004</v>
      </c>
      <c r="FJ39" s="166"/>
      <c r="FK39" s="165">
        <v>7.8704000000000001</v>
      </c>
      <c r="FL39" s="165">
        <v>14.736000000000001</v>
      </c>
      <c r="FM39" s="165">
        <v>23.93</v>
      </c>
      <c r="FN39" s="165">
        <v>23.741</v>
      </c>
      <c r="FO39" s="166"/>
      <c r="FP39" s="166"/>
      <c r="FQ39" s="165">
        <v>14.635</v>
      </c>
      <c r="FR39" s="165">
        <v>-8.6198999999999995</v>
      </c>
      <c r="FS39" s="165">
        <v>-2.6143000000000001</v>
      </c>
      <c r="FT39" s="165">
        <v>0.31519999999999998</v>
      </c>
      <c r="FU39" s="165">
        <v>2.16</v>
      </c>
      <c r="FV39" s="165">
        <v>3.04</v>
      </c>
      <c r="FW39" s="165">
        <v>-15.782999999999999</v>
      </c>
      <c r="FX39" s="165">
        <v>1.6409</v>
      </c>
      <c r="FY39" s="165">
        <v>8.2088999999999999</v>
      </c>
      <c r="FZ39" s="165">
        <v>0.76100000000000001</v>
      </c>
      <c r="GA39" s="165">
        <v>3.1019000000000001</v>
      </c>
      <c r="GB39" s="165">
        <v>15.8</v>
      </c>
      <c r="GC39" s="165">
        <v>-33.253</v>
      </c>
      <c r="GD39" s="165">
        <v>-23.213000000000001</v>
      </c>
      <c r="GE39" s="165">
        <v>-1.8698999999999999</v>
      </c>
      <c r="GF39" s="165">
        <v>23.681999999999999</v>
      </c>
      <c r="GG39" s="165">
        <v>-0.1</v>
      </c>
      <c r="GH39" s="166"/>
      <c r="GI39" s="165">
        <v>7.0911999999999997</v>
      </c>
      <c r="GJ39" s="165">
        <v>-7.7481</v>
      </c>
      <c r="GK39" s="165">
        <v>2.7949999999999999</v>
      </c>
      <c r="GL39" s="165">
        <v>5.0999999999999997E-2</v>
      </c>
      <c r="GM39" s="166"/>
      <c r="GN39" s="165">
        <v>-10.295</v>
      </c>
      <c r="GO39" s="165">
        <v>-27.134</v>
      </c>
      <c r="GP39" s="165">
        <v>16.597000000000001</v>
      </c>
      <c r="GQ39" s="165">
        <v>-33.36</v>
      </c>
      <c r="GR39" s="165">
        <v>-17.294</v>
      </c>
      <c r="GS39" s="165">
        <v>-13.31</v>
      </c>
      <c r="GT39" s="165">
        <v>147.16</v>
      </c>
      <c r="GU39" s="165">
        <v>-5.4316000000000004</v>
      </c>
      <c r="GV39" s="165">
        <v>-8.2386999999999997</v>
      </c>
      <c r="GW39" s="165">
        <v>-11.657999999999999</v>
      </c>
      <c r="GX39" s="165">
        <v>4.2164999999999999</v>
      </c>
      <c r="GY39" s="165">
        <v>10.526999999999999</v>
      </c>
      <c r="GZ39" s="165">
        <v>10.712</v>
      </c>
      <c r="HA39" s="165">
        <v>3.7282999999999999</v>
      </c>
      <c r="HB39" s="165">
        <v>5.2342000000000004</v>
      </c>
      <c r="HC39" s="165">
        <v>6.6395</v>
      </c>
      <c r="HD39" s="165">
        <v>13.409000000000001</v>
      </c>
      <c r="HE39" s="165">
        <v>-8.6895000000000007</v>
      </c>
      <c r="HF39" s="165">
        <v>-26.253</v>
      </c>
      <c r="HG39" s="165">
        <v>52.889000000000003</v>
      </c>
      <c r="HH39" s="165">
        <v>27.087</v>
      </c>
      <c r="HI39" s="165">
        <v>3.5638999999999998</v>
      </c>
      <c r="HJ39" s="165">
        <v>4.6372999999999998</v>
      </c>
      <c r="HK39" s="165">
        <v>0</v>
      </c>
      <c r="HL39" s="165">
        <v>7.5816999999999997</v>
      </c>
      <c r="HM39" s="165">
        <v>-14.602</v>
      </c>
      <c r="HN39" s="165">
        <v>-15.741</v>
      </c>
      <c r="HO39" s="165">
        <v>24.5</v>
      </c>
      <c r="HP39" s="165">
        <v>20.526</v>
      </c>
      <c r="HQ39" s="165">
        <v>-14.253</v>
      </c>
      <c r="HR39" s="165">
        <v>-13.654</v>
      </c>
      <c r="HS39" s="166"/>
      <c r="HT39" s="165">
        <v>-22.928999999999998</v>
      </c>
      <c r="HU39" s="165">
        <v>10.27</v>
      </c>
      <c r="HV39" s="165">
        <v>10.26</v>
      </c>
      <c r="HW39" s="165">
        <v>-30.899000000000001</v>
      </c>
      <c r="HX39" s="165">
        <v>-31.2</v>
      </c>
      <c r="HY39" s="165">
        <v>2.7951000000000001</v>
      </c>
      <c r="HZ39" s="165">
        <v>0</v>
      </c>
      <c r="IA39" s="165">
        <v>47.552</v>
      </c>
      <c r="IB39" s="165">
        <v>17.710999999999999</v>
      </c>
      <c r="IC39" s="165">
        <v>17.539000000000001</v>
      </c>
      <c r="ID39" s="165">
        <v>-9.6998999999999995</v>
      </c>
      <c r="IE39" s="165">
        <v>-35.798999999999999</v>
      </c>
      <c r="IF39" s="165">
        <v>0.1</v>
      </c>
      <c r="IG39" s="165">
        <v>-0.4</v>
      </c>
      <c r="IH39" s="165">
        <v>-17.484999999999999</v>
      </c>
      <c r="II39" s="165">
        <v>-17.324999999999999</v>
      </c>
      <c r="IJ39" s="165">
        <v>-98.67</v>
      </c>
      <c r="IK39" s="165">
        <v>51.140999999999998</v>
      </c>
      <c r="IL39" s="166"/>
      <c r="IM39" s="165">
        <v>-17.161000000000001</v>
      </c>
      <c r="IN39" s="165">
        <v>128.88999999999999</v>
      </c>
      <c r="IO39" s="165">
        <v>96.91</v>
      </c>
      <c r="IP39" s="165">
        <v>64.313999999999993</v>
      </c>
      <c r="IQ39" s="165">
        <v>153.52000000000001</v>
      </c>
      <c r="IR39" s="165">
        <v>12.109</v>
      </c>
      <c r="IS39" s="165">
        <v>31.527000000000001</v>
      </c>
      <c r="IT39" s="165">
        <v>36.218000000000004</v>
      </c>
      <c r="IU39" s="165">
        <v>35.656999999999996</v>
      </c>
      <c r="IV39" s="165">
        <v>-48.313000000000002</v>
      </c>
      <c r="IW39" s="165">
        <v>231.23</v>
      </c>
      <c r="IX39" s="165">
        <v>-138.05000000000001</v>
      </c>
      <c r="IY39" s="165">
        <v>108.2</v>
      </c>
      <c r="IZ39" s="165">
        <v>-91.474000000000004</v>
      </c>
      <c r="JA39" s="165">
        <v>-3.3043999999999998</v>
      </c>
      <c r="JB39" s="165">
        <v>8.8796999999999997</v>
      </c>
      <c r="JC39" s="165">
        <v>-7.5998999999999999</v>
      </c>
      <c r="JD39" s="165">
        <v>-2.1179999999999999</v>
      </c>
      <c r="JE39" s="165">
        <v>-2.1128999999999998</v>
      </c>
      <c r="JF39" s="165">
        <v>4.4000000000000004</v>
      </c>
      <c r="JG39" s="165">
        <v>-1.6798999999999999</v>
      </c>
      <c r="JH39" s="165">
        <v>-4.2756999999999996</v>
      </c>
      <c r="JI39" s="165">
        <v>-4.2770999999999999</v>
      </c>
      <c r="JJ39" s="165">
        <v>10.96</v>
      </c>
      <c r="JK39" s="165">
        <v>-11.25</v>
      </c>
      <c r="JL39" s="165">
        <v>14.1</v>
      </c>
      <c r="JM39" s="165">
        <v>1.901</v>
      </c>
      <c r="JN39" s="165">
        <v>1.1629</v>
      </c>
      <c r="JO39" s="165">
        <v>0</v>
      </c>
      <c r="JP39" s="165">
        <v>0</v>
      </c>
      <c r="JQ39" s="165">
        <v>2.8773</v>
      </c>
      <c r="JR39" s="165">
        <v>2.4150999999999998</v>
      </c>
      <c r="JS39" s="165">
        <v>3.3515999999999999</v>
      </c>
      <c r="JT39" s="166"/>
      <c r="JU39" s="165">
        <v>21.2</v>
      </c>
      <c r="JV39" s="165">
        <v>6.8213999999999997</v>
      </c>
      <c r="JW39" s="165">
        <v>0.47</v>
      </c>
      <c r="JX39" s="165">
        <v>0.37</v>
      </c>
      <c r="JY39" s="165">
        <v>-6.9074</v>
      </c>
      <c r="JZ39" s="165">
        <v>-3.5905999999999998</v>
      </c>
      <c r="KA39" s="165">
        <v>-27.050999999999998</v>
      </c>
      <c r="KB39" s="165">
        <v>-4.2492000000000001</v>
      </c>
      <c r="KC39" s="165">
        <v>0</v>
      </c>
      <c r="KD39" s="165">
        <v>-29.539000000000001</v>
      </c>
      <c r="KE39" s="165">
        <v>0</v>
      </c>
      <c r="KF39" s="165">
        <v>-22.798999999999999</v>
      </c>
      <c r="KG39" s="165">
        <v>5.5</v>
      </c>
      <c r="KH39" s="165">
        <v>0</v>
      </c>
      <c r="KI39" s="165">
        <v>-10.425000000000001</v>
      </c>
    </row>
    <row r="40" spans="1:295" ht="18" customHeight="1" x14ac:dyDescent="0.25">
      <c r="A40" s="161" t="s">
        <v>49</v>
      </c>
      <c r="B40" s="161" t="s">
        <v>723</v>
      </c>
      <c r="C40" s="168">
        <v>0</v>
      </c>
      <c r="D40" s="168">
        <v>-0.93789999999999996</v>
      </c>
      <c r="E40" s="168">
        <v>1.1318999999999999</v>
      </c>
      <c r="F40" s="168">
        <v>5.4435000000000002</v>
      </c>
      <c r="G40" s="169"/>
      <c r="H40" s="168">
        <v>0</v>
      </c>
      <c r="I40" s="169"/>
      <c r="J40" s="169"/>
      <c r="K40" s="168">
        <v>30.373999999999999</v>
      </c>
      <c r="L40" s="168">
        <v>13.598000000000001</v>
      </c>
      <c r="M40" s="168">
        <v>13.215</v>
      </c>
      <c r="N40" s="168">
        <v>-28.86</v>
      </c>
      <c r="O40" s="168">
        <v>-30.798999999999999</v>
      </c>
      <c r="P40" s="168">
        <v>6.5998999999999999</v>
      </c>
      <c r="Q40" s="168">
        <v>6.6239999999999997</v>
      </c>
      <c r="R40" s="168">
        <v>-24.2</v>
      </c>
      <c r="S40" s="168">
        <v>-2.4634999999999998</v>
      </c>
      <c r="T40" s="168">
        <v>7.5758999999999999</v>
      </c>
      <c r="U40" s="168">
        <v>7.2649999999999997</v>
      </c>
      <c r="V40" s="168">
        <v>7.2370000000000001</v>
      </c>
      <c r="W40" s="169"/>
      <c r="X40" s="168">
        <v>0</v>
      </c>
      <c r="Y40" s="168">
        <v>2.6261000000000001</v>
      </c>
      <c r="Z40" s="168">
        <v>2.2743000000000002</v>
      </c>
      <c r="AA40" s="169"/>
      <c r="AB40" s="168">
        <v>-0.39179999999999998</v>
      </c>
      <c r="AC40" s="168">
        <v>-0.64200000000000002</v>
      </c>
      <c r="AD40" s="168">
        <v>-0.63600000000000001</v>
      </c>
      <c r="AE40" s="168">
        <v>1.2819</v>
      </c>
      <c r="AF40" s="168">
        <v>6.6599000000000004</v>
      </c>
      <c r="AG40" s="168">
        <v>-4.4000000000000004</v>
      </c>
      <c r="AH40" s="168">
        <v>-0.17499999999999999</v>
      </c>
      <c r="AI40" s="168">
        <v>0.29099999999999998</v>
      </c>
      <c r="AJ40" s="168">
        <v>-6.76</v>
      </c>
      <c r="AK40" s="168">
        <v>-6.78</v>
      </c>
      <c r="AL40" s="168">
        <v>-10</v>
      </c>
      <c r="AM40" s="168">
        <v>-16.7</v>
      </c>
      <c r="AN40" s="168">
        <v>-16.829000000000001</v>
      </c>
      <c r="AO40" s="168">
        <v>6.7427999999999999</v>
      </c>
      <c r="AP40" s="168">
        <v>3.2787999999999999</v>
      </c>
      <c r="AQ40" s="168">
        <v>34.722999999999999</v>
      </c>
      <c r="AR40" s="168">
        <v>36.402000000000001</v>
      </c>
      <c r="AS40" s="168">
        <v>-5.0625999999999998</v>
      </c>
      <c r="AT40" s="168">
        <v>-9.5109999999999992</v>
      </c>
      <c r="AU40" s="168">
        <v>0</v>
      </c>
      <c r="AV40" s="168">
        <v>0.55030000000000001</v>
      </c>
      <c r="AW40" s="168">
        <v>0.62370000000000003</v>
      </c>
      <c r="AX40" s="168">
        <v>-21.701000000000001</v>
      </c>
      <c r="AY40" s="168">
        <v>-19.155999999999999</v>
      </c>
      <c r="AZ40" s="168">
        <v>3.1686999999999999</v>
      </c>
      <c r="BA40" s="168">
        <v>20.454000000000001</v>
      </c>
      <c r="BB40" s="168">
        <v>92.959000000000003</v>
      </c>
      <c r="BC40" s="168">
        <v>5.774</v>
      </c>
      <c r="BD40" s="168">
        <v>-5.5998999999999999</v>
      </c>
      <c r="BE40" s="168">
        <v>-5.5998999999999999</v>
      </c>
      <c r="BF40" s="169"/>
      <c r="BG40" s="168">
        <v>0</v>
      </c>
      <c r="BH40" s="168">
        <v>-3.0497000000000001</v>
      </c>
      <c r="BI40" s="168">
        <v>1.3141</v>
      </c>
      <c r="BJ40" s="168">
        <v>5.8648999999999996</v>
      </c>
      <c r="BK40" s="168">
        <v>10.105</v>
      </c>
      <c r="BL40" s="168">
        <v>4.5514000000000001</v>
      </c>
      <c r="BM40" s="168">
        <v>2.9721000000000002</v>
      </c>
      <c r="BN40" s="168">
        <v>-174.26</v>
      </c>
      <c r="BO40" s="168">
        <v>80.293999999999997</v>
      </c>
      <c r="BP40" s="168">
        <v>80.233000000000004</v>
      </c>
      <c r="BQ40" s="168">
        <v>-44.000999999999998</v>
      </c>
      <c r="BR40" s="168">
        <v>-104.55</v>
      </c>
      <c r="BS40" s="168">
        <v>-9.1669</v>
      </c>
      <c r="BT40" s="169"/>
      <c r="BU40" s="169"/>
      <c r="BV40" s="168">
        <v>40.676000000000002</v>
      </c>
      <c r="BW40" s="168">
        <v>16.62</v>
      </c>
      <c r="BX40" s="168">
        <v>10.8</v>
      </c>
      <c r="BY40" s="168">
        <v>-3.3498999999999999</v>
      </c>
      <c r="BZ40" s="168">
        <v>19.7</v>
      </c>
      <c r="CA40" s="168">
        <v>-16.873999999999999</v>
      </c>
      <c r="CB40" s="168">
        <v>-16.873999999999999</v>
      </c>
      <c r="CC40" s="168">
        <v>19.835999999999999</v>
      </c>
      <c r="CD40" s="168">
        <v>18.971</v>
      </c>
      <c r="CE40" s="168">
        <v>-9.3234999999999992</v>
      </c>
      <c r="CF40" s="168">
        <v>-33.360999999999997</v>
      </c>
      <c r="CG40" s="168">
        <v>-33.159999999999997</v>
      </c>
      <c r="CH40" s="168">
        <v>5.2743000000000002</v>
      </c>
      <c r="CI40" s="168">
        <v>7.57</v>
      </c>
      <c r="CJ40" s="169"/>
      <c r="CK40" s="169"/>
      <c r="CL40" s="168">
        <v>93</v>
      </c>
      <c r="CM40" s="168">
        <v>-13.8</v>
      </c>
      <c r="CN40" s="168">
        <v>-4.9099000000000004</v>
      </c>
      <c r="CO40" s="168">
        <v>42.973999999999997</v>
      </c>
      <c r="CP40" s="168">
        <v>42.648000000000003</v>
      </c>
      <c r="CQ40" s="168">
        <v>41.692999999999998</v>
      </c>
      <c r="CR40" s="168">
        <v>56.887999999999998</v>
      </c>
      <c r="CS40" s="168">
        <v>57.348999999999997</v>
      </c>
      <c r="CT40" s="169"/>
      <c r="CU40" s="168">
        <v>-67.361999999999995</v>
      </c>
      <c r="CV40" s="168">
        <v>9.9163999999999994</v>
      </c>
      <c r="CW40" s="168">
        <v>4.1635999999999997</v>
      </c>
      <c r="CX40" s="168">
        <v>41.84</v>
      </c>
      <c r="CY40" s="168">
        <v>32.168999999999997</v>
      </c>
      <c r="CZ40" s="168">
        <v>20.317</v>
      </c>
      <c r="DA40" s="168">
        <v>19.827000000000002</v>
      </c>
      <c r="DB40" s="168">
        <v>-16.190000000000001</v>
      </c>
      <c r="DC40" s="168">
        <v>25.512</v>
      </c>
      <c r="DD40" s="168">
        <v>-8.7370000000000001</v>
      </c>
      <c r="DE40" s="168">
        <v>-8.0031999999999996</v>
      </c>
      <c r="DF40" s="168">
        <v>32.582999999999998</v>
      </c>
      <c r="DG40" s="169"/>
      <c r="DH40" s="168">
        <v>-8.5755999999999997</v>
      </c>
      <c r="DI40" s="168">
        <v>-20.899000000000001</v>
      </c>
      <c r="DJ40" s="168">
        <v>-20.5</v>
      </c>
      <c r="DK40" s="168">
        <v>-2.4304000000000001</v>
      </c>
      <c r="DL40" s="168">
        <v>16.835999999999999</v>
      </c>
      <c r="DM40" s="168">
        <v>65.929000000000002</v>
      </c>
      <c r="DN40" s="168">
        <v>30.434999999999999</v>
      </c>
      <c r="DO40" s="168">
        <v>18.13</v>
      </c>
      <c r="DP40" s="168">
        <v>-9.09</v>
      </c>
      <c r="DQ40" s="168">
        <v>17.954000000000001</v>
      </c>
      <c r="DR40" s="168">
        <v>-33.65</v>
      </c>
      <c r="DS40" s="168">
        <v>-2.77</v>
      </c>
      <c r="DT40" s="168">
        <v>-2.8599000000000001</v>
      </c>
      <c r="DU40" s="168">
        <v>27.08</v>
      </c>
      <c r="DV40" s="168">
        <v>8.31</v>
      </c>
      <c r="DW40" s="168">
        <v>-34.363</v>
      </c>
      <c r="DX40" s="168">
        <v>-17.318000000000001</v>
      </c>
      <c r="DY40" s="169"/>
      <c r="DZ40" s="168">
        <v>-38.709000000000003</v>
      </c>
      <c r="EA40" s="168">
        <v>46.268999999999998</v>
      </c>
      <c r="EB40" s="168">
        <v>19.346</v>
      </c>
      <c r="EC40" s="168">
        <v>8.6608999999999998</v>
      </c>
      <c r="ED40" s="168">
        <v>9.2081</v>
      </c>
      <c r="EE40" s="168">
        <v>-3.7671000000000001</v>
      </c>
      <c r="EF40" s="168">
        <v>-13.359</v>
      </c>
      <c r="EG40" s="168">
        <v>-14.792</v>
      </c>
      <c r="EH40" s="168">
        <v>-23.088000000000001</v>
      </c>
      <c r="EI40" s="168">
        <v>-35.479999999999997</v>
      </c>
      <c r="EJ40" s="168">
        <v>0</v>
      </c>
      <c r="EK40" s="168">
        <v>-14.403</v>
      </c>
      <c r="EL40" s="168">
        <v>-13.818</v>
      </c>
      <c r="EM40" s="168">
        <v>27.855</v>
      </c>
      <c r="EN40" s="168">
        <v>-12.407999999999999</v>
      </c>
      <c r="EO40" s="168">
        <v>-12.115</v>
      </c>
      <c r="EP40" s="168">
        <v>3.6</v>
      </c>
      <c r="EQ40" s="168">
        <v>-32.572000000000003</v>
      </c>
      <c r="ER40" s="168">
        <v>-32.283999999999999</v>
      </c>
      <c r="ES40" s="168">
        <v>15.752000000000001</v>
      </c>
      <c r="ET40" s="168">
        <v>11.59</v>
      </c>
      <c r="EU40" s="168">
        <v>-15.279</v>
      </c>
      <c r="EV40" s="168">
        <v>3.7999000000000001</v>
      </c>
      <c r="EW40" s="168">
        <v>6.1967999999999996</v>
      </c>
      <c r="EX40" s="168">
        <v>-28.696999999999999</v>
      </c>
      <c r="EY40" s="168">
        <v>-8.2963000000000005</v>
      </c>
      <c r="EZ40" s="168">
        <v>-8.5817999999999994</v>
      </c>
      <c r="FA40" s="168">
        <v>5.4470999999999998</v>
      </c>
      <c r="FB40" s="168">
        <v>7.6624999999999996</v>
      </c>
      <c r="FC40" s="168">
        <v>-22.978000000000002</v>
      </c>
      <c r="FD40" s="168">
        <v>4.7553999999999998</v>
      </c>
      <c r="FE40" s="168">
        <v>0</v>
      </c>
      <c r="FF40" s="168">
        <v>0</v>
      </c>
      <c r="FG40" s="168">
        <v>4.0567000000000002</v>
      </c>
      <c r="FH40" s="168">
        <v>0</v>
      </c>
      <c r="FI40" s="168">
        <v>4.4753999999999996</v>
      </c>
      <c r="FJ40" s="169"/>
      <c r="FK40" s="168">
        <v>3.1816</v>
      </c>
      <c r="FL40" s="168">
        <v>17.247</v>
      </c>
      <c r="FM40" s="168">
        <v>22.135999999999999</v>
      </c>
      <c r="FN40" s="168">
        <v>21.908999999999999</v>
      </c>
      <c r="FO40" s="169"/>
      <c r="FP40" s="169"/>
      <c r="FQ40" s="168">
        <v>12.496</v>
      </c>
      <c r="FR40" s="168">
        <v>-8.8698999999999995</v>
      </c>
      <c r="FS40" s="168">
        <v>-2.9163999999999999</v>
      </c>
      <c r="FT40" s="168">
        <v>0.31519999999999998</v>
      </c>
      <c r="FU40" s="168">
        <v>1.91</v>
      </c>
      <c r="FV40" s="168">
        <v>3.25</v>
      </c>
      <c r="FW40" s="168">
        <v>-13.612</v>
      </c>
      <c r="FX40" s="168">
        <v>1.7478</v>
      </c>
      <c r="FY40" s="168">
        <v>7.8738999999999999</v>
      </c>
      <c r="FZ40" s="168">
        <v>0.56299999999999994</v>
      </c>
      <c r="GA40" s="168">
        <v>3.1999</v>
      </c>
      <c r="GB40" s="168">
        <v>16.068000000000001</v>
      </c>
      <c r="GC40" s="168">
        <v>-35.018999999999998</v>
      </c>
      <c r="GD40" s="168">
        <v>-24.768000000000001</v>
      </c>
      <c r="GE40" s="168">
        <v>-1.7599</v>
      </c>
      <c r="GF40" s="168">
        <v>24.148</v>
      </c>
      <c r="GG40" s="168">
        <v>-0.1</v>
      </c>
      <c r="GH40" s="169"/>
      <c r="GI40" s="168">
        <v>6.8042999999999996</v>
      </c>
      <c r="GJ40" s="168">
        <v>-7.5521000000000003</v>
      </c>
      <c r="GK40" s="168">
        <v>2.7336</v>
      </c>
      <c r="GL40" s="169"/>
      <c r="GM40" s="169"/>
      <c r="GN40" s="169"/>
      <c r="GO40" s="168">
        <v>-26.184000000000001</v>
      </c>
      <c r="GP40" s="168">
        <v>19.338000000000001</v>
      </c>
      <c r="GQ40" s="169"/>
      <c r="GR40" s="168">
        <v>-17.561</v>
      </c>
      <c r="GS40" s="168">
        <v>-13.285</v>
      </c>
      <c r="GT40" s="168">
        <v>148.29</v>
      </c>
      <c r="GU40" s="168">
        <v>-5.5004999999999997</v>
      </c>
      <c r="GV40" s="168">
        <v>-9.1597000000000008</v>
      </c>
      <c r="GW40" s="168">
        <v>-11.223000000000001</v>
      </c>
      <c r="GX40" s="168">
        <v>3.3976999999999999</v>
      </c>
      <c r="GY40" s="168">
        <v>10.827</v>
      </c>
      <c r="GZ40" s="168">
        <v>10.87</v>
      </c>
      <c r="HA40" s="168">
        <v>2.871</v>
      </c>
      <c r="HB40" s="168">
        <v>3.839</v>
      </c>
      <c r="HC40" s="168">
        <v>5.5791000000000004</v>
      </c>
      <c r="HD40" s="168">
        <v>13.829000000000001</v>
      </c>
      <c r="HE40" s="168">
        <v>-12.000999999999999</v>
      </c>
      <c r="HF40" s="168">
        <v>-22.527000000000001</v>
      </c>
      <c r="HG40" s="168">
        <v>48.911999999999999</v>
      </c>
      <c r="HH40" s="168">
        <v>23.495000000000001</v>
      </c>
      <c r="HI40" s="168">
        <v>7.4705000000000004</v>
      </c>
      <c r="HJ40" s="168">
        <v>7.3695000000000004</v>
      </c>
      <c r="HK40" s="168">
        <v>0</v>
      </c>
      <c r="HL40" s="168">
        <v>6.4245000000000001</v>
      </c>
      <c r="HM40" s="168">
        <v>-14.91</v>
      </c>
      <c r="HN40" s="168">
        <v>-16.100000000000001</v>
      </c>
      <c r="HO40" s="168">
        <v>24.5</v>
      </c>
      <c r="HP40" s="168">
        <v>20.526</v>
      </c>
      <c r="HQ40" s="168">
        <v>-12.545</v>
      </c>
      <c r="HR40" s="168">
        <v>-11.951000000000001</v>
      </c>
      <c r="HS40" s="169"/>
      <c r="HT40" s="168">
        <v>-19.533999999999999</v>
      </c>
      <c r="HU40" s="168">
        <v>9.9498999999999995</v>
      </c>
      <c r="HV40" s="168">
        <v>9.8598999999999997</v>
      </c>
      <c r="HW40" s="168">
        <v>-31.1</v>
      </c>
      <c r="HX40" s="168">
        <v>-28.899000000000001</v>
      </c>
      <c r="HY40" s="168">
        <v>2.7951000000000001</v>
      </c>
      <c r="HZ40" s="168">
        <v>-4</v>
      </c>
      <c r="IA40" s="168">
        <v>41.908000000000001</v>
      </c>
      <c r="IB40" s="168">
        <v>19.120999999999999</v>
      </c>
      <c r="IC40" s="168">
        <v>18.734000000000002</v>
      </c>
      <c r="ID40" s="168">
        <v>-10.1</v>
      </c>
      <c r="IE40" s="168">
        <v>-36.298999999999999</v>
      </c>
      <c r="IF40" s="168">
        <v>-1.6</v>
      </c>
      <c r="IG40" s="168">
        <v>-2.0998999999999999</v>
      </c>
      <c r="IH40" s="168">
        <v>-17.297000000000001</v>
      </c>
      <c r="II40" s="168">
        <v>-17.324999999999999</v>
      </c>
      <c r="IJ40" s="168">
        <v>-97.283000000000001</v>
      </c>
      <c r="IK40" s="168">
        <v>51.734999999999999</v>
      </c>
      <c r="IL40" s="169"/>
      <c r="IM40" s="168">
        <v>-17.161000000000001</v>
      </c>
      <c r="IN40" s="168">
        <v>118.39</v>
      </c>
      <c r="IO40" s="168">
        <v>97.323999999999998</v>
      </c>
      <c r="IP40" s="168">
        <v>64.046999999999997</v>
      </c>
      <c r="IQ40" s="168">
        <v>145.62</v>
      </c>
      <c r="IR40" s="168">
        <v>13.263</v>
      </c>
      <c r="IS40" s="168">
        <v>34.177999999999997</v>
      </c>
      <c r="IT40" s="168">
        <v>40.051000000000002</v>
      </c>
      <c r="IU40" s="168">
        <v>39.658999999999999</v>
      </c>
      <c r="IV40" s="168">
        <v>-42.936999999999998</v>
      </c>
      <c r="IW40" s="168">
        <v>232.85</v>
      </c>
      <c r="IX40" s="168">
        <v>-137.93</v>
      </c>
      <c r="IY40" s="168">
        <v>113.88</v>
      </c>
      <c r="IZ40" s="168">
        <v>-95.02</v>
      </c>
      <c r="JA40" s="168">
        <v>-3.8195999999999999</v>
      </c>
      <c r="JB40" s="168">
        <v>8.8796999999999997</v>
      </c>
      <c r="JC40" s="168">
        <v>-8</v>
      </c>
      <c r="JD40" s="168">
        <v>-1.7059</v>
      </c>
      <c r="JE40" s="168">
        <v>-1.6929000000000001</v>
      </c>
      <c r="JF40" s="168">
        <v>4.1599000000000004</v>
      </c>
      <c r="JG40" s="168">
        <v>-0.64</v>
      </c>
      <c r="JH40" s="168">
        <v>-4.4804000000000004</v>
      </c>
      <c r="JI40" s="168">
        <v>-5.5648999999999997</v>
      </c>
      <c r="JJ40" s="168">
        <v>11.223000000000001</v>
      </c>
      <c r="JK40" s="168">
        <v>-11.131</v>
      </c>
      <c r="JL40" s="168">
        <v>14.398999999999999</v>
      </c>
      <c r="JM40" s="168">
        <v>2.4379</v>
      </c>
      <c r="JN40" s="168">
        <v>4.5709999999999997</v>
      </c>
      <c r="JO40" s="168">
        <v>0</v>
      </c>
      <c r="JP40" s="168">
        <v>0</v>
      </c>
      <c r="JQ40" s="168">
        <v>3.0154999999999998</v>
      </c>
      <c r="JR40" s="168">
        <v>2.2037</v>
      </c>
      <c r="JS40" s="168">
        <v>2.0552999999999999</v>
      </c>
      <c r="JT40" s="169"/>
      <c r="JU40" s="168">
        <v>21.399000000000001</v>
      </c>
      <c r="JV40" s="168">
        <v>7.0778999999999996</v>
      </c>
      <c r="JW40" s="168">
        <v>0.49</v>
      </c>
      <c r="JX40" s="168">
        <v>0.37</v>
      </c>
      <c r="JY40" s="168">
        <v>-7.7630999999999997</v>
      </c>
      <c r="JZ40" s="168">
        <v>-3.4355000000000002</v>
      </c>
      <c r="KA40" s="168">
        <v>-26.309000000000001</v>
      </c>
      <c r="KB40" s="168">
        <v>-6.1143000000000001</v>
      </c>
      <c r="KC40" s="168">
        <v>0</v>
      </c>
      <c r="KD40" s="168">
        <v>-28.922999999999998</v>
      </c>
      <c r="KE40" s="168">
        <v>-1.4691000000000001</v>
      </c>
      <c r="KF40" s="168">
        <v>-22.899000000000001</v>
      </c>
      <c r="KG40" s="168">
        <v>5.8</v>
      </c>
      <c r="KH40" s="168">
        <v>0</v>
      </c>
      <c r="KI40" s="168">
        <v>-11.798</v>
      </c>
    </row>
    <row r="41" spans="1:295" ht="18" customHeight="1" x14ac:dyDescent="0.25">
      <c r="A41" s="161" t="s">
        <v>49</v>
      </c>
      <c r="B41" s="161" t="s">
        <v>724</v>
      </c>
      <c r="C41" s="162">
        <v>0</v>
      </c>
      <c r="D41" s="162">
        <v>-0.87709999999999999</v>
      </c>
      <c r="E41" s="162">
        <v>1.0108999999999999</v>
      </c>
      <c r="F41" s="162">
        <v>5.5263999999999998</v>
      </c>
      <c r="G41" s="163"/>
      <c r="H41" s="162">
        <v>0</v>
      </c>
      <c r="I41" s="163"/>
      <c r="J41" s="163"/>
      <c r="K41" s="162">
        <v>29.966000000000001</v>
      </c>
      <c r="L41" s="162">
        <v>13.04</v>
      </c>
      <c r="M41" s="162">
        <v>12.776</v>
      </c>
      <c r="N41" s="162">
        <v>-28.86</v>
      </c>
      <c r="O41" s="162">
        <v>-30.798999999999999</v>
      </c>
      <c r="P41" s="162">
        <v>6.5998999999999999</v>
      </c>
      <c r="Q41" s="162">
        <v>6.6239999999999997</v>
      </c>
      <c r="R41" s="162">
        <v>-22</v>
      </c>
      <c r="S41" s="162">
        <v>-2.6251000000000002</v>
      </c>
      <c r="T41" s="162">
        <v>4.7888999999999999</v>
      </c>
      <c r="U41" s="162">
        <v>7.1355000000000004</v>
      </c>
      <c r="V41" s="162">
        <v>6.9283000000000001</v>
      </c>
      <c r="W41" s="163"/>
      <c r="X41" s="162">
        <v>0</v>
      </c>
      <c r="Y41" s="162">
        <v>2.5655000000000001</v>
      </c>
      <c r="Z41" s="162">
        <v>2.383</v>
      </c>
      <c r="AA41" s="163"/>
      <c r="AB41" s="162">
        <v>-0.48470000000000002</v>
      </c>
      <c r="AC41" s="162">
        <v>-0.65100000000000002</v>
      </c>
      <c r="AD41" s="162">
        <v>-0.66</v>
      </c>
      <c r="AE41" s="162">
        <v>1.2819</v>
      </c>
      <c r="AF41" s="162">
        <v>6.6599000000000004</v>
      </c>
      <c r="AG41" s="162">
        <v>-4.4000000000000004</v>
      </c>
      <c r="AH41" s="162">
        <v>-9.4E-2</v>
      </c>
      <c r="AI41" s="162">
        <v>0.29399999999999998</v>
      </c>
      <c r="AJ41" s="162">
        <v>-6.63</v>
      </c>
      <c r="AK41" s="162">
        <v>-6.6999000000000004</v>
      </c>
      <c r="AL41" s="162">
        <v>-10</v>
      </c>
      <c r="AM41" s="162">
        <v>-16.5</v>
      </c>
      <c r="AN41" s="162">
        <v>-16.52</v>
      </c>
      <c r="AO41" s="162">
        <v>6.5915999999999997</v>
      </c>
      <c r="AP41" s="162">
        <v>3.4653</v>
      </c>
      <c r="AQ41" s="162">
        <v>35.719000000000001</v>
      </c>
      <c r="AR41" s="162">
        <v>37.600999999999999</v>
      </c>
      <c r="AS41" s="162">
        <v>-5.7889999999999997</v>
      </c>
      <c r="AT41" s="162">
        <v>-10.18</v>
      </c>
      <c r="AU41" s="162">
        <v>0</v>
      </c>
      <c r="AV41" s="162">
        <v>10.686</v>
      </c>
      <c r="AW41" s="162">
        <v>12.035</v>
      </c>
      <c r="AX41" s="162">
        <v>-24.111999999999998</v>
      </c>
      <c r="AY41" s="162">
        <v>-21.835000000000001</v>
      </c>
      <c r="AZ41" s="162">
        <v>3.9578000000000002</v>
      </c>
      <c r="BA41" s="162">
        <v>24.481999999999999</v>
      </c>
      <c r="BB41" s="162">
        <v>86.331000000000003</v>
      </c>
      <c r="BC41" s="162">
        <v>6.3521999999999998</v>
      </c>
      <c r="BD41" s="162">
        <v>-6.0998999999999999</v>
      </c>
      <c r="BE41" s="162">
        <v>-5.9999000000000002</v>
      </c>
      <c r="BF41" s="163"/>
      <c r="BG41" s="162">
        <v>0</v>
      </c>
      <c r="BH41" s="162">
        <v>-2.9437000000000002</v>
      </c>
      <c r="BI41" s="162">
        <v>1.3141</v>
      </c>
      <c r="BJ41" s="162">
        <v>4.1155999999999997</v>
      </c>
      <c r="BK41" s="162">
        <v>9.8651</v>
      </c>
      <c r="BL41" s="162">
        <v>3.4639000000000002</v>
      </c>
      <c r="BM41" s="162">
        <v>2.2222</v>
      </c>
      <c r="BN41" s="162">
        <v>-171.63</v>
      </c>
      <c r="BO41" s="162">
        <v>80.599000000000004</v>
      </c>
      <c r="BP41" s="162">
        <v>80.567999999999998</v>
      </c>
      <c r="BQ41" s="162">
        <v>-52.421999999999997</v>
      </c>
      <c r="BR41" s="162">
        <v>-105.66</v>
      </c>
      <c r="BS41" s="162">
        <v>-9.1669</v>
      </c>
      <c r="BT41" s="163"/>
      <c r="BU41" s="163"/>
      <c r="BV41" s="162">
        <v>39.707999999999998</v>
      </c>
      <c r="BW41" s="162">
        <v>16.02</v>
      </c>
      <c r="BX41" s="162">
        <v>10.25</v>
      </c>
      <c r="BY41" s="162">
        <v>-3.45</v>
      </c>
      <c r="BZ41" s="162">
        <v>18.93</v>
      </c>
      <c r="CA41" s="162">
        <v>-19.553000000000001</v>
      </c>
      <c r="CB41" s="162">
        <v>-19.285</v>
      </c>
      <c r="CC41" s="162">
        <v>22.759</v>
      </c>
      <c r="CD41" s="162">
        <v>21.890999999999998</v>
      </c>
      <c r="CE41" s="162">
        <v>-9.1293000000000006</v>
      </c>
      <c r="CF41" s="162">
        <v>-23.852</v>
      </c>
      <c r="CG41" s="162">
        <v>-23.305</v>
      </c>
      <c r="CH41" s="162">
        <v>3.8481000000000001</v>
      </c>
      <c r="CI41" s="162">
        <v>6.9248000000000003</v>
      </c>
      <c r="CJ41" s="163"/>
      <c r="CK41" s="163"/>
      <c r="CL41" s="162">
        <v>91.3</v>
      </c>
      <c r="CM41" s="162">
        <v>-15.199</v>
      </c>
      <c r="CN41" s="162">
        <v>-4.9400000000000004</v>
      </c>
      <c r="CO41" s="162">
        <v>46.564999999999998</v>
      </c>
      <c r="CP41" s="162">
        <v>44.972000000000001</v>
      </c>
      <c r="CQ41" s="162">
        <v>45.069000000000003</v>
      </c>
      <c r="CR41" s="162">
        <v>58.843000000000004</v>
      </c>
      <c r="CS41" s="162">
        <v>59.874000000000002</v>
      </c>
      <c r="CT41" s="162">
        <v>-26.721</v>
      </c>
      <c r="CU41" s="162">
        <v>-67.992999999999995</v>
      </c>
      <c r="CV41" s="162">
        <v>9.1701999999999995</v>
      </c>
      <c r="CW41" s="162">
        <v>4.3855000000000004</v>
      </c>
      <c r="CX41" s="162">
        <v>42.47</v>
      </c>
      <c r="CY41" s="162">
        <v>32</v>
      </c>
      <c r="CZ41" s="162">
        <v>18.754000000000001</v>
      </c>
      <c r="DA41" s="162">
        <v>18.556999999999999</v>
      </c>
      <c r="DB41" s="162">
        <v>-14.839</v>
      </c>
      <c r="DC41" s="162">
        <v>25.512</v>
      </c>
      <c r="DD41" s="162">
        <v>-7.5289000000000001</v>
      </c>
      <c r="DE41" s="162">
        <v>-7.5221</v>
      </c>
      <c r="DF41" s="162">
        <v>27.370999999999999</v>
      </c>
      <c r="DG41" s="163"/>
      <c r="DH41" s="162">
        <v>-7.8333000000000004</v>
      </c>
      <c r="DI41" s="162">
        <v>-18.798999999999999</v>
      </c>
      <c r="DJ41" s="162">
        <v>-20.5</v>
      </c>
      <c r="DK41" s="162">
        <v>-3.0712000000000002</v>
      </c>
      <c r="DL41" s="162">
        <v>15.526999999999999</v>
      </c>
      <c r="DM41" s="162">
        <v>64.194000000000003</v>
      </c>
      <c r="DN41" s="162">
        <v>28.58</v>
      </c>
      <c r="DO41" s="162">
        <v>16.829000000000001</v>
      </c>
      <c r="DP41" s="162">
        <v>-8.99</v>
      </c>
      <c r="DQ41" s="162">
        <v>16.186</v>
      </c>
      <c r="DR41" s="162">
        <v>-24.140999999999998</v>
      </c>
      <c r="DS41" s="162">
        <v>-2.73</v>
      </c>
      <c r="DT41" s="162">
        <v>-2.7698999999999998</v>
      </c>
      <c r="DU41" s="162">
        <v>28.43</v>
      </c>
      <c r="DV41" s="162">
        <v>7.8</v>
      </c>
      <c r="DW41" s="162">
        <v>-29.109000000000002</v>
      </c>
      <c r="DX41" s="162">
        <v>-14.581</v>
      </c>
      <c r="DY41" s="163"/>
      <c r="DZ41" s="162">
        <v>-38.826999999999998</v>
      </c>
      <c r="EA41" s="162">
        <v>48.643000000000001</v>
      </c>
      <c r="EB41" s="162">
        <v>21.477</v>
      </c>
      <c r="EC41" s="162">
        <v>10.833</v>
      </c>
      <c r="ED41" s="162">
        <v>11.760999999999999</v>
      </c>
      <c r="EE41" s="162">
        <v>-5.9945000000000004</v>
      </c>
      <c r="EF41" s="162">
        <v>-11.92</v>
      </c>
      <c r="EG41" s="162">
        <v>-14.805</v>
      </c>
      <c r="EH41" s="162">
        <v>-12.263999999999999</v>
      </c>
      <c r="EI41" s="162">
        <v>-36.838000000000001</v>
      </c>
      <c r="EJ41" s="162">
        <v>0</v>
      </c>
      <c r="EK41" s="162">
        <v>-11.313000000000001</v>
      </c>
      <c r="EL41" s="162">
        <v>-9.5587</v>
      </c>
      <c r="EM41" s="162">
        <v>30.838000000000001</v>
      </c>
      <c r="EN41" s="162">
        <v>-10.403</v>
      </c>
      <c r="EO41" s="162">
        <v>-13.378</v>
      </c>
      <c r="EP41" s="162">
        <v>-8.1959999999999997</v>
      </c>
      <c r="EQ41" s="162">
        <v>-30.661000000000001</v>
      </c>
      <c r="ER41" s="162">
        <v>-30.568000000000001</v>
      </c>
      <c r="ES41" s="162">
        <v>18.861000000000001</v>
      </c>
      <c r="ET41" s="162">
        <v>18.59</v>
      </c>
      <c r="EU41" s="162">
        <v>-17.52</v>
      </c>
      <c r="EV41" s="162">
        <v>2</v>
      </c>
      <c r="EW41" s="162">
        <v>5.8985000000000003</v>
      </c>
      <c r="EX41" s="162">
        <v>-22.556999999999999</v>
      </c>
      <c r="EY41" s="162">
        <v>-8.1667000000000005</v>
      </c>
      <c r="EZ41" s="162">
        <v>-8.3206000000000007</v>
      </c>
      <c r="FA41" s="162">
        <v>6.3444000000000003</v>
      </c>
      <c r="FB41" s="162">
        <v>11.778</v>
      </c>
      <c r="FC41" s="162">
        <v>-23.853000000000002</v>
      </c>
      <c r="FD41" s="162">
        <v>3.9619</v>
      </c>
      <c r="FE41" s="162">
        <v>0</v>
      </c>
      <c r="FF41" s="162">
        <v>0</v>
      </c>
      <c r="FG41" s="162">
        <v>5.7434000000000003</v>
      </c>
      <c r="FH41" s="162">
        <v>0.224</v>
      </c>
      <c r="FI41" s="162">
        <v>4.4806999999999997</v>
      </c>
      <c r="FJ41" s="163"/>
      <c r="FK41" s="162">
        <v>5.8609</v>
      </c>
      <c r="FL41" s="162">
        <v>16.074999999999999</v>
      </c>
      <c r="FM41" s="162">
        <v>21.797000000000001</v>
      </c>
      <c r="FN41" s="162">
        <v>21.824000000000002</v>
      </c>
      <c r="FO41" s="163"/>
      <c r="FP41" s="163"/>
      <c r="FQ41" s="162">
        <v>14.635</v>
      </c>
      <c r="FR41" s="162">
        <v>-8.7098999999999993</v>
      </c>
      <c r="FS41" s="162">
        <v>-2.1217000000000001</v>
      </c>
      <c r="FT41" s="162">
        <v>0.32429999999999998</v>
      </c>
      <c r="FU41" s="162">
        <v>1.9</v>
      </c>
      <c r="FV41" s="162">
        <v>3.1</v>
      </c>
      <c r="FW41" s="162">
        <v>-15.214</v>
      </c>
      <c r="FX41" s="162">
        <v>1.8834</v>
      </c>
      <c r="FY41" s="162">
        <v>7.8178999999999998</v>
      </c>
      <c r="FZ41" s="162">
        <v>0.71399999999999997</v>
      </c>
      <c r="GA41" s="162">
        <v>3.1402999999999999</v>
      </c>
      <c r="GB41" s="162">
        <v>15.728999999999999</v>
      </c>
      <c r="GC41" s="162">
        <v>-33.792000000000002</v>
      </c>
      <c r="GD41" s="162">
        <v>-23.699000000000002</v>
      </c>
      <c r="GE41" s="162">
        <v>-1.8798999999999999</v>
      </c>
      <c r="GF41" s="162">
        <v>23.509</v>
      </c>
      <c r="GG41" s="162">
        <v>-0.1</v>
      </c>
      <c r="GH41" s="163"/>
      <c r="GI41" s="162">
        <v>6.6006999999999998</v>
      </c>
      <c r="GJ41" s="162">
        <v>-7.1296999999999997</v>
      </c>
      <c r="GK41" s="162">
        <v>2.7006000000000001</v>
      </c>
      <c r="GL41" s="163"/>
      <c r="GM41" s="163"/>
      <c r="GN41" s="163"/>
      <c r="GO41" s="162">
        <v>-25.536999999999999</v>
      </c>
      <c r="GP41" s="162">
        <v>16.788</v>
      </c>
      <c r="GQ41" s="163"/>
      <c r="GR41" s="162">
        <v>-17.013999999999999</v>
      </c>
      <c r="GS41" s="162">
        <v>-13.239000000000001</v>
      </c>
      <c r="GT41" s="162">
        <v>147.88</v>
      </c>
      <c r="GU41" s="162">
        <v>-5.7962999999999996</v>
      </c>
      <c r="GV41" s="162">
        <v>-9.5655999999999999</v>
      </c>
      <c r="GW41" s="162">
        <v>-10.977</v>
      </c>
      <c r="GX41" s="162">
        <v>4.2595000000000001</v>
      </c>
      <c r="GY41" s="162">
        <v>10.592000000000001</v>
      </c>
      <c r="GZ41" s="162">
        <v>10.981</v>
      </c>
      <c r="HA41" s="162">
        <v>4</v>
      </c>
      <c r="HB41" s="162">
        <v>4.5707000000000004</v>
      </c>
      <c r="HC41" s="162">
        <v>4.2043999999999997</v>
      </c>
      <c r="HD41" s="162">
        <v>14.67</v>
      </c>
      <c r="HE41" s="162">
        <v>-10.903</v>
      </c>
      <c r="HF41" s="162">
        <v>-26.744</v>
      </c>
      <c r="HG41" s="162">
        <v>53.399000000000001</v>
      </c>
      <c r="HH41" s="162">
        <v>25.41</v>
      </c>
      <c r="HI41" s="162">
        <v>6.7430000000000003</v>
      </c>
      <c r="HJ41" s="162">
        <v>8.9044000000000008</v>
      </c>
      <c r="HK41" s="162">
        <v>0</v>
      </c>
      <c r="HL41" s="162">
        <v>6.2553999999999998</v>
      </c>
      <c r="HM41" s="162">
        <v>-15.114000000000001</v>
      </c>
      <c r="HN41" s="162">
        <v>-16.341999999999999</v>
      </c>
      <c r="HO41" s="162">
        <v>24.5</v>
      </c>
      <c r="HP41" s="162">
        <v>20.526</v>
      </c>
      <c r="HQ41" s="162">
        <v>-13.824999999999999</v>
      </c>
      <c r="HR41" s="162">
        <v>-13.231</v>
      </c>
      <c r="HS41" s="163"/>
      <c r="HT41" s="162">
        <v>-19.46</v>
      </c>
      <c r="HU41" s="162">
        <v>10.069000000000001</v>
      </c>
      <c r="HV41" s="162">
        <v>10</v>
      </c>
      <c r="HW41" s="162">
        <v>-31.2</v>
      </c>
      <c r="HX41" s="162">
        <v>-30.6</v>
      </c>
      <c r="HY41" s="162">
        <v>2.8317000000000001</v>
      </c>
      <c r="HZ41" s="162">
        <v>-3.8399000000000001</v>
      </c>
      <c r="IA41" s="162">
        <v>44.843000000000004</v>
      </c>
      <c r="IB41" s="162">
        <v>18.576000000000001</v>
      </c>
      <c r="IC41" s="162">
        <v>18.48</v>
      </c>
      <c r="ID41" s="162">
        <v>-13.1</v>
      </c>
      <c r="IE41" s="162">
        <v>-36.298999999999999</v>
      </c>
      <c r="IF41" s="162">
        <v>0.4</v>
      </c>
      <c r="IG41" s="162">
        <v>-0.3</v>
      </c>
      <c r="IH41" s="162">
        <v>-17.472999999999999</v>
      </c>
      <c r="II41" s="162">
        <v>-17.513999999999999</v>
      </c>
      <c r="IJ41" s="162">
        <v>-99.338999999999999</v>
      </c>
      <c r="IK41" s="162">
        <v>50.283000000000001</v>
      </c>
      <c r="IL41" s="163"/>
      <c r="IM41" s="162">
        <v>-17.161000000000001</v>
      </c>
      <c r="IN41" s="162">
        <v>134.27000000000001</v>
      </c>
      <c r="IO41" s="162">
        <v>100.96</v>
      </c>
      <c r="IP41" s="162">
        <v>57.533000000000001</v>
      </c>
      <c r="IQ41" s="162">
        <v>153.1</v>
      </c>
      <c r="IR41" s="162">
        <v>15.53</v>
      </c>
      <c r="IS41" s="162">
        <v>36.765000000000001</v>
      </c>
      <c r="IT41" s="162">
        <v>40.914000000000001</v>
      </c>
      <c r="IU41" s="162">
        <v>38.581000000000003</v>
      </c>
      <c r="IV41" s="162">
        <v>-48.424999999999997</v>
      </c>
      <c r="IW41" s="162">
        <v>234.81</v>
      </c>
      <c r="IX41" s="162">
        <v>-140.28</v>
      </c>
      <c r="IY41" s="162">
        <v>112.28</v>
      </c>
      <c r="IZ41" s="162">
        <v>-94.278000000000006</v>
      </c>
      <c r="JA41" s="162">
        <v>-3.4436</v>
      </c>
      <c r="JB41" s="162">
        <v>8.8796999999999997</v>
      </c>
      <c r="JC41" s="162">
        <v>-8.1599000000000004</v>
      </c>
      <c r="JD41" s="162">
        <v>-2.2448999999999999</v>
      </c>
      <c r="JE41" s="162">
        <v>-2.2330000000000001</v>
      </c>
      <c r="JF41" s="162">
        <v>4.8</v>
      </c>
      <c r="JG41" s="162">
        <v>-0.96</v>
      </c>
      <c r="JH41" s="162">
        <v>-4.4539999999999997</v>
      </c>
      <c r="JI41" s="162">
        <v>-5.3025000000000002</v>
      </c>
      <c r="JJ41" s="162">
        <v>10.96</v>
      </c>
      <c r="JK41" s="162">
        <v>-11.308</v>
      </c>
      <c r="JL41" s="162">
        <v>15</v>
      </c>
      <c r="JM41" s="162">
        <v>3.944</v>
      </c>
      <c r="JN41" s="162">
        <v>2.4948999999999999</v>
      </c>
      <c r="JO41" s="162">
        <v>0</v>
      </c>
      <c r="JP41" s="162">
        <v>0</v>
      </c>
      <c r="JQ41" s="162">
        <v>2.6221999999999999</v>
      </c>
      <c r="JR41" s="162">
        <v>1.992</v>
      </c>
      <c r="JS41" s="162">
        <v>2.0133000000000001</v>
      </c>
      <c r="JT41" s="163"/>
      <c r="JU41" s="162">
        <v>20.899000000000001</v>
      </c>
      <c r="JV41" s="162">
        <v>7.2173999999999996</v>
      </c>
      <c r="JW41" s="162">
        <v>0.36</v>
      </c>
      <c r="JX41" s="162">
        <v>0.37</v>
      </c>
      <c r="JY41" s="162">
        <v>-7.2854000000000001</v>
      </c>
      <c r="JZ41" s="162">
        <v>-3.6254</v>
      </c>
      <c r="KA41" s="162">
        <v>-26.632999999999999</v>
      </c>
      <c r="KB41" s="162">
        <v>-5.5945999999999998</v>
      </c>
      <c r="KC41" s="162">
        <v>0</v>
      </c>
      <c r="KD41" s="162">
        <v>-28.526</v>
      </c>
      <c r="KE41" s="162">
        <v>0</v>
      </c>
      <c r="KF41" s="162">
        <v>-22.5</v>
      </c>
      <c r="KG41" s="162">
        <v>5.5</v>
      </c>
      <c r="KH41" s="162">
        <v>0</v>
      </c>
      <c r="KI41" s="162">
        <v>-11.084</v>
      </c>
    </row>
    <row r="42" spans="1:295" ht="18" customHeight="1" x14ac:dyDescent="0.25">
      <c r="A42" s="161" t="s">
        <v>49</v>
      </c>
      <c r="B42" s="161" t="s">
        <v>725</v>
      </c>
      <c r="C42" s="165">
        <v>0</v>
      </c>
      <c r="D42" s="165">
        <v>-1.0744</v>
      </c>
      <c r="E42" s="165">
        <v>1.5908</v>
      </c>
      <c r="F42" s="165">
        <v>5.4249999999999998</v>
      </c>
      <c r="G42" s="166"/>
      <c r="H42" s="165">
        <v>0</v>
      </c>
      <c r="I42" s="166"/>
      <c r="J42" s="166"/>
      <c r="K42" s="165">
        <v>27.587</v>
      </c>
      <c r="L42" s="165">
        <v>12.252000000000001</v>
      </c>
      <c r="M42" s="165">
        <v>11.744999999999999</v>
      </c>
      <c r="N42" s="165">
        <v>-26.638999999999999</v>
      </c>
      <c r="O42" s="165">
        <v>-30.798999999999999</v>
      </c>
      <c r="P42" s="165">
        <v>6.5998999999999999</v>
      </c>
      <c r="Q42" s="165">
        <v>4.9679000000000002</v>
      </c>
      <c r="R42" s="165">
        <v>-24.2</v>
      </c>
      <c r="S42" s="165">
        <v>-2.5137999999999998</v>
      </c>
      <c r="T42" s="165">
        <v>1.123</v>
      </c>
      <c r="U42" s="165">
        <v>6.8183999999999996</v>
      </c>
      <c r="V42" s="165">
        <v>6.8554000000000004</v>
      </c>
      <c r="W42" s="166"/>
      <c r="X42" s="165">
        <v>0</v>
      </c>
      <c r="Y42" s="165">
        <v>3.0095000000000001</v>
      </c>
      <c r="Z42" s="165">
        <v>2.3369</v>
      </c>
      <c r="AA42" s="166"/>
      <c r="AB42" s="165">
        <v>-0.3916</v>
      </c>
      <c r="AC42" s="165">
        <v>-0.34499999999999997</v>
      </c>
      <c r="AD42" s="165">
        <v>-0.30299999999999999</v>
      </c>
      <c r="AE42" s="165">
        <v>1.2819</v>
      </c>
      <c r="AF42" s="165">
        <v>4.4400000000000004</v>
      </c>
      <c r="AG42" s="165">
        <v>-4.4000000000000004</v>
      </c>
      <c r="AH42" s="165">
        <v>-0.248</v>
      </c>
      <c r="AI42" s="165">
        <v>0.30499999999999999</v>
      </c>
      <c r="AJ42" s="165">
        <v>-4.8699000000000003</v>
      </c>
      <c r="AK42" s="165">
        <v>-4.7398999999999996</v>
      </c>
      <c r="AL42" s="165">
        <v>-10</v>
      </c>
      <c r="AM42" s="165">
        <v>-15.3</v>
      </c>
      <c r="AN42" s="165">
        <v>-15.52</v>
      </c>
      <c r="AO42" s="165">
        <v>6.2214999999999998</v>
      </c>
      <c r="AP42" s="165">
        <v>3.6027999999999998</v>
      </c>
      <c r="AQ42" s="165">
        <v>30.658999999999999</v>
      </c>
      <c r="AR42" s="165">
        <v>31.073</v>
      </c>
      <c r="AS42" s="165">
        <v>-6.8536999999999999</v>
      </c>
      <c r="AT42" s="165">
        <v>-8.3054000000000006</v>
      </c>
      <c r="AU42" s="165">
        <v>0</v>
      </c>
      <c r="AV42" s="165">
        <v>10.739000000000001</v>
      </c>
      <c r="AW42" s="165">
        <v>10.121</v>
      </c>
      <c r="AX42" s="165">
        <v>-25.184000000000001</v>
      </c>
      <c r="AY42" s="165">
        <v>-22.236999999999998</v>
      </c>
      <c r="AZ42" s="165">
        <v>3.5632000000000001</v>
      </c>
      <c r="BA42" s="165">
        <v>29.166</v>
      </c>
      <c r="BB42" s="165">
        <v>91.572000000000003</v>
      </c>
      <c r="BC42" s="165">
        <v>6.6885000000000003</v>
      </c>
      <c r="BD42" s="165">
        <v>-6.0998999999999999</v>
      </c>
      <c r="BE42" s="165">
        <v>-5.9999000000000002</v>
      </c>
      <c r="BF42" s="166"/>
      <c r="BG42" s="165">
        <v>0</v>
      </c>
      <c r="BH42" s="165">
        <v>-2.9230999999999998</v>
      </c>
      <c r="BI42" s="165">
        <v>1.3141</v>
      </c>
      <c r="BJ42" s="165">
        <v>3.5335999999999999</v>
      </c>
      <c r="BK42" s="165">
        <v>9.4670000000000005</v>
      </c>
      <c r="BL42" s="165">
        <v>3.1619999999999999</v>
      </c>
      <c r="BM42" s="165">
        <v>2.3035999999999999</v>
      </c>
      <c r="BN42" s="165">
        <v>-134.09</v>
      </c>
      <c r="BO42" s="165">
        <v>72.542000000000002</v>
      </c>
      <c r="BP42" s="165">
        <v>73.366</v>
      </c>
      <c r="BQ42" s="165">
        <v>-44.441000000000003</v>
      </c>
      <c r="BR42" s="165">
        <v>-96.506</v>
      </c>
      <c r="BS42" s="165">
        <v>-9.1669</v>
      </c>
      <c r="BT42" s="166"/>
      <c r="BU42" s="166"/>
      <c r="BV42" s="165">
        <v>35.576999999999998</v>
      </c>
      <c r="BW42" s="165">
        <v>15.439</v>
      </c>
      <c r="BX42" s="165">
        <v>9.6</v>
      </c>
      <c r="BY42" s="165">
        <v>-4.6900000000000004</v>
      </c>
      <c r="BZ42" s="165">
        <v>17.61</v>
      </c>
      <c r="CA42" s="165">
        <v>-18.614999999999998</v>
      </c>
      <c r="CB42" s="165">
        <v>-18.614999999999998</v>
      </c>
      <c r="CC42" s="165">
        <v>23.757000000000001</v>
      </c>
      <c r="CD42" s="165">
        <v>22.654</v>
      </c>
      <c r="CE42" s="165">
        <v>-8.0777000000000001</v>
      </c>
      <c r="CF42" s="165">
        <v>-27.108000000000001</v>
      </c>
      <c r="CG42" s="165">
        <v>-27.271999999999998</v>
      </c>
      <c r="CH42" s="165">
        <v>3.8306</v>
      </c>
      <c r="CI42" s="165">
        <v>7.2248999999999999</v>
      </c>
      <c r="CJ42" s="166"/>
      <c r="CK42" s="166"/>
      <c r="CL42" s="165">
        <v>90.3</v>
      </c>
      <c r="CM42" s="165">
        <v>-18.600000000000001</v>
      </c>
      <c r="CN42" s="165">
        <v>-4.7300000000000004</v>
      </c>
      <c r="CO42" s="165">
        <v>42.146999999999998</v>
      </c>
      <c r="CP42" s="165">
        <v>41.725000000000001</v>
      </c>
      <c r="CQ42" s="165">
        <v>42.704999999999998</v>
      </c>
      <c r="CR42" s="165">
        <v>57.786999999999999</v>
      </c>
      <c r="CS42" s="165">
        <v>58.151000000000003</v>
      </c>
      <c r="CT42" s="165">
        <v>-28.998000000000001</v>
      </c>
      <c r="CU42" s="165">
        <v>-64.644000000000005</v>
      </c>
      <c r="CV42" s="165">
        <v>8.3553999999999995</v>
      </c>
      <c r="CW42" s="165">
        <v>4.4577999999999998</v>
      </c>
      <c r="CX42" s="165">
        <v>39.24</v>
      </c>
      <c r="CY42" s="165">
        <v>31.77</v>
      </c>
      <c r="CZ42" s="165">
        <v>18.597999999999999</v>
      </c>
      <c r="DA42" s="165">
        <v>18.361999999999998</v>
      </c>
      <c r="DB42" s="165">
        <v>-15</v>
      </c>
      <c r="DC42" s="165">
        <v>25.512</v>
      </c>
      <c r="DD42" s="165">
        <v>-7.5349000000000004</v>
      </c>
      <c r="DE42" s="165">
        <v>-7.5083000000000002</v>
      </c>
      <c r="DF42" s="165">
        <v>22.965</v>
      </c>
      <c r="DG42" s="166"/>
      <c r="DH42" s="165">
        <v>-7.9751000000000003</v>
      </c>
      <c r="DI42" s="165">
        <v>-16.5</v>
      </c>
      <c r="DJ42" s="165">
        <v>-15.699</v>
      </c>
      <c r="DK42" s="165">
        <v>-2.7685</v>
      </c>
      <c r="DL42" s="165">
        <v>14.592000000000001</v>
      </c>
      <c r="DM42" s="165">
        <v>63.247999999999998</v>
      </c>
      <c r="DN42" s="165">
        <v>27.280999999999999</v>
      </c>
      <c r="DO42" s="165">
        <v>15.62</v>
      </c>
      <c r="DP42" s="165">
        <v>-8.1300000000000008</v>
      </c>
      <c r="DQ42" s="165">
        <v>15.255000000000001</v>
      </c>
      <c r="DR42" s="165">
        <v>-26.763999999999999</v>
      </c>
      <c r="DS42" s="165">
        <v>-2.33</v>
      </c>
      <c r="DT42" s="165">
        <v>-2.41</v>
      </c>
      <c r="DU42" s="165">
        <v>25.64</v>
      </c>
      <c r="DV42" s="165">
        <v>4.66</v>
      </c>
      <c r="DW42" s="165">
        <v>-26.071999999999999</v>
      </c>
      <c r="DX42" s="165">
        <v>-12.8</v>
      </c>
      <c r="DY42" s="166"/>
      <c r="DZ42" s="165">
        <v>-38.436</v>
      </c>
      <c r="EA42" s="165">
        <v>44.429000000000002</v>
      </c>
      <c r="EB42" s="165">
        <v>19.957000000000001</v>
      </c>
      <c r="EC42" s="165">
        <v>8.8589000000000002</v>
      </c>
      <c r="ED42" s="165">
        <v>8.1699000000000002</v>
      </c>
      <c r="EE42" s="165">
        <v>-16.7</v>
      </c>
      <c r="EF42" s="165">
        <v>-25.957000000000001</v>
      </c>
      <c r="EG42" s="165">
        <v>-14.694000000000001</v>
      </c>
      <c r="EH42" s="165">
        <v>-20.103000000000002</v>
      </c>
      <c r="EI42" s="165">
        <v>-42.216000000000001</v>
      </c>
      <c r="EJ42" s="165">
        <v>0</v>
      </c>
      <c r="EK42" s="165">
        <v>-9.0162999999999993</v>
      </c>
      <c r="EL42" s="165">
        <v>-8.2646999999999995</v>
      </c>
      <c r="EM42" s="165">
        <v>26.834</v>
      </c>
      <c r="EN42" s="165">
        <v>-3.2465999999999999</v>
      </c>
      <c r="EO42" s="165">
        <v>-4.4450000000000003</v>
      </c>
      <c r="EP42" s="165">
        <v>-11.78</v>
      </c>
      <c r="EQ42" s="165">
        <v>-29.052</v>
      </c>
      <c r="ER42" s="165">
        <v>-28.515999999999998</v>
      </c>
      <c r="ES42" s="165">
        <v>16.625</v>
      </c>
      <c r="ET42" s="165">
        <v>19.209</v>
      </c>
      <c r="EU42" s="165">
        <v>-20.559000000000001</v>
      </c>
      <c r="EV42" s="165">
        <v>-0.2</v>
      </c>
      <c r="EW42" s="165">
        <v>5.9200999999999997</v>
      </c>
      <c r="EX42" s="165">
        <v>-8.4033999999999995</v>
      </c>
      <c r="EY42" s="165">
        <v>-8.4245999999999999</v>
      </c>
      <c r="EZ42" s="165">
        <v>-8.8080999999999996</v>
      </c>
      <c r="FA42" s="165">
        <v>7.1559999999999997</v>
      </c>
      <c r="FB42" s="165">
        <v>12.792999999999999</v>
      </c>
      <c r="FC42" s="165">
        <v>-27.420999999999999</v>
      </c>
      <c r="FD42" s="165">
        <v>4.5111999999999997</v>
      </c>
      <c r="FE42" s="165">
        <v>0</v>
      </c>
      <c r="FF42" s="165">
        <v>0</v>
      </c>
      <c r="FG42" s="165">
        <v>4.1649000000000003</v>
      </c>
      <c r="FH42" s="165">
        <v>0</v>
      </c>
      <c r="FI42" s="165">
        <v>4.2229999999999999</v>
      </c>
      <c r="FJ42" s="166"/>
      <c r="FK42" s="165">
        <v>5.6935000000000002</v>
      </c>
      <c r="FL42" s="165">
        <v>16.577999999999999</v>
      </c>
      <c r="FM42" s="165">
        <v>21.18</v>
      </c>
      <c r="FN42" s="165">
        <v>21.37</v>
      </c>
      <c r="FO42" s="166"/>
      <c r="FP42" s="166"/>
      <c r="FQ42" s="165">
        <v>12.032</v>
      </c>
      <c r="FR42" s="165">
        <v>-9.6998999999999995</v>
      </c>
      <c r="FS42" s="165">
        <v>-2.2096</v>
      </c>
      <c r="FT42" s="165">
        <v>0.30690000000000001</v>
      </c>
      <c r="FU42" s="165">
        <v>1.58</v>
      </c>
      <c r="FV42" s="165">
        <v>2.66</v>
      </c>
      <c r="FW42" s="165">
        <v>-15.711</v>
      </c>
      <c r="FX42" s="165">
        <v>1.0884</v>
      </c>
      <c r="FY42" s="165">
        <v>7.8879000000000001</v>
      </c>
      <c r="FZ42" s="165">
        <v>0.57199999999999995</v>
      </c>
      <c r="GA42" s="165">
        <v>3.0918000000000001</v>
      </c>
      <c r="GB42" s="165">
        <v>15.52</v>
      </c>
      <c r="GC42" s="165">
        <v>-36.073999999999998</v>
      </c>
      <c r="GD42" s="165">
        <v>-26.141999999999999</v>
      </c>
      <c r="GE42" s="165">
        <v>-1.6999</v>
      </c>
      <c r="GF42" s="165">
        <v>22.821999999999999</v>
      </c>
      <c r="GG42" s="165">
        <v>-0.1</v>
      </c>
      <c r="GH42" s="166"/>
      <c r="GI42" s="165">
        <v>6.9470000000000001</v>
      </c>
      <c r="GJ42" s="165">
        <v>-7.3646000000000003</v>
      </c>
      <c r="GK42" s="165">
        <v>2.6575000000000002</v>
      </c>
      <c r="GL42" s="166"/>
      <c r="GM42" s="166"/>
      <c r="GN42" s="166"/>
      <c r="GO42" s="165">
        <v>-21.318000000000001</v>
      </c>
      <c r="GP42" s="165">
        <v>16.584</v>
      </c>
      <c r="GQ42" s="166"/>
      <c r="GR42" s="165">
        <v>-17.286999999999999</v>
      </c>
      <c r="GS42" s="165">
        <v>-13.147</v>
      </c>
      <c r="GT42" s="165">
        <v>156.1</v>
      </c>
      <c r="GU42" s="165">
        <v>-5.9356999999999998</v>
      </c>
      <c r="GV42" s="165">
        <v>-8.6758000000000006</v>
      </c>
      <c r="GW42" s="165">
        <v>-10.878</v>
      </c>
      <c r="GX42" s="165">
        <v>3.9782000000000002</v>
      </c>
      <c r="GY42" s="165">
        <v>10.409000000000001</v>
      </c>
      <c r="GZ42" s="165">
        <v>10.459</v>
      </c>
      <c r="HA42" s="165">
        <v>4</v>
      </c>
      <c r="HB42" s="165">
        <v>6.2099000000000002</v>
      </c>
      <c r="HC42" s="165">
        <v>8.0433000000000003</v>
      </c>
      <c r="HD42" s="165">
        <v>11.728999999999999</v>
      </c>
      <c r="HE42" s="165">
        <v>-8.4541000000000004</v>
      </c>
      <c r="HF42" s="165">
        <v>-27.288</v>
      </c>
      <c r="HG42" s="165">
        <v>53.731999999999999</v>
      </c>
      <c r="HH42" s="165">
        <v>29.163</v>
      </c>
      <c r="HI42" s="165">
        <v>4.9436</v>
      </c>
      <c r="HJ42" s="165">
        <v>6.3418999999999999</v>
      </c>
      <c r="HK42" s="165">
        <v>0</v>
      </c>
      <c r="HL42" s="165">
        <v>0</v>
      </c>
      <c r="HM42" s="165">
        <v>-15.871</v>
      </c>
      <c r="HN42" s="165">
        <v>-16.611999999999998</v>
      </c>
      <c r="HO42" s="165">
        <v>24.5</v>
      </c>
      <c r="HP42" s="165">
        <v>20.526</v>
      </c>
      <c r="HQ42" s="165">
        <v>-14.176</v>
      </c>
      <c r="HR42" s="165">
        <v>-13.643000000000001</v>
      </c>
      <c r="HS42" s="166"/>
      <c r="HT42" s="165">
        <v>-18.279</v>
      </c>
      <c r="HU42" s="165">
        <v>11.279</v>
      </c>
      <c r="HV42" s="165">
        <v>11.25</v>
      </c>
      <c r="HW42" s="165">
        <v>-30.1</v>
      </c>
      <c r="HX42" s="165">
        <v>-31.1</v>
      </c>
      <c r="HY42" s="165">
        <v>2.9013</v>
      </c>
      <c r="HZ42" s="165">
        <v>-4.0799000000000003</v>
      </c>
      <c r="IA42" s="165">
        <v>46.347000000000001</v>
      </c>
      <c r="IB42" s="165">
        <v>18.984999999999999</v>
      </c>
      <c r="IC42" s="165">
        <v>18.873999999999999</v>
      </c>
      <c r="ID42" s="165">
        <v>-13.5</v>
      </c>
      <c r="IE42" s="165">
        <v>-35.4</v>
      </c>
      <c r="IF42" s="165">
        <v>0.9</v>
      </c>
      <c r="IG42" s="165">
        <v>0.4</v>
      </c>
      <c r="IH42" s="165">
        <v>-17.472999999999999</v>
      </c>
      <c r="II42" s="165">
        <v>-17.513999999999999</v>
      </c>
      <c r="IJ42" s="165">
        <v>-103.98</v>
      </c>
      <c r="IK42" s="165">
        <v>39.463000000000001</v>
      </c>
      <c r="IL42" s="166"/>
      <c r="IM42" s="165">
        <v>-17.161000000000001</v>
      </c>
      <c r="IN42" s="165">
        <v>180.98</v>
      </c>
      <c r="IO42" s="165">
        <v>97.991</v>
      </c>
      <c r="IP42" s="165">
        <v>62.947000000000003</v>
      </c>
      <c r="IQ42" s="165">
        <v>154.82</v>
      </c>
      <c r="IR42" s="165">
        <v>13.631</v>
      </c>
      <c r="IS42" s="165">
        <v>35.216999999999999</v>
      </c>
      <c r="IT42" s="165">
        <v>38.911000000000001</v>
      </c>
      <c r="IU42" s="165">
        <v>37.765999999999998</v>
      </c>
      <c r="IV42" s="165">
        <v>-48.533999999999999</v>
      </c>
      <c r="IW42" s="165">
        <v>231.71</v>
      </c>
      <c r="IX42" s="165">
        <v>-138.79</v>
      </c>
      <c r="IY42" s="165">
        <v>112.92</v>
      </c>
      <c r="IZ42" s="165">
        <v>-93.49</v>
      </c>
      <c r="JA42" s="165">
        <v>-3.4216000000000002</v>
      </c>
      <c r="JB42" s="165">
        <v>8.8796999999999997</v>
      </c>
      <c r="JC42" s="165">
        <v>-8.3999000000000006</v>
      </c>
      <c r="JD42" s="165">
        <v>-2.1739999999999999</v>
      </c>
      <c r="JE42" s="165">
        <v>-2.1659000000000002</v>
      </c>
      <c r="JF42" s="165">
        <v>4.4800000000000004</v>
      </c>
      <c r="JG42" s="165">
        <v>-0.56000000000000005</v>
      </c>
      <c r="JH42" s="165">
        <v>-5.1342999999999996</v>
      </c>
      <c r="JI42" s="165">
        <v>-5.2718999999999996</v>
      </c>
      <c r="JJ42" s="165">
        <v>10.02</v>
      </c>
      <c r="JK42" s="165">
        <v>-11.131</v>
      </c>
      <c r="JL42" s="165">
        <v>15.8</v>
      </c>
      <c r="JM42" s="165">
        <v>3.6429</v>
      </c>
      <c r="JN42" s="165">
        <v>3.173</v>
      </c>
      <c r="JO42" s="165">
        <v>0</v>
      </c>
      <c r="JP42" s="165">
        <v>0</v>
      </c>
      <c r="JQ42" s="165">
        <v>2.9176000000000002</v>
      </c>
      <c r="JR42" s="165">
        <v>1.9714</v>
      </c>
      <c r="JS42" s="165">
        <v>3.1269</v>
      </c>
      <c r="JT42" s="166"/>
      <c r="JU42" s="165">
        <v>21.6</v>
      </c>
      <c r="JV42" s="165">
        <v>8.0045999999999999</v>
      </c>
      <c r="JW42" s="165">
        <v>0.34</v>
      </c>
      <c r="JX42" s="165">
        <v>0.37</v>
      </c>
      <c r="JY42" s="165">
        <v>-7.1976000000000004</v>
      </c>
      <c r="JZ42" s="165">
        <v>-3.6366000000000001</v>
      </c>
      <c r="KA42" s="165">
        <v>-27.356000000000002</v>
      </c>
      <c r="KB42" s="165">
        <v>-5.2081999999999997</v>
      </c>
      <c r="KC42" s="165">
        <v>0</v>
      </c>
      <c r="KD42" s="165">
        <v>-28.452000000000002</v>
      </c>
      <c r="KE42" s="165">
        <v>-1.9527000000000001</v>
      </c>
      <c r="KF42" s="165">
        <v>-22.6</v>
      </c>
      <c r="KG42" s="165">
        <v>5.3</v>
      </c>
      <c r="KH42" s="165">
        <v>0</v>
      </c>
      <c r="KI42" s="165">
        <v>-8.9326000000000008</v>
      </c>
    </row>
    <row r="43" spans="1:295" ht="18" customHeight="1" x14ac:dyDescent="0.25">
      <c r="A43" s="161" t="s">
        <v>49</v>
      </c>
      <c r="B43" s="161" t="s">
        <v>726</v>
      </c>
      <c r="C43" s="165">
        <v>0</v>
      </c>
      <c r="D43" s="165">
        <v>-0.3196</v>
      </c>
      <c r="E43" s="165">
        <v>-0.1235</v>
      </c>
      <c r="F43" s="165">
        <v>5.2009999999999996</v>
      </c>
      <c r="G43" s="166"/>
      <c r="H43" s="165">
        <v>0</v>
      </c>
      <c r="I43" s="166"/>
      <c r="J43" s="166"/>
      <c r="K43" s="165">
        <v>25.544</v>
      </c>
      <c r="L43" s="165">
        <v>11.234999999999999</v>
      </c>
      <c r="M43" s="165">
        <v>10.663</v>
      </c>
      <c r="N43" s="165">
        <v>-26.638999999999999</v>
      </c>
      <c r="O43" s="165">
        <v>-28.6</v>
      </c>
      <c r="P43" s="165">
        <v>4.4000000000000004</v>
      </c>
      <c r="Q43" s="165">
        <v>4.1398999999999999</v>
      </c>
      <c r="R43" s="165">
        <v>-22</v>
      </c>
      <c r="S43" s="165">
        <v>-2.2787000000000002</v>
      </c>
      <c r="T43" s="165">
        <v>-0.43080000000000002</v>
      </c>
      <c r="U43" s="165">
        <v>6.4063999999999997</v>
      </c>
      <c r="V43" s="165">
        <v>6.1699000000000002</v>
      </c>
      <c r="W43" s="166"/>
      <c r="X43" s="165">
        <v>0</v>
      </c>
      <c r="Y43" s="165">
        <v>2.9750000000000001</v>
      </c>
      <c r="Z43" s="165">
        <v>2.3757000000000001</v>
      </c>
      <c r="AA43" s="166"/>
      <c r="AB43" s="165">
        <v>-0.4602</v>
      </c>
      <c r="AC43" s="165">
        <v>-0.26300000000000001</v>
      </c>
      <c r="AD43" s="165">
        <v>-0.255</v>
      </c>
      <c r="AE43" s="165">
        <v>1.2819</v>
      </c>
      <c r="AF43" s="165">
        <v>4.4400000000000004</v>
      </c>
      <c r="AG43" s="165">
        <v>-8.8000000000000007</v>
      </c>
      <c r="AH43" s="165">
        <v>-0.52400000000000002</v>
      </c>
      <c r="AI43" s="165">
        <v>0.27200000000000002</v>
      </c>
      <c r="AJ43" s="165">
        <v>-5</v>
      </c>
      <c r="AK43" s="165">
        <v>-5</v>
      </c>
      <c r="AL43" s="165">
        <v>-10</v>
      </c>
      <c r="AM43" s="165">
        <v>-15.42</v>
      </c>
      <c r="AN43" s="165">
        <v>-15.478999999999999</v>
      </c>
      <c r="AO43" s="165">
        <v>6.1117999999999997</v>
      </c>
      <c r="AP43" s="165">
        <v>3.8100999999999998</v>
      </c>
      <c r="AQ43" s="165">
        <v>30.954999999999998</v>
      </c>
      <c r="AR43" s="165">
        <v>33.726999999999997</v>
      </c>
      <c r="AS43" s="165">
        <v>-8.5176999999999996</v>
      </c>
      <c r="AT43" s="165">
        <v>-8.3054000000000006</v>
      </c>
      <c r="AU43" s="165">
        <v>0</v>
      </c>
      <c r="AV43" s="165">
        <v>13.417</v>
      </c>
      <c r="AW43" s="165">
        <v>15.172000000000001</v>
      </c>
      <c r="AX43" s="165">
        <v>-24.916</v>
      </c>
      <c r="AY43" s="165">
        <v>-23.576000000000001</v>
      </c>
      <c r="AZ43" s="165">
        <v>3.5632000000000001</v>
      </c>
      <c r="BA43" s="165">
        <v>26.082999999999998</v>
      </c>
      <c r="BB43" s="165">
        <v>93.793000000000006</v>
      </c>
      <c r="BC43" s="165">
        <v>6.8898000000000001</v>
      </c>
      <c r="BD43" s="165">
        <v>-6.0998999999999999</v>
      </c>
      <c r="BE43" s="165">
        <v>-6.1999000000000004</v>
      </c>
      <c r="BF43" s="166"/>
      <c r="BG43" s="165">
        <v>0</v>
      </c>
      <c r="BH43" s="165">
        <v>-2.7570000000000001</v>
      </c>
      <c r="BI43" s="165">
        <v>1.3141</v>
      </c>
      <c r="BJ43" s="165">
        <v>1.9950000000000001</v>
      </c>
      <c r="BK43" s="165">
        <v>7.8249000000000004</v>
      </c>
      <c r="BL43" s="165">
        <v>3.1379000000000001</v>
      </c>
      <c r="BM43" s="165">
        <v>2.0585</v>
      </c>
      <c r="BN43" s="165">
        <v>-136.96</v>
      </c>
      <c r="BO43" s="165">
        <v>68.787999999999997</v>
      </c>
      <c r="BP43" s="165">
        <v>68.88</v>
      </c>
      <c r="BQ43" s="165">
        <v>-22.018999999999998</v>
      </c>
      <c r="BR43" s="165">
        <v>-106.51</v>
      </c>
      <c r="BS43" s="165">
        <v>-9.1669</v>
      </c>
      <c r="BT43" s="166"/>
      <c r="BU43" s="166"/>
      <c r="BV43" s="165">
        <v>33.481000000000002</v>
      </c>
      <c r="BW43" s="165">
        <v>15.56</v>
      </c>
      <c r="BX43" s="165">
        <v>9.1300000000000008</v>
      </c>
      <c r="BY43" s="165">
        <v>-6.59</v>
      </c>
      <c r="BZ43" s="165">
        <v>16.510000000000002</v>
      </c>
      <c r="CA43" s="165">
        <v>-15.4</v>
      </c>
      <c r="CB43" s="165">
        <v>-15.132</v>
      </c>
      <c r="CC43" s="165">
        <v>19.385999999999999</v>
      </c>
      <c r="CD43" s="165">
        <v>18.66</v>
      </c>
      <c r="CE43" s="165">
        <v>-7.1685999999999996</v>
      </c>
      <c r="CF43" s="165">
        <v>-34.953000000000003</v>
      </c>
      <c r="CG43" s="165">
        <v>-34.924999999999997</v>
      </c>
      <c r="CH43" s="165">
        <v>2.3418000000000001</v>
      </c>
      <c r="CI43" s="165">
        <v>8.8888999999999996</v>
      </c>
      <c r="CJ43" s="166"/>
      <c r="CK43" s="166"/>
      <c r="CL43" s="165">
        <v>87.599000000000004</v>
      </c>
      <c r="CM43" s="165">
        <v>-18.399000000000001</v>
      </c>
      <c r="CN43" s="165">
        <v>-4.28</v>
      </c>
      <c r="CO43" s="165">
        <v>37.622999999999998</v>
      </c>
      <c r="CP43" s="165">
        <v>37.664000000000001</v>
      </c>
      <c r="CQ43" s="165">
        <v>36.552</v>
      </c>
      <c r="CR43" s="165">
        <v>57.945</v>
      </c>
      <c r="CS43" s="165">
        <v>57.868000000000002</v>
      </c>
      <c r="CT43" s="165">
        <v>-29.111999999999998</v>
      </c>
      <c r="CU43" s="165">
        <v>-63.216000000000001</v>
      </c>
      <c r="CV43" s="165">
        <v>4.5918000000000001</v>
      </c>
      <c r="CW43" s="165">
        <v>4.0728999999999997</v>
      </c>
      <c r="CX43" s="165">
        <v>38.798999999999999</v>
      </c>
      <c r="CY43" s="165">
        <v>31.2</v>
      </c>
      <c r="CZ43" s="165">
        <v>16.254000000000001</v>
      </c>
      <c r="DA43" s="165">
        <v>16.408999999999999</v>
      </c>
      <c r="DB43" s="165">
        <v>-13.539</v>
      </c>
      <c r="DC43" s="165">
        <v>25.512</v>
      </c>
      <c r="DD43" s="165">
        <v>-10.308</v>
      </c>
      <c r="DE43" s="165">
        <v>-9.7872000000000003</v>
      </c>
      <c r="DF43" s="165">
        <v>26.596</v>
      </c>
      <c r="DG43" s="166"/>
      <c r="DH43" s="165">
        <v>-7.1134000000000004</v>
      </c>
      <c r="DI43" s="165">
        <v>-14.3</v>
      </c>
      <c r="DJ43" s="165">
        <v>-13.199</v>
      </c>
      <c r="DK43" s="165">
        <v>-3.6669</v>
      </c>
      <c r="DL43" s="165">
        <v>13.47</v>
      </c>
      <c r="DM43" s="165">
        <v>61.512999999999998</v>
      </c>
      <c r="DN43" s="165">
        <v>25.795999999999999</v>
      </c>
      <c r="DO43" s="165">
        <v>14.6</v>
      </c>
      <c r="DP43" s="165">
        <v>-7.81</v>
      </c>
      <c r="DQ43" s="165">
        <v>13.337999999999999</v>
      </c>
      <c r="DR43" s="165">
        <v>-24.315000000000001</v>
      </c>
      <c r="DS43" s="165">
        <v>-1.98</v>
      </c>
      <c r="DT43" s="165">
        <v>-2.0699000000000001</v>
      </c>
      <c r="DU43" s="165">
        <v>22.14</v>
      </c>
      <c r="DV43" s="165">
        <v>2.34</v>
      </c>
      <c r="DW43" s="165">
        <v>-30.018000000000001</v>
      </c>
      <c r="DX43" s="165">
        <v>-15.118</v>
      </c>
      <c r="DY43" s="166"/>
      <c r="DZ43" s="165">
        <v>-37.381</v>
      </c>
      <c r="EA43" s="165">
        <v>33.792999999999999</v>
      </c>
      <c r="EB43" s="165">
        <v>12.026999999999999</v>
      </c>
      <c r="EC43" s="165">
        <v>1.8283</v>
      </c>
      <c r="ED43" s="165">
        <v>2.1711999999999998</v>
      </c>
      <c r="EE43" s="165">
        <v>-15.78</v>
      </c>
      <c r="EF43" s="165">
        <v>-21.962</v>
      </c>
      <c r="EG43" s="165">
        <v>-13.651999999999999</v>
      </c>
      <c r="EH43" s="165">
        <v>-45.817</v>
      </c>
      <c r="EI43" s="165">
        <v>-9.1105999999999998</v>
      </c>
      <c r="EJ43" s="165">
        <v>0</v>
      </c>
      <c r="EK43" s="165">
        <v>-7.9829999999999997</v>
      </c>
      <c r="EL43" s="165">
        <v>-7.7628000000000004</v>
      </c>
      <c r="EM43" s="165">
        <v>21.754999999999999</v>
      </c>
      <c r="EN43" s="165">
        <v>-5.9051</v>
      </c>
      <c r="EO43" s="165">
        <v>-6.0339</v>
      </c>
      <c r="EP43" s="165">
        <v>10.768000000000001</v>
      </c>
      <c r="EQ43" s="165">
        <v>-29.768000000000001</v>
      </c>
      <c r="ER43" s="165">
        <v>-29.538</v>
      </c>
      <c r="ES43" s="165">
        <v>13.364000000000001</v>
      </c>
      <c r="ET43" s="165">
        <v>0</v>
      </c>
      <c r="EU43" s="165">
        <v>-19.77</v>
      </c>
      <c r="EV43" s="165">
        <v>0</v>
      </c>
      <c r="EW43" s="165">
        <v>4.9935999999999998</v>
      </c>
      <c r="EX43" s="165">
        <v>-9.7561999999999998</v>
      </c>
      <c r="EY43" s="165">
        <v>-7.6246999999999998</v>
      </c>
      <c r="EZ43" s="165">
        <v>-7.9493999999999998</v>
      </c>
      <c r="FA43" s="165">
        <v>7.9176000000000002</v>
      </c>
      <c r="FB43" s="165">
        <v>12.271000000000001</v>
      </c>
      <c r="FC43" s="165">
        <v>-27.353000000000002</v>
      </c>
      <c r="FD43" s="165">
        <v>3.6932999999999998</v>
      </c>
      <c r="FE43" s="165">
        <v>0</v>
      </c>
      <c r="FF43" s="165">
        <v>0</v>
      </c>
      <c r="FG43" s="165">
        <v>4.3296999999999999</v>
      </c>
      <c r="FH43" s="165">
        <v>0</v>
      </c>
      <c r="FI43" s="165">
        <v>5.6098999999999997</v>
      </c>
      <c r="FJ43" s="166"/>
      <c r="FK43" s="165">
        <v>1.8420000000000001</v>
      </c>
      <c r="FL43" s="165">
        <v>18.251999999999999</v>
      </c>
      <c r="FM43" s="165">
        <v>19.254000000000001</v>
      </c>
      <c r="FN43" s="165">
        <v>19.407</v>
      </c>
      <c r="FO43" s="166"/>
      <c r="FP43" s="166"/>
      <c r="FQ43" s="165">
        <v>15.616</v>
      </c>
      <c r="FR43" s="165">
        <v>-8.2499000000000002</v>
      </c>
      <c r="FS43" s="165">
        <v>-2.9073000000000002</v>
      </c>
      <c r="FT43" s="165">
        <v>0.40310000000000001</v>
      </c>
      <c r="FU43" s="165">
        <v>2.15</v>
      </c>
      <c r="FV43" s="165">
        <v>1.96</v>
      </c>
      <c r="FW43" s="165">
        <v>-15.673</v>
      </c>
      <c r="FX43" s="165">
        <v>1.8422000000000001</v>
      </c>
      <c r="FY43" s="165">
        <v>7.5198999999999998</v>
      </c>
      <c r="FZ43" s="165">
        <v>0.56599999999999995</v>
      </c>
      <c r="GA43" s="165">
        <v>3.1886999999999999</v>
      </c>
      <c r="GB43" s="165">
        <v>15.51</v>
      </c>
      <c r="GC43" s="165">
        <v>-38.96</v>
      </c>
      <c r="GD43" s="165">
        <v>-27.542999999999999</v>
      </c>
      <c r="GE43" s="165">
        <v>-1.7799</v>
      </c>
      <c r="GF43" s="165">
        <v>21.946000000000002</v>
      </c>
      <c r="GG43" s="165">
        <v>-0.1</v>
      </c>
      <c r="GH43" s="166"/>
      <c r="GI43" s="165">
        <v>6.0347</v>
      </c>
      <c r="GJ43" s="165">
        <v>-6.7230999999999996</v>
      </c>
      <c r="GK43" s="165">
        <v>2.7986</v>
      </c>
      <c r="GL43" s="166"/>
      <c r="GM43" s="166"/>
      <c r="GN43" s="166"/>
      <c r="GO43" s="165">
        <v>-17.751000000000001</v>
      </c>
      <c r="GP43" s="165">
        <v>15.455</v>
      </c>
      <c r="GQ43" s="166"/>
      <c r="GR43" s="165">
        <v>-16.318000000000001</v>
      </c>
      <c r="GS43" s="165">
        <v>-12.805999999999999</v>
      </c>
      <c r="GT43" s="165">
        <v>154.74</v>
      </c>
      <c r="GU43" s="165">
        <v>-6.3517000000000001</v>
      </c>
      <c r="GV43" s="165">
        <v>-10.352</v>
      </c>
      <c r="GW43" s="165">
        <v>-11.276999999999999</v>
      </c>
      <c r="GX43" s="165">
        <v>4.5761000000000003</v>
      </c>
      <c r="GY43" s="165">
        <v>9.7726000000000006</v>
      </c>
      <c r="GZ43" s="165">
        <v>9.8741000000000003</v>
      </c>
      <c r="HA43" s="165">
        <v>4</v>
      </c>
      <c r="HB43" s="165">
        <v>7.5666000000000002</v>
      </c>
      <c r="HC43" s="165">
        <v>7.4932999999999996</v>
      </c>
      <c r="HD43" s="165">
        <v>14.67</v>
      </c>
      <c r="HE43" s="165">
        <v>-11.252000000000001</v>
      </c>
      <c r="HF43" s="165">
        <v>-34.686</v>
      </c>
      <c r="HG43" s="165">
        <v>64.165000000000006</v>
      </c>
      <c r="HH43" s="165">
        <v>37.14</v>
      </c>
      <c r="HI43" s="165">
        <v>10.779</v>
      </c>
      <c r="HJ43" s="165">
        <v>10.941000000000001</v>
      </c>
      <c r="HK43" s="165">
        <v>0</v>
      </c>
      <c r="HL43" s="165">
        <v>0</v>
      </c>
      <c r="HM43" s="165">
        <v>-14.994999999999999</v>
      </c>
      <c r="HN43" s="165">
        <v>-15.358000000000001</v>
      </c>
      <c r="HO43" s="165">
        <v>24.5</v>
      </c>
      <c r="HP43" s="165">
        <v>22.318999999999999</v>
      </c>
      <c r="HQ43" s="165">
        <v>-12.55</v>
      </c>
      <c r="HR43" s="165">
        <v>-11.593999999999999</v>
      </c>
      <c r="HS43" s="166"/>
      <c r="HT43" s="165">
        <v>-16.457000000000001</v>
      </c>
      <c r="HU43" s="165">
        <v>3.17</v>
      </c>
      <c r="HV43" s="165">
        <v>3.0998999999999999</v>
      </c>
      <c r="HW43" s="165">
        <v>-30.298999999999999</v>
      </c>
      <c r="HX43" s="165">
        <v>-30.2</v>
      </c>
      <c r="HY43" s="165">
        <v>2.8317000000000001</v>
      </c>
      <c r="HZ43" s="165">
        <v>-5.5998999999999999</v>
      </c>
      <c r="IA43" s="165">
        <v>44.66</v>
      </c>
      <c r="IB43" s="165">
        <v>18.972999999999999</v>
      </c>
      <c r="IC43" s="165">
        <v>19.035</v>
      </c>
      <c r="ID43" s="165">
        <v>-14</v>
      </c>
      <c r="IE43" s="165">
        <v>-35.5</v>
      </c>
      <c r="IF43" s="165">
        <v>0</v>
      </c>
      <c r="IG43" s="165">
        <v>-0.5</v>
      </c>
      <c r="IH43" s="165">
        <v>-17.428999999999998</v>
      </c>
      <c r="II43" s="165">
        <v>-17.329999999999998</v>
      </c>
      <c r="IJ43" s="165">
        <v>-103.91</v>
      </c>
      <c r="IK43" s="165">
        <v>41.872999999999998</v>
      </c>
      <c r="IL43" s="166"/>
      <c r="IM43" s="165">
        <v>-17.161000000000001</v>
      </c>
      <c r="IN43" s="165">
        <v>220.1</v>
      </c>
      <c r="IO43" s="165">
        <v>121.16</v>
      </c>
      <c r="IP43" s="165">
        <v>39.22</v>
      </c>
      <c r="IQ43" s="165">
        <v>159.69999999999999</v>
      </c>
      <c r="IR43" s="165">
        <v>26.675999999999998</v>
      </c>
      <c r="IS43" s="165">
        <v>58.631999999999998</v>
      </c>
      <c r="IT43" s="165">
        <v>40.085999999999999</v>
      </c>
      <c r="IU43" s="165">
        <v>38.673000000000002</v>
      </c>
      <c r="IV43" s="165">
        <v>-52.573</v>
      </c>
      <c r="IW43" s="165">
        <v>262.38</v>
      </c>
      <c r="IX43" s="165">
        <v>-151.65</v>
      </c>
      <c r="IY43" s="165">
        <v>128.74</v>
      </c>
      <c r="IZ43" s="165">
        <v>-108.87</v>
      </c>
      <c r="JA43" s="165">
        <v>-3.28</v>
      </c>
      <c r="JB43" s="165">
        <v>8.8796999999999997</v>
      </c>
      <c r="JC43" s="165">
        <v>-7.92</v>
      </c>
      <c r="JD43" s="165">
        <v>-2.1349</v>
      </c>
      <c r="JE43" s="165">
        <v>-2.1318999999999999</v>
      </c>
      <c r="JF43" s="165">
        <v>4</v>
      </c>
      <c r="JG43" s="165">
        <v>0.48</v>
      </c>
      <c r="JH43" s="165">
        <v>-5.4516</v>
      </c>
      <c r="JI43" s="165">
        <v>-6.6482999999999999</v>
      </c>
      <c r="JJ43" s="165">
        <v>12.425000000000001</v>
      </c>
      <c r="JK43" s="165">
        <v>-12.068</v>
      </c>
      <c r="JL43" s="165">
        <v>14.699</v>
      </c>
      <c r="JM43" s="165">
        <v>4.6059000000000001</v>
      </c>
      <c r="JN43" s="165">
        <v>2.8940000000000001</v>
      </c>
      <c r="JO43" s="165">
        <v>0</v>
      </c>
      <c r="JP43" s="165">
        <v>0</v>
      </c>
      <c r="JQ43" s="165">
        <v>2.6875</v>
      </c>
      <c r="JR43" s="165">
        <v>2.4796</v>
      </c>
      <c r="JS43" s="165">
        <v>2.8572000000000002</v>
      </c>
      <c r="JT43" s="166"/>
      <c r="JU43" s="165">
        <v>20.5</v>
      </c>
      <c r="JV43" s="165">
        <v>6.7720000000000002</v>
      </c>
      <c r="JW43" s="165">
        <v>0.33</v>
      </c>
      <c r="JX43" s="165">
        <v>0.37</v>
      </c>
      <c r="JY43" s="165">
        <v>-9.4162999999999997</v>
      </c>
      <c r="JZ43" s="165">
        <v>-2.758</v>
      </c>
      <c r="KA43" s="165">
        <v>-24.611999999999998</v>
      </c>
      <c r="KB43" s="165">
        <v>-6.4805000000000001</v>
      </c>
      <c r="KC43" s="165">
        <v>0</v>
      </c>
      <c r="KD43" s="165">
        <v>-26.164999999999999</v>
      </c>
      <c r="KE43" s="165">
        <v>-2.4016000000000002</v>
      </c>
      <c r="KF43" s="165">
        <v>-22.298999999999999</v>
      </c>
      <c r="KG43" s="165">
        <v>5.0998999999999999</v>
      </c>
      <c r="KH43" s="165">
        <v>0</v>
      </c>
      <c r="KI43" s="165">
        <v>-10.393000000000001</v>
      </c>
    </row>
    <row r="44" spans="1:295" ht="18" customHeight="1" x14ac:dyDescent="0.25">
      <c r="A44" s="161" t="s">
        <v>49</v>
      </c>
      <c r="B44" s="161" t="s">
        <v>727</v>
      </c>
      <c r="C44" s="165">
        <v>0</v>
      </c>
      <c r="D44" s="165">
        <v>6.9048999999999996</v>
      </c>
      <c r="E44" s="165">
        <v>-14.393000000000001</v>
      </c>
      <c r="F44" s="165">
        <v>4.9741</v>
      </c>
      <c r="G44" s="166"/>
      <c r="H44" s="165">
        <v>0</v>
      </c>
      <c r="I44" s="166"/>
      <c r="J44" s="166"/>
      <c r="K44" s="165">
        <v>21.658000000000001</v>
      </c>
      <c r="L44" s="165">
        <v>9.1677</v>
      </c>
      <c r="M44" s="165">
        <v>8.8047000000000004</v>
      </c>
      <c r="N44" s="165">
        <v>-24.42</v>
      </c>
      <c r="O44" s="165">
        <v>-26.399000000000001</v>
      </c>
      <c r="P44" s="165">
        <v>2.2000000000000002</v>
      </c>
      <c r="Q44" s="165">
        <v>2.4839000000000002</v>
      </c>
      <c r="R44" s="165">
        <v>-19.798999999999999</v>
      </c>
      <c r="S44" s="165">
        <v>-2.3824000000000001</v>
      </c>
      <c r="T44" s="165">
        <v>1.1539999999999999</v>
      </c>
      <c r="U44" s="165">
        <v>4.4790999999999999</v>
      </c>
      <c r="V44" s="165">
        <v>4.2008999999999999</v>
      </c>
      <c r="W44" s="166"/>
      <c r="X44" s="165">
        <v>0</v>
      </c>
      <c r="Y44" s="165">
        <v>-0.34949999999999998</v>
      </c>
      <c r="Z44" s="165">
        <v>2.1736</v>
      </c>
      <c r="AA44" s="166"/>
      <c r="AB44" s="165">
        <v>-0.40720000000000001</v>
      </c>
      <c r="AC44" s="165">
        <v>-0.33800000000000002</v>
      </c>
      <c r="AD44" s="165">
        <v>-0.33400000000000002</v>
      </c>
      <c r="AE44" s="165">
        <v>1.2819</v>
      </c>
      <c r="AF44" s="165">
        <v>2.2200000000000002</v>
      </c>
      <c r="AG44" s="165">
        <v>-8.8000000000000007</v>
      </c>
      <c r="AH44" s="165">
        <v>-1.1778999999999999</v>
      </c>
      <c r="AI44" s="165">
        <v>0.29199999999999998</v>
      </c>
      <c r="AJ44" s="165">
        <v>-4.9898999999999996</v>
      </c>
      <c r="AK44" s="165">
        <v>-5.07</v>
      </c>
      <c r="AL44" s="165">
        <v>-10</v>
      </c>
      <c r="AM44" s="165">
        <v>-15.81</v>
      </c>
      <c r="AN44" s="165">
        <v>-15.85</v>
      </c>
      <c r="AO44" s="165">
        <v>5.5618999999999996</v>
      </c>
      <c r="AP44" s="165">
        <v>3.8532999999999999</v>
      </c>
      <c r="AQ44" s="165">
        <v>26.488</v>
      </c>
      <c r="AR44" s="165">
        <v>27.890999999999998</v>
      </c>
      <c r="AS44" s="165">
        <v>-13.695</v>
      </c>
      <c r="AT44" s="165">
        <v>-7.7695999999999996</v>
      </c>
      <c r="AU44" s="165">
        <v>-30.774999999999999</v>
      </c>
      <c r="AV44" s="165">
        <v>11.715</v>
      </c>
      <c r="AW44" s="165">
        <v>9.4041999999999994</v>
      </c>
      <c r="AX44" s="165">
        <v>-23.442</v>
      </c>
      <c r="AY44" s="165">
        <v>-22.236999999999998</v>
      </c>
      <c r="AZ44" s="165">
        <v>4.7468000000000004</v>
      </c>
      <c r="BA44" s="165">
        <v>23.167999999999999</v>
      </c>
      <c r="BB44" s="165">
        <v>51.747999999999998</v>
      </c>
      <c r="BC44" s="165">
        <v>6.5781999999999998</v>
      </c>
      <c r="BD44" s="165">
        <v>-5.9999000000000002</v>
      </c>
      <c r="BE44" s="165">
        <v>-5.9999000000000002</v>
      </c>
      <c r="BF44" s="166"/>
      <c r="BG44" s="165">
        <v>0</v>
      </c>
      <c r="BH44" s="165">
        <v>-2.6812999999999998</v>
      </c>
      <c r="BI44" s="165">
        <v>1.3141</v>
      </c>
      <c r="BJ44" s="165">
        <v>4.3452000000000002</v>
      </c>
      <c r="BK44" s="165">
        <v>6.2934000000000001</v>
      </c>
      <c r="BL44" s="165">
        <v>1.6029</v>
      </c>
      <c r="BM44" s="165">
        <v>1.2015</v>
      </c>
      <c r="BN44" s="165">
        <v>-113.49</v>
      </c>
      <c r="BO44" s="165">
        <v>26.795000000000002</v>
      </c>
      <c r="BP44" s="165">
        <v>26.734000000000002</v>
      </c>
      <c r="BQ44" s="165">
        <v>-18.552</v>
      </c>
      <c r="BR44" s="165">
        <v>-159.02000000000001</v>
      </c>
      <c r="BS44" s="165">
        <v>-9.1669</v>
      </c>
      <c r="BT44" s="166"/>
      <c r="BU44" s="166"/>
      <c r="BV44" s="165">
        <v>26.745000000000001</v>
      </c>
      <c r="BW44" s="165">
        <v>11.46</v>
      </c>
      <c r="BX44" s="165">
        <v>8.35</v>
      </c>
      <c r="BY44" s="165">
        <v>0.32</v>
      </c>
      <c r="BZ44" s="165">
        <v>14.659000000000001</v>
      </c>
      <c r="CA44" s="165">
        <v>-19.016999999999999</v>
      </c>
      <c r="CB44" s="165">
        <v>-19.151</v>
      </c>
      <c r="CC44" s="165">
        <v>24.564</v>
      </c>
      <c r="CD44" s="165">
        <v>23.623000000000001</v>
      </c>
      <c r="CE44" s="165">
        <v>-4.9241999999999999</v>
      </c>
      <c r="CF44" s="165">
        <v>-44.524999999999999</v>
      </c>
      <c r="CG44" s="165">
        <v>-44.405999999999999</v>
      </c>
      <c r="CH44" s="165">
        <v>4.2640000000000002</v>
      </c>
      <c r="CI44" s="165">
        <v>-4.2217000000000002</v>
      </c>
      <c r="CJ44" s="166"/>
      <c r="CK44" s="166"/>
      <c r="CL44" s="165">
        <v>66.3</v>
      </c>
      <c r="CM44" s="165">
        <v>7.4</v>
      </c>
      <c r="CN44" s="165">
        <v>-3.8399000000000001</v>
      </c>
      <c r="CO44" s="165">
        <v>34.588999999999999</v>
      </c>
      <c r="CP44" s="165">
        <v>34.351999999999997</v>
      </c>
      <c r="CQ44" s="165">
        <v>33.978000000000002</v>
      </c>
      <c r="CR44" s="165">
        <v>37.113999999999997</v>
      </c>
      <c r="CS44" s="165">
        <v>36.707000000000001</v>
      </c>
      <c r="CT44" s="165">
        <v>-23.132999999999999</v>
      </c>
      <c r="CU44" s="165">
        <v>-35.764000000000003</v>
      </c>
      <c r="CV44" s="165">
        <v>1.6811</v>
      </c>
      <c r="CW44" s="165">
        <v>4.0305</v>
      </c>
      <c r="CX44" s="165">
        <v>36.709000000000003</v>
      </c>
      <c r="CY44" s="165">
        <v>33.61</v>
      </c>
      <c r="CZ44" s="165">
        <v>15.317</v>
      </c>
      <c r="DA44" s="165">
        <v>15.138999999999999</v>
      </c>
      <c r="DB44" s="165">
        <v>-12.67</v>
      </c>
      <c r="DC44" s="165">
        <v>25.512</v>
      </c>
      <c r="DD44" s="165">
        <v>3.0583999999999998</v>
      </c>
      <c r="DE44" s="165">
        <v>3.3264999999999998</v>
      </c>
      <c r="DF44" s="165">
        <v>13.717000000000001</v>
      </c>
      <c r="DG44" s="166"/>
      <c r="DH44" s="165">
        <v>-6.5761000000000003</v>
      </c>
      <c r="DI44" s="165">
        <v>-4.4000000000000004</v>
      </c>
      <c r="DJ44" s="165">
        <v>-5.0998999999999999</v>
      </c>
      <c r="DK44" s="165">
        <v>-4.5629</v>
      </c>
      <c r="DL44" s="165">
        <v>12.535</v>
      </c>
      <c r="DM44" s="165">
        <v>60.250999999999998</v>
      </c>
      <c r="DN44" s="165">
        <v>24.126000000000001</v>
      </c>
      <c r="DO44" s="165">
        <v>13.56</v>
      </c>
      <c r="DP44" s="165">
        <v>-7.53</v>
      </c>
      <c r="DQ44" s="165">
        <v>11.164</v>
      </c>
      <c r="DR44" s="165">
        <v>-14.448</v>
      </c>
      <c r="DS44" s="165">
        <v>-2.48</v>
      </c>
      <c r="DT44" s="165">
        <v>-2.5699000000000001</v>
      </c>
      <c r="DU44" s="165">
        <v>23.7</v>
      </c>
      <c r="DV44" s="165">
        <v>-0.77</v>
      </c>
      <c r="DW44" s="165">
        <v>-16.09</v>
      </c>
      <c r="DX44" s="165">
        <v>-8.1727000000000007</v>
      </c>
      <c r="DY44" s="166"/>
      <c r="DZ44" s="165">
        <v>-36.636000000000003</v>
      </c>
      <c r="EA44" s="165">
        <v>35.707999999999998</v>
      </c>
      <c r="EB44" s="165">
        <v>16.698</v>
      </c>
      <c r="EC44" s="165">
        <v>5.4542999999999999</v>
      </c>
      <c r="ED44" s="165">
        <v>6.6048999999999998</v>
      </c>
      <c r="EE44" s="165">
        <v>-19.087</v>
      </c>
      <c r="EF44" s="165">
        <v>-28.594000000000001</v>
      </c>
      <c r="EG44" s="165">
        <v>-12.875999999999999</v>
      </c>
      <c r="EH44" s="165">
        <v>-52.192999999999998</v>
      </c>
      <c r="EI44" s="165">
        <v>3.9569999999999999</v>
      </c>
      <c r="EJ44" s="165">
        <v>0</v>
      </c>
      <c r="EK44" s="165">
        <v>-7.1254</v>
      </c>
      <c r="EL44" s="165">
        <v>-6.5583999999999998</v>
      </c>
      <c r="EM44" s="165">
        <v>23.12</v>
      </c>
      <c r="EN44" s="165">
        <v>-5.0401999999999996</v>
      </c>
      <c r="EO44" s="165">
        <v>-5.6021999999999998</v>
      </c>
      <c r="EP44" s="165">
        <v>-7.1719999999999997</v>
      </c>
      <c r="EQ44" s="165">
        <v>-26.893000000000001</v>
      </c>
      <c r="ER44" s="165">
        <v>-26.811</v>
      </c>
      <c r="ES44" s="165">
        <v>17.763999999999999</v>
      </c>
      <c r="ET44" s="165">
        <v>12.329000000000001</v>
      </c>
      <c r="EU44" s="165">
        <v>-20.649000000000001</v>
      </c>
      <c r="EV44" s="165">
        <v>0</v>
      </c>
      <c r="EW44" s="165">
        <v>4.6571999999999996</v>
      </c>
      <c r="EX44" s="165">
        <v>-6.8018999999999998</v>
      </c>
      <c r="EY44" s="165">
        <v>-8.9291</v>
      </c>
      <c r="EZ44" s="165">
        <v>-9.1654999999999998</v>
      </c>
      <c r="FA44" s="165">
        <v>7.8943000000000003</v>
      </c>
      <c r="FB44" s="165">
        <v>16.709</v>
      </c>
      <c r="FC44" s="165">
        <v>-24.187000000000001</v>
      </c>
      <c r="FD44" s="165">
        <v>3.9497</v>
      </c>
      <c r="FE44" s="165">
        <v>0</v>
      </c>
      <c r="FF44" s="165">
        <v>0</v>
      </c>
      <c r="FG44" s="165">
        <v>4.6407999999999996</v>
      </c>
      <c r="FH44" s="165">
        <v>0</v>
      </c>
      <c r="FI44" s="165">
        <v>4.6402999999999999</v>
      </c>
      <c r="FJ44" s="166"/>
      <c r="FK44" s="165">
        <v>5.8609</v>
      </c>
      <c r="FL44" s="165">
        <v>17.247</v>
      </c>
      <c r="FM44" s="165">
        <v>18.797000000000001</v>
      </c>
      <c r="FN44" s="165">
        <v>18.797999999999998</v>
      </c>
      <c r="FO44" s="166"/>
      <c r="FP44" s="166"/>
      <c r="FQ44" s="165">
        <v>18.687999999999999</v>
      </c>
      <c r="FR44" s="165">
        <v>-10.189</v>
      </c>
      <c r="FS44" s="165">
        <v>-2.3157999999999999</v>
      </c>
      <c r="FT44" s="165">
        <v>0.37740000000000001</v>
      </c>
      <c r="FU44" s="165">
        <v>2.13</v>
      </c>
      <c r="FV44" s="165">
        <v>0.71</v>
      </c>
      <c r="FW44" s="165">
        <v>-19.329000000000001</v>
      </c>
      <c r="FX44" s="165">
        <v>1.7502</v>
      </c>
      <c r="FY44" s="165">
        <v>7.7458999999999998</v>
      </c>
      <c r="FZ44" s="165">
        <v>0.81899999999999995</v>
      </c>
      <c r="GA44" s="165">
        <v>3.1112000000000002</v>
      </c>
      <c r="GB44" s="165">
        <v>15.079000000000001</v>
      </c>
      <c r="GC44" s="165">
        <v>-38.642000000000003</v>
      </c>
      <c r="GD44" s="165">
        <v>-27.463000000000001</v>
      </c>
      <c r="GE44" s="165">
        <v>-2.0499000000000001</v>
      </c>
      <c r="GF44" s="165">
        <v>21.469000000000001</v>
      </c>
      <c r="GG44" s="165">
        <v>-0.1</v>
      </c>
      <c r="GH44" s="166"/>
      <c r="GI44" s="165">
        <v>6.3547000000000002</v>
      </c>
      <c r="GJ44" s="165">
        <v>-6.9917999999999996</v>
      </c>
      <c r="GK44" s="165">
        <v>3.1696</v>
      </c>
      <c r="GL44" s="166"/>
      <c r="GM44" s="166"/>
      <c r="GN44" s="166"/>
      <c r="GO44" s="165">
        <v>-13.000999999999999</v>
      </c>
      <c r="GP44" s="165">
        <v>16.584</v>
      </c>
      <c r="GQ44" s="166"/>
      <c r="GR44" s="165">
        <v>-16.834</v>
      </c>
      <c r="GS44" s="165">
        <v>-12.175000000000001</v>
      </c>
      <c r="GT44" s="165">
        <v>152.79</v>
      </c>
      <c r="GU44" s="165">
        <v>-6.4954000000000001</v>
      </c>
      <c r="GV44" s="165">
        <v>-9.5089000000000006</v>
      </c>
      <c r="GW44" s="165">
        <v>-11.413</v>
      </c>
      <c r="GX44" s="165">
        <v>4.3956</v>
      </c>
      <c r="GY44" s="165">
        <v>9.6920000000000002</v>
      </c>
      <c r="GZ44" s="165">
        <v>9.9452999999999996</v>
      </c>
      <c r="HA44" s="165">
        <v>4</v>
      </c>
      <c r="HB44" s="165">
        <v>6.4245000000000001</v>
      </c>
      <c r="HC44" s="165">
        <v>8.4461999999999993</v>
      </c>
      <c r="HD44" s="165">
        <v>15.92</v>
      </c>
      <c r="HE44" s="165">
        <v>-13.025</v>
      </c>
      <c r="HF44" s="165">
        <v>-36.926000000000002</v>
      </c>
      <c r="HG44" s="165">
        <v>66.55</v>
      </c>
      <c r="HH44" s="165">
        <v>35.366999999999997</v>
      </c>
      <c r="HI44" s="165">
        <v>12.696999999999999</v>
      </c>
      <c r="HJ44" s="165">
        <v>13.242000000000001</v>
      </c>
      <c r="HK44" s="165">
        <v>0</v>
      </c>
      <c r="HL44" s="165">
        <v>0</v>
      </c>
      <c r="HM44" s="165">
        <v>-15.507</v>
      </c>
      <c r="HN44" s="165">
        <v>-16.670000000000002</v>
      </c>
      <c r="HO44" s="165">
        <v>35.481999999999999</v>
      </c>
      <c r="HP44" s="165">
        <v>34.720999999999997</v>
      </c>
      <c r="HQ44" s="165">
        <v>-11.034000000000001</v>
      </c>
      <c r="HR44" s="165">
        <v>-10.249000000000001</v>
      </c>
      <c r="HS44" s="166"/>
      <c r="HT44" s="165">
        <v>-15.131</v>
      </c>
      <c r="HU44" s="165">
        <v>2.5899000000000001</v>
      </c>
      <c r="HV44" s="165">
        <v>2.5899000000000001</v>
      </c>
      <c r="HW44" s="165">
        <v>-29.899000000000001</v>
      </c>
      <c r="HX44" s="165">
        <v>-30</v>
      </c>
      <c r="HY44" s="165">
        <v>2.9361000000000002</v>
      </c>
      <c r="HZ44" s="165">
        <v>-4.7199</v>
      </c>
      <c r="IA44" s="165">
        <v>46.023000000000003</v>
      </c>
      <c r="IB44" s="165">
        <v>23.216000000000001</v>
      </c>
      <c r="IC44" s="165">
        <v>23.111000000000001</v>
      </c>
      <c r="ID44" s="165">
        <v>-14.8</v>
      </c>
      <c r="IE44" s="165">
        <v>-35.4</v>
      </c>
      <c r="IF44" s="165">
        <v>-1.1000000000000001</v>
      </c>
      <c r="IG44" s="165">
        <v>-1.6</v>
      </c>
      <c r="IH44" s="165">
        <v>-17.417000000000002</v>
      </c>
      <c r="II44" s="165">
        <v>-17.268999999999998</v>
      </c>
      <c r="IJ44" s="165">
        <v>-102.15</v>
      </c>
      <c r="IK44" s="165">
        <v>43.552</v>
      </c>
      <c r="IL44" s="166"/>
      <c r="IM44" s="165">
        <v>-17.161000000000001</v>
      </c>
      <c r="IN44" s="165">
        <v>189.61</v>
      </c>
      <c r="IO44" s="165">
        <v>118.41</v>
      </c>
      <c r="IP44" s="165">
        <v>38.171999999999997</v>
      </c>
      <c r="IQ44" s="165">
        <v>142.54</v>
      </c>
      <c r="IR44" s="165">
        <v>22.992999999999999</v>
      </c>
      <c r="IS44" s="165">
        <v>61.316000000000003</v>
      </c>
      <c r="IT44" s="165">
        <v>38.722999999999999</v>
      </c>
      <c r="IU44" s="165">
        <v>40.090000000000003</v>
      </c>
      <c r="IV44" s="165">
        <v>-35.933999999999997</v>
      </c>
      <c r="IW44" s="165">
        <v>260.83999999999997</v>
      </c>
      <c r="IX44" s="165">
        <v>-145.07</v>
      </c>
      <c r="IY44" s="165">
        <v>138.13999999999999</v>
      </c>
      <c r="IZ44" s="165">
        <v>-117.57</v>
      </c>
      <c r="JA44" s="165">
        <v>-2.5061</v>
      </c>
      <c r="JB44" s="165">
        <v>8.8796999999999997</v>
      </c>
      <c r="JC44" s="165">
        <v>-8.4799000000000007</v>
      </c>
      <c r="JD44" s="165">
        <v>-2.2219000000000002</v>
      </c>
      <c r="JE44" s="165">
        <v>-2.2189999999999999</v>
      </c>
      <c r="JF44" s="165">
        <v>4.5598999999999998</v>
      </c>
      <c r="JG44" s="165">
        <v>0.88</v>
      </c>
      <c r="JH44" s="165">
        <v>-5.8348000000000004</v>
      </c>
      <c r="JI44" s="165">
        <v>-6.9718</v>
      </c>
      <c r="JJ44" s="165">
        <v>13.243</v>
      </c>
      <c r="JK44" s="165">
        <v>-12.333</v>
      </c>
      <c r="JL44" s="165">
        <v>14.6</v>
      </c>
      <c r="JM44" s="165">
        <v>2.1379999999999999</v>
      </c>
      <c r="JN44" s="165">
        <v>2.14</v>
      </c>
      <c r="JO44" s="165">
        <v>0</v>
      </c>
      <c r="JP44" s="165">
        <v>0</v>
      </c>
      <c r="JQ44" s="165">
        <v>2.7526000000000002</v>
      </c>
      <c r="JR44" s="165">
        <v>2.2917000000000001</v>
      </c>
      <c r="JS44" s="165">
        <v>3.2442000000000002</v>
      </c>
      <c r="JT44" s="166"/>
      <c r="JU44" s="165">
        <v>21</v>
      </c>
      <c r="JV44" s="165">
        <v>6.9679000000000002</v>
      </c>
      <c r="JW44" s="165">
        <v>0.3</v>
      </c>
      <c r="JX44" s="165">
        <v>0.37</v>
      </c>
      <c r="JY44" s="165">
        <v>-10.367000000000001</v>
      </c>
      <c r="JZ44" s="165">
        <v>-2.6374</v>
      </c>
      <c r="KA44" s="165">
        <v>-25.481000000000002</v>
      </c>
      <c r="KB44" s="165">
        <v>-8.3231999999999999</v>
      </c>
      <c r="KC44" s="165">
        <v>0</v>
      </c>
      <c r="KD44" s="165">
        <v>-27.085999999999999</v>
      </c>
      <c r="KE44" s="165">
        <v>-2.6492</v>
      </c>
      <c r="KF44" s="165">
        <v>-22.6</v>
      </c>
      <c r="KG44" s="165">
        <v>6</v>
      </c>
      <c r="KH44" s="165">
        <v>0</v>
      </c>
      <c r="KI44" s="165">
        <v>-12.536</v>
      </c>
    </row>
    <row r="45" spans="1:295" ht="18" customHeight="1" x14ac:dyDescent="0.25">
      <c r="A45" s="161" t="s">
        <v>49</v>
      </c>
      <c r="B45" s="161" t="s">
        <v>728</v>
      </c>
      <c r="C45" s="165">
        <v>0</v>
      </c>
      <c r="D45" s="165">
        <v>7.6398000000000001</v>
      </c>
      <c r="E45" s="165">
        <v>-15.672000000000001</v>
      </c>
      <c r="F45" s="165">
        <v>5.0258000000000003</v>
      </c>
      <c r="G45" s="166"/>
      <c r="H45" s="165">
        <v>0</v>
      </c>
      <c r="I45" s="166"/>
      <c r="J45" s="166"/>
      <c r="K45" s="165">
        <v>21.535</v>
      </c>
      <c r="L45" s="165">
        <v>9.0336999999999996</v>
      </c>
      <c r="M45" s="165">
        <v>8.7025000000000006</v>
      </c>
      <c r="N45" s="165">
        <v>-24.42</v>
      </c>
      <c r="O45" s="165">
        <v>-28.6</v>
      </c>
      <c r="P45" s="165">
        <v>4.4000000000000004</v>
      </c>
      <c r="Q45" s="165">
        <v>2.4839000000000002</v>
      </c>
      <c r="R45" s="165">
        <v>-19.798999999999999</v>
      </c>
      <c r="S45" s="165">
        <v>-2.3809999999999998</v>
      </c>
      <c r="T45" s="165">
        <v>4.0643000000000002</v>
      </c>
      <c r="U45" s="165">
        <v>3.7805</v>
      </c>
      <c r="V45" s="165">
        <v>3.5141</v>
      </c>
      <c r="W45" s="166"/>
      <c r="X45" s="165">
        <v>0</v>
      </c>
      <c r="Y45" s="165">
        <v>-1.4905999999999999</v>
      </c>
      <c r="Z45" s="165">
        <v>1.1403000000000001</v>
      </c>
      <c r="AA45" s="166"/>
      <c r="AB45" s="165">
        <v>-0.59119999999999995</v>
      </c>
      <c r="AC45" s="165">
        <v>-0.44900000000000001</v>
      </c>
      <c r="AD45" s="165">
        <v>-0.438</v>
      </c>
      <c r="AE45" s="165">
        <v>1.2819</v>
      </c>
      <c r="AF45" s="165">
        <v>2.2200000000000002</v>
      </c>
      <c r="AG45" s="165">
        <v>-6.6</v>
      </c>
      <c r="AH45" s="165">
        <v>-1.0589999999999999</v>
      </c>
      <c r="AI45" s="165">
        <v>0.32100000000000001</v>
      </c>
      <c r="AJ45" s="165">
        <v>-6.84</v>
      </c>
      <c r="AK45" s="165">
        <v>-6.82</v>
      </c>
      <c r="AL45" s="165">
        <v>-10</v>
      </c>
      <c r="AM45" s="165">
        <v>-14.909000000000001</v>
      </c>
      <c r="AN45" s="165">
        <v>-14.978999999999999</v>
      </c>
      <c r="AO45" s="165">
        <v>5.7565999999999997</v>
      </c>
      <c r="AP45" s="165">
        <v>3.8494000000000002</v>
      </c>
      <c r="AQ45" s="165">
        <v>27.710999999999999</v>
      </c>
      <c r="AR45" s="165">
        <v>29.186</v>
      </c>
      <c r="AS45" s="165">
        <v>-13.65</v>
      </c>
      <c r="AT45" s="165">
        <v>-9.3771000000000004</v>
      </c>
      <c r="AU45" s="165">
        <v>-31.664999999999999</v>
      </c>
      <c r="AV45" s="165">
        <v>0.90500000000000003</v>
      </c>
      <c r="AW45" s="165">
        <v>-0.38850000000000001</v>
      </c>
      <c r="AX45" s="165">
        <v>-21.835000000000001</v>
      </c>
      <c r="AY45" s="165">
        <v>-19.824999999999999</v>
      </c>
      <c r="AZ45" s="165">
        <v>3.5632000000000001</v>
      </c>
      <c r="BA45" s="165">
        <v>19.001999999999999</v>
      </c>
      <c r="BB45" s="165">
        <v>52.283000000000001</v>
      </c>
      <c r="BC45" s="165">
        <v>-1.0521</v>
      </c>
      <c r="BD45" s="165">
        <v>-2.7999000000000001</v>
      </c>
      <c r="BE45" s="165">
        <v>-2.7999000000000001</v>
      </c>
      <c r="BF45" s="166"/>
      <c r="BG45" s="165">
        <v>0</v>
      </c>
      <c r="BH45" s="165">
        <v>-3.1032000000000002</v>
      </c>
      <c r="BI45" s="165">
        <v>1.3141</v>
      </c>
      <c r="BJ45" s="165">
        <v>4.1276999999999999</v>
      </c>
      <c r="BK45" s="165">
        <v>6.7638999999999996</v>
      </c>
      <c r="BL45" s="165">
        <v>1.65</v>
      </c>
      <c r="BM45" s="165">
        <v>1.1415999999999999</v>
      </c>
      <c r="BN45" s="165">
        <v>-122.74</v>
      </c>
      <c r="BO45" s="165">
        <v>21.300999999999998</v>
      </c>
      <c r="BP45" s="165">
        <v>21.332000000000001</v>
      </c>
      <c r="BQ45" s="165">
        <v>19.469000000000001</v>
      </c>
      <c r="BR45" s="165">
        <v>-168.47</v>
      </c>
      <c r="BS45" s="165">
        <v>-9.1669</v>
      </c>
      <c r="BT45" s="166"/>
      <c r="BU45" s="166"/>
      <c r="BV45" s="165">
        <v>23.411999999999999</v>
      </c>
      <c r="BW45" s="165">
        <v>10.909000000000001</v>
      </c>
      <c r="BX45" s="165">
        <v>9.5699000000000005</v>
      </c>
      <c r="BY45" s="165">
        <v>-1.36</v>
      </c>
      <c r="BZ45" s="165">
        <v>9.5500000000000007</v>
      </c>
      <c r="CA45" s="165">
        <v>-11.382</v>
      </c>
      <c r="CB45" s="165">
        <v>-11.516</v>
      </c>
      <c r="CC45" s="165">
        <v>26.786000000000001</v>
      </c>
      <c r="CD45" s="165">
        <v>26.100999999999999</v>
      </c>
      <c r="CE45" s="165">
        <v>-5.3701999999999996</v>
      </c>
      <c r="CF45" s="165">
        <v>-58.862000000000002</v>
      </c>
      <c r="CG45" s="165">
        <v>-58.845999999999997</v>
      </c>
      <c r="CH45" s="165">
        <v>3.9559000000000002</v>
      </c>
      <c r="CI45" s="165">
        <v>-2.8155000000000001</v>
      </c>
      <c r="CJ45" s="166"/>
      <c r="CK45" s="166"/>
      <c r="CL45" s="165">
        <v>69.400000000000006</v>
      </c>
      <c r="CM45" s="165">
        <v>6.5</v>
      </c>
      <c r="CN45" s="165">
        <v>-3.8298999999999999</v>
      </c>
      <c r="CO45" s="165">
        <v>27.077999999999999</v>
      </c>
      <c r="CP45" s="165">
        <v>26.611000000000001</v>
      </c>
      <c r="CQ45" s="165">
        <v>26.85</v>
      </c>
      <c r="CR45" s="165">
        <v>36.118000000000002</v>
      </c>
      <c r="CS45" s="165">
        <v>36.588000000000001</v>
      </c>
      <c r="CT45" s="165">
        <v>-28.725000000000001</v>
      </c>
      <c r="CU45" s="165">
        <v>-32.485999999999997</v>
      </c>
      <c r="CV45" s="165">
        <v>2.7867999999999999</v>
      </c>
      <c r="CW45" s="165">
        <v>3.4220000000000002</v>
      </c>
      <c r="CX45" s="165">
        <v>34.779000000000003</v>
      </c>
      <c r="CY45" s="165">
        <v>33.408999999999999</v>
      </c>
      <c r="CZ45" s="165">
        <v>13.598000000000001</v>
      </c>
      <c r="DA45" s="165">
        <v>13.673999999999999</v>
      </c>
      <c r="DB45" s="165">
        <v>-11.759</v>
      </c>
      <c r="DC45" s="165">
        <v>25.512</v>
      </c>
      <c r="DD45" s="165">
        <v>2.0131000000000001</v>
      </c>
      <c r="DE45" s="165">
        <v>2.0943999999999998</v>
      </c>
      <c r="DF45" s="165">
        <v>21.22</v>
      </c>
      <c r="DG45" s="166"/>
      <c r="DH45" s="165">
        <v>-5.9024999999999999</v>
      </c>
      <c r="DI45" s="165">
        <v>0</v>
      </c>
      <c r="DJ45" s="165">
        <v>0</v>
      </c>
      <c r="DK45" s="165">
        <v>-3.6375999999999999</v>
      </c>
      <c r="DL45" s="165">
        <v>10.103999999999999</v>
      </c>
      <c r="DM45" s="165">
        <v>57.57</v>
      </c>
      <c r="DN45" s="165">
        <v>20.972000000000001</v>
      </c>
      <c r="DO45" s="165">
        <v>11.09</v>
      </c>
      <c r="DP45" s="165">
        <v>-6.65</v>
      </c>
      <c r="DQ45" s="165">
        <v>9.1395</v>
      </c>
      <c r="DR45" s="165">
        <v>-18.643000000000001</v>
      </c>
      <c r="DS45" s="165">
        <v>-2.59</v>
      </c>
      <c r="DT45" s="165">
        <v>-2.6198999999999999</v>
      </c>
      <c r="DU45" s="165">
        <v>25.46</v>
      </c>
      <c r="DV45" s="165">
        <v>-3.56</v>
      </c>
      <c r="DW45" s="165">
        <v>-24.071999999999999</v>
      </c>
      <c r="DX45" s="165">
        <v>-12.036</v>
      </c>
      <c r="DY45" s="166"/>
      <c r="DZ45" s="165">
        <v>-36.563000000000002</v>
      </c>
      <c r="EA45" s="165">
        <v>24.120999999999999</v>
      </c>
      <c r="EB45" s="165">
        <v>7.7584</v>
      </c>
      <c r="EC45" s="165">
        <v>-1.859</v>
      </c>
      <c r="ED45" s="165">
        <v>-2.2351000000000001</v>
      </c>
      <c r="EE45" s="165">
        <v>-19.827999999999999</v>
      </c>
      <c r="EF45" s="165">
        <v>-29.847999999999999</v>
      </c>
      <c r="EG45" s="165">
        <v>-13.488</v>
      </c>
      <c r="EH45" s="165">
        <v>-91.150999999999996</v>
      </c>
      <c r="EI45" s="165">
        <v>20.797999999999998</v>
      </c>
      <c r="EJ45" s="165">
        <v>0</v>
      </c>
      <c r="EK45" s="165">
        <v>-6.5525000000000002</v>
      </c>
      <c r="EL45" s="165">
        <v>-6.0395000000000003</v>
      </c>
      <c r="EM45" s="165">
        <v>23.908000000000001</v>
      </c>
      <c r="EN45" s="165">
        <v>-1.4713000000000001</v>
      </c>
      <c r="EO45" s="165">
        <v>-2.3119999999999998</v>
      </c>
      <c r="EP45" s="165">
        <v>-18.946999999999999</v>
      </c>
      <c r="EQ45" s="165">
        <v>-25.684000000000001</v>
      </c>
      <c r="ER45" s="165">
        <v>-25.530999999999999</v>
      </c>
      <c r="ES45" s="165">
        <v>18.89</v>
      </c>
      <c r="ET45" s="165">
        <v>12.509</v>
      </c>
      <c r="EU45" s="165">
        <v>-9.7898999999999994</v>
      </c>
      <c r="EV45" s="165">
        <v>0</v>
      </c>
      <c r="EW45" s="165">
        <v>4.7991999999999999</v>
      </c>
      <c r="EX45" s="165">
        <v>-0.27110000000000001</v>
      </c>
      <c r="EY45" s="165">
        <v>-8.0769000000000002</v>
      </c>
      <c r="EZ45" s="165">
        <v>-8.3709000000000007</v>
      </c>
      <c r="FA45" s="165">
        <v>6.7664999999999997</v>
      </c>
      <c r="FB45" s="165">
        <v>17.791</v>
      </c>
      <c r="FC45" s="165">
        <v>-29.177</v>
      </c>
      <c r="FD45" s="165">
        <v>3.968</v>
      </c>
      <c r="FE45" s="165">
        <v>0</v>
      </c>
      <c r="FF45" s="165">
        <v>0</v>
      </c>
      <c r="FG45" s="165">
        <v>4.2784000000000004</v>
      </c>
      <c r="FH45" s="165">
        <v>0</v>
      </c>
      <c r="FI45" s="165">
        <v>3.8803000000000001</v>
      </c>
      <c r="FJ45" s="166"/>
      <c r="FK45" s="165">
        <v>-0.50239999999999996</v>
      </c>
      <c r="FL45" s="165">
        <v>22.940999999999999</v>
      </c>
      <c r="FM45" s="165">
        <v>18.891999999999999</v>
      </c>
      <c r="FN45" s="165">
        <v>18.925999999999998</v>
      </c>
      <c r="FO45" s="166"/>
      <c r="FP45" s="166"/>
      <c r="FQ45" s="165">
        <v>14.64</v>
      </c>
      <c r="FR45" s="165">
        <v>-10.529</v>
      </c>
      <c r="FS45" s="165">
        <v>-2.8083999999999998</v>
      </c>
      <c r="FT45" s="165">
        <v>0.43049999999999999</v>
      </c>
      <c r="FU45" s="165">
        <v>2.33</v>
      </c>
      <c r="FV45" s="165">
        <v>3.37</v>
      </c>
      <c r="FW45" s="165">
        <v>-15.528</v>
      </c>
      <c r="FX45" s="165">
        <v>1.7738</v>
      </c>
      <c r="FY45" s="165">
        <v>7.4928999999999997</v>
      </c>
      <c r="FZ45" s="165">
        <v>0.374</v>
      </c>
      <c r="GA45" s="165">
        <v>2.8946999999999998</v>
      </c>
      <c r="GB45" s="165">
        <v>15.529</v>
      </c>
      <c r="GC45" s="165">
        <v>-41.786000000000001</v>
      </c>
      <c r="GD45" s="165">
        <v>-30.253</v>
      </c>
      <c r="GE45" s="165">
        <v>-2.1699000000000002</v>
      </c>
      <c r="GF45" s="165">
        <v>21.818999999999999</v>
      </c>
      <c r="GG45" s="165">
        <v>-0.1</v>
      </c>
      <c r="GH45" s="166"/>
      <c r="GI45" s="165">
        <v>6.7911000000000001</v>
      </c>
      <c r="GJ45" s="165">
        <v>-7.5242000000000004</v>
      </c>
      <c r="GK45" s="165">
        <v>3.3279999999999998</v>
      </c>
      <c r="GL45" s="166"/>
      <c r="GM45" s="166"/>
      <c r="GN45" s="166"/>
      <c r="GO45" s="165">
        <v>-8.327</v>
      </c>
      <c r="GP45" s="165">
        <v>11.792</v>
      </c>
      <c r="GQ45" s="166"/>
      <c r="GR45" s="165">
        <v>-12.39</v>
      </c>
      <c r="GS45" s="165">
        <v>-13.775</v>
      </c>
      <c r="GT45" s="165">
        <v>148.32</v>
      </c>
      <c r="GU45" s="165">
        <v>-5.7088999999999999</v>
      </c>
      <c r="GV45" s="165">
        <v>-8.1087000000000007</v>
      </c>
      <c r="GW45" s="165">
        <v>-11.904</v>
      </c>
      <c r="GX45" s="165">
        <v>3.2946</v>
      </c>
      <c r="GY45" s="165">
        <v>10.387</v>
      </c>
      <c r="GZ45" s="165">
        <v>10.554</v>
      </c>
      <c r="HA45" s="165">
        <v>3</v>
      </c>
      <c r="HB45" s="165">
        <v>8.69</v>
      </c>
      <c r="HC45" s="165">
        <v>10.587999999999999</v>
      </c>
      <c r="HD45" s="165">
        <v>15.92</v>
      </c>
      <c r="HE45" s="165">
        <v>-12.194000000000001</v>
      </c>
      <c r="HF45" s="165">
        <v>-39.555</v>
      </c>
      <c r="HG45" s="165">
        <v>73.066000000000003</v>
      </c>
      <c r="HH45" s="165">
        <v>39.427</v>
      </c>
      <c r="HI45" s="165">
        <v>13.097</v>
      </c>
      <c r="HJ45" s="165">
        <v>13.789</v>
      </c>
      <c r="HK45" s="165">
        <v>0</v>
      </c>
      <c r="HL45" s="165">
        <v>0</v>
      </c>
      <c r="HM45" s="165">
        <v>-14.157</v>
      </c>
      <c r="HN45" s="165">
        <v>-16.209</v>
      </c>
      <c r="HO45" s="165">
        <v>35.481999999999999</v>
      </c>
      <c r="HP45" s="165">
        <v>34.720999999999997</v>
      </c>
      <c r="HQ45" s="165">
        <v>-7.8704000000000001</v>
      </c>
      <c r="HR45" s="165">
        <v>-7.2660999999999998</v>
      </c>
      <c r="HS45" s="166"/>
      <c r="HT45" s="165">
        <v>-15.769</v>
      </c>
      <c r="HU45" s="165">
        <v>1.6598999999999999</v>
      </c>
      <c r="HV45" s="165">
        <v>1.6698999999999999</v>
      </c>
      <c r="HW45" s="165">
        <v>-28.6</v>
      </c>
      <c r="HX45" s="165">
        <v>-28.899000000000001</v>
      </c>
      <c r="HY45" s="165">
        <v>2.8134000000000001</v>
      </c>
      <c r="HZ45" s="165">
        <v>-2.3199000000000001</v>
      </c>
      <c r="IA45" s="165">
        <v>40.691000000000003</v>
      </c>
      <c r="IB45" s="165">
        <v>23.728000000000002</v>
      </c>
      <c r="IC45" s="165">
        <v>23.617999999999999</v>
      </c>
      <c r="ID45" s="165">
        <v>-14.398999999999999</v>
      </c>
      <c r="IE45" s="165">
        <v>-35.4</v>
      </c>
      <c r="IF45" s="165">
        <v>-4.1999000000000004</v>
      </c>
      <c r="IG45" s="165">
        <v>-5</v>
      </c>
      <c r="IH45" s="165">
        <v>-17.253</v>
      </c>
      <c r="II45" s="165">
        <v>-17.170999999999999</v>
      </c>
      <c r="IJ45" s="165">
        <v>-103</v>
      </c>
      <c r="IK45" s="165">
        <v>40.625999999999998</v>
      </c>
      <c r="IL45" s="166"/>
      <c r="IM45" s="165">
        <v>-17.161000000000001</v>
      </c>
      <c r="IN45" s="165">
        <v>205.76</v>
      </c>
      <c r="IO45" s="165">
        <v>120.53</v>
      </c>
      <c r="IP45" s="165">
        <v>37.979999999999997</v>
      </c>
      <c r="IQ45" s="165">
        <v>137.62</v>
      </c>
      <c r="IR45" s="165">
        <v>22.356000000000002</v>
      </c>
      <c r="IS45" s="165">
        <v>59.951999999999998</v>
      </c>
      <c r="IT45" s="165">
        <v>44.192999999999998</v>
      </c>
      <c r="IU45" s="165">
        <v>40.545000000000002</v>
      </c>
      <c r="IV45" s="165">
        <v>-29.422000000000001</v>
      </c>
      <c r="IW45" s="165">
        <v>260.23</v>
      </c>
      <c r="IX45" s="165">
        <v>-143.04</v>
      </c>
      <c r="IY45" s="165">
        <v>139.27000000000001</v>
      </c>
      <c r="IZ45" s="165">
        <v>-117.44</v>
      </c>
      <c r="JA45" s="165">
        <v>-2.9992999999999999</v>
      </c>
      <c r="JB45" s="165">
        <v>8.8796999999999997</v>
      </c>
      <c r="JC45" s="165">
        <v>-7.5198999999999998</v>
      </c>
      <c r="JD45" s="165">
        <v>-2.3010000000000002</v>
      </c>
      <c r="JE45" s="165">
        <v>-2.2938999999999998</v>
      </c>
      <c r="JF45" s="165">
        <v>3.92</v>
      </c>
      <c r="JG45" s="165">
        <v>0.8</v>
      </c>
      <c r="JH45" s="165">
        <v>-5.9238999999999997</v>
      </c>
      <c r="JI45" s="165">
        <v>-6.5598000000000001</v>
      </c>
      <c r="JJ45" s="165">
        <v>12.247999999999999</v>
      </c>
      <c r="JK45" s="165">
        <v>-12.04</v>
      </c>
      <c r="JL45" s="165">
        <v>15.8</v>
      </c>
      <c r="JM45" s="165">
        <v>3.2360000000000002</v>
      </c>
      <c r="JN45" s="165">
        <v>2.48</v>
      </c>
      <c r="JO45" s="165">
        <v>0</v>
      </c>
      <c r="JP45" s="165">
        <v>0</v>
      </c>
      <c r="JQ45" s="165">
        <v>3.129</v>
      </c>
      <c r="JR45" s="165">
        <v>2.6105</v>
      </c>
      <c r="JS45" s="165">
        <v>3.0154000000000001</v>
      </c>
      <c r="JT45" s="166"/>
      <c r="JU45" s="165">
        <v>21.298999999999999</v>
      </c>
      <c r="JV45" s="165">
        <v>6.8429000000000002</v>
      </c>
      <c r="JW45" s="165">
        <v>0.23</v>
      </c>
      <c r="JX45" s="165">
        <v>0.37</v>
      </c>
      <c r="JY45" s="165">
        <v>-9.9855</v>
      </c>
      <c r="JZ45" s="165">
        <v>-2.2254999999999998</v>
      </c>
      <c r="KA45" s="165">
        <v>-24.06</v>
      </c>
      <c r="KB45" s="165">
        <v>-8.8117999999999999</v>
      </c>
      <c r="KC45" s="165">
        <v>0</v>
      </c>
      <c r="KD45" s="165">
        <v>-26.416</v>
      </c>
      <c r="KE45" s="165">
        <v>-2.5206</v>
      </c>
      <c r="KF45" s="165">
        <v>-23</v>
      </c>
      <c r="KG45" s="165">
        <v>6.0998999999999999</v>
      </c>
      <c r="KH45" s="165">
        <v>0</v>
      </c>
      <c r="KI45" s="165">
        <v>-12.205</v>
      </c>
    </row>
    <row r="46" spans="1:295" ht="18" customHeight="1" x14ac:dyDescent="0.25">
      <c r="A46" s="161" t="s">
        <v>49</v>
      </c>
      <c r="B46" s="161" t="s">
        <v>729</v>
      </c>
      <c r="C46" s="165">
        <v>0</v>
      </c>
      <c r="D46" s="165">
        <v>1.38</v>
      </c>
      <c r="E46" s="165">
        <v>-3.2330999999999999</v>
      </c>
      <c r="F46" s="165">
        <v>4.8852000000000002</v>
      </c>
      <c r="G46" s="165">
        <v>11.673999999999999</v>
      </c>
      <c r="H46" s="165">
        <v>0</v>
      </c>
      <c r="I46" s="165">
        <v>22.72</v>
      </c>
      <c r="J46" s="166"/>
      <c r="K46" s="165">
        <v>23.988</v>
      </c>
      <c r="L46" s="165">
        <v>10.348000000000001</v>
      </c>
      <c r="M46" s="165">
        <v>10.002000000000001</v>
      </c>
      <c r="N46" s="165">
        <v>-28.86</v>
      </c>
      <c r="O46" s="165">
        <v>-28.6</v>
      </c>
      <c r="P46" s="165">
        <v>4.4000000000000004</v>
      </c>
      <c r="Q46" s="165">
        <v>2.4839000000000002</v>
      </c>
      <c r="R46" s="165">
        <v>-19.798999999999999</v>
      </c>
      <c r="S46" s="165">
        <v>-2.19</v>
      </c>
      <c r="T46" s="165">
        <v>0.75329999999999997</v>
      </c>
      <c r="U46" s="165">
        <v>6.0553999999999997</v>
      </c>
      <c r="V46" s="165">
        <v>5.9417999999999997</v>
      </c>
      <c r="W46" s="165">
        <v>10.496</v>
      </c>
      <c r="X46" s="165">
        <v>0</v>
      </c>
      <c r="Y46" s="165">
        <v>0.89539999999999997</v>
      </c>
      <c r="Z46" s="165">
        <v>1.1540999999999999</v>
      </c>
      <c r="AA46" s="166"/>
      <c r="AB46" s="165">
        <v>-0.90559999999999996</v>
      </c>
      <c r="AC46" s="165">
        <v>-0.1</v>
      </c>
      <c r="AD46" s="165">
        <v>-9.0999999999999998E-2</v>
      </c>
      <c r="AE46" s="165">
        <v>1.2819</v>
      </c>
      <c r="AF46" s="165">
        <v>6.6599000000000004</v>
      </c>
      <c r="AG46" s="165">
        <v>-6.6</v>
      </c>
      <c r="AH46" s="165">
        <v>-1.0148999999999999</v>
      </c>
      <c r="AI46" s="165">
        <v>0.33500000000000002</v>
      </c>
      <c r="AJ46" s="165">
        <v>-4.71</v>
      </c>
      <c r="AK46" s="165">
        <v>-4.67</v>
      </c>
      <c r="AL46" s="165">
        <v>-10</v>
      </c>
      <c r="AM46" s="165">
        <v>-13.659000000000001</v>
      </c>
      <c r="AN46" s="165">
        <v>-13.59</v>
      </c>
      <c r="AO46" s="165">
        <v>5.9081999999999999</v>
      </c>
      <c r="AP46" s="165">
        <v>3.7797000000000001</v>
      </c>
      <c r="AQ46" s="165">
        <v>20.881</v>
      </c>
      <c r="AR46" s="165">
        <v>22.82</v>
      </c>
      <c r="AS46" s="165">
        <v>-8.8737999999999992</v>
      </c>
      <c r="AT46" s="165">
        <v>-8.5732999999999997</v>
      </c>
      <c r="AU46" s="165">
        <v>-30.640999999999998</v>
      </c>
      <c r="AV46" s="165">
        <v>-6.1999999999999998E-3</v>
      </c>
      <c r="AW46" s="165">
        <v>4.7999999999999996E-3</v>
      </c>
      <c r="AX46" s="165">
        <v>-21.433</v>
      </c>
      <c r="AY46" s="165">
        <v>-18.888000000000002</v>
      </c>
      <c r="AZ46" s="165">
        <v>2.7740999999999998</v>
      </c>
      <c r="BA46" s="165">
        <v>13.839</v>
      </c>
      <c r="BB46" s="165">
        <v>49.576999999999998</v>
      </c>
      <c r="BC46" s="165">
        <v>-1.6427</v>
      </c>
      <c r="BD46" s="165">
        <v>-2.6999</v>
      </c>
      <c r="BE46" s="165">
        <v>-2.6999</v>
      </c>
      <c r="BF46" s="165">
        <v>-14.182</v>
      </c>
      <c r="BG46" s="165">
        <v>0</v>
      </c>
      <c r="BH46" s="165">
        <v>-2.8746</v>
      </c>
      <c r="BI46" s="165">
        <v>1.3141</v>
      </c>
      <c r="BJ46" s="165">
        <v>5.6740000000000004</v>
      </c>
      <c r="BK46" s="165">
        <v>5.9146000000000001</v>
      </c>
      <c r="BL46" s="165">
        <v>1.7599</v>
      </c>
      <c r="BM46" s="165">
        <v>1.1808000000000001</v>
      </c>
      <c r="BN46" s="165">
        <v>-81.179000000000002</v>
      </c>
      <c r="BO46" s="165">
        <v>23.102</v>
      </c>
      <c r="BP46" s="165">
        <v>23.071000000000002</v>
      </c>
      <c r="BQ46" s="165">
        <v>-2.7528999999999999</v>
      </c>
      <c r="BR46" s="165">
        <v>-141.58000000000001</v>
      </c>
      <c r="BS46" s="165">
        <v>-9.1669</v>
      </c>
      <c r="BT46" s="166"/>
      <c r="BU46" s="166"/>
      <c r="BV46" s="165">
        <v>28.271999999999998</v>
      </c>
      <c r="BW46" s="165">
        <v>12.239000000000001</v>
      </c>
      <c r="BX46" s="165">
        <v>11.25</v>
      </c>
      <c r="BY46" s="165">
        <v>0.32</v>
      </c>
      <c r="BZ46" s="165">
        <v>11.409000000000001</v>
      </c>
      <c r="CA46" s="165">
        <v>-13.257</v>
      </c>
      <c r="CB46" s="165">
        <v>-13.122999999999999</v>
      </c>
      <c r="CC46" s="165">
        <v>28.922999999999998</v>
      </c>
      <c r="CD46" s="165">
        <v>27.885000000000002</v>
      </c>
      <c r="CE46" s="165">
        <v>-5.2577999999999996</v>
      </c>
      <c r="CF46" s="165">
        <v>-62.575000000000003</v>
      </c>
      <c r="CG46" s="165">
        <v>-62.223999999999997</v>
      </c>
      <c r="CH46" s="165">
        <v>4.5829000000000004</v>
      </c>
      <c r="CI46" s="165">
        <v>-3.7932000000000001</v>
      </c>
      <c r="CJ46" s="165">
        <v>2.88</v>
      </c>
      <c r="CK46" s="165">
        <v>6.4119999999999999</v>
      </c>
      <c r="CL46" s="165">
        <v>70.900000000000006</v>
      </c>
      <c r="CM46" s="165">
        <v>5.4</v>
      </c>
      <c r="CN46" s="165">
        <v>-3.66</v>
      </c>
      <c r="CO46" s="165">
        <v>27.756</v>
      </c>
      <c r="CP46" s="165">
        <v>27.111000000000001</v>
      </c>
      <c r="CQ46" s="165">
        <v>27.006</v>
      </c>
      <c r="CR46" s="165">
        <v>34.235999999999997</v>
      </c>
      <c r="CS46" s="165">
        <v>34.5</v>
      </c>
      <c r="CT46" s="165">
        <v>-32.29</v>
      </c>
      <c r="CU46" s="165">
        <v>-32.988999999999997</v>
      </c>
      <c r="CV46" s="165">
        <v>0.92820000000000003</v>
      </c>
      <c r="CW46" s="165">
        <v>3.5962000000000001</v>
      </c>
      <c r="CX46" s="165">
        <v>33.569000000000003</v>
      </c>
      <c r="CY46" s="165">
        <v>33.54</v>
      </c>
      <c r="CZ46" s="165">
        <v>13.286</v>
      </c>
      <c r="DA46" s="165">
        <v>13.284000000000001</v>
      </c>
      <c r="DB46" s="165">
        <v>-12</v>
      </c>
      <c r="DC46" s="165">
        <v>25.512</v>
      </c>
      <c r="DD46" s="165">
        <v>2.7021999999999999</v>
      </c>
      <c r="DE46" s="165">
        <v>2.8635999999999999</v>
      </c>
      <c r="DF46" s="165">
        <v>26.838999999999999</v>
      </c>
      <c r="DG46" s="165">
        <v>1.4800000000000001E-2</v>
      </c>
      <c r="DH46" s="165">
        <v>-6.2680999999999996</v>
      </c>
      <c r="DI46" s="165">
        <v>-2.2999000000000001</v>
      </c>
      <c r="DJ46" s="165">
        <v>-2.5998999999999999</v>
      </c>
      <c r="DK46" s="165">
        <v>-4.1429999999999998</v>
      </c>
      <c r="DL46" s="165">
        <v>9.5432000000000006</v>
      </c>
      <c r="DM46" s="165">
        <v>56.308999999999997</v>
      </c>
      <c r="DN46" s="165">
        <v>20.23</v>
      </c>
      <c r="DO46" s="165">
        <v>10.44</v>
      </c>
      <c r="DP46" s="165">
        <v>-6.1</v>
      </c>
      <c r="DQ46" s="165">
        <v>7.2225000000000001</v>
      </c>
      <c r="DR46" s="165">
        <v>-27.548999999999999</v>
      </c>
      <c r="DS46" s="165">
        <v>-2.56</v>
      </c>
      <c r="DT46" s="165">
        <v>-2.66</v>
      </c>
      <c r="DU46" s="165">
        <v>27.38</v>
      </c>
      <c r="DV46" s="165">
        <v>-3.3</v>
      </c>
      <c r="DW46" s="165">
        <v>-26.399000000000001</v>
      </c>
      <c r="DX46" s="165">
        <v>-13.709</v>
      </c>
      <c r="DY46" s="165">
        <v>-40.034999999999997</v>
      </c>
      <c r="DZ46" s="165">
        <v>-39.598999999999997</v>
      </c>
      <c r="EA46" s="165">
        <v>22.88</v>
      </c>
      <c r="EB46" s="165">
        <v>7.4242999999999997</v>
      </c>
      <c r="EC46" s="165">
        <v>-4.3202999999999996</v>
      </c>
      <c r="ED46" s="165">
        <v>-3.2635999999999998</v>
      </c>
      <c r="EE46" s="165">
        <v>-19.808</v>
      </c>
      <c r="EF46" s="165">
        <v>-30.616</v>
      </c>
      <c r="EG46" s="165">
        <v>-13.571999999999999</v>
      </c>
      <c r="EH46" s="165">
        <v>-67.311000000000007</v>
      </c>
      <c r="EI46" s="165">
        <v>-29.652000000000001</v>
      </c>
      <c r="EJ46" s="165">
        <v>0</v>
      </c>
      <c r="EK46" s="165">
        <v>-6.6352000000000002</v>
      </c>
      <c r="EL46" s="165">
        <v>-5.9771000000000001</v>
      </c>
      <c r="EM46" s="165">
        <v>25.085999999999999</v>
      </c>
      <c r="EN46" s="165">
        <v>-3.1922000000000001</v>
      </c>
      <c r="EO46" s="165">
        <v>-3.3460000000000001</v>
      </c>
      <c r="EP46" s="165">
        <v>-17.411999999999999</v>
      </c>
      <c r="EQ46" s="165">
        <v>-27.466999999999999</v>
      </c>
      <c r="ER46" s="165">
        <v>-27.116</v>
      </c>
      <c r="ES46" s="165">
        <v>20.760999999999999</v>
      </c>
      <c r="ET46" s="165">
        <v>12.509</v>
      </c>
      <c r="EU46" s="165">
        <v>-11.01</v>
      </c>
      <c r="EV46" s="165">
        <v>0</v>
      </c>
      <c r="EW46" s="165">
        <v>4.7915999999999999</v>
      </c>
      <c r="EX46" s="165">
        <v>-3.4359999999999999</v>
      </c>
      <c r="EY46" s="165">
        <v>-7.8699000000000003</v>
      </c>
      <c r="EZ46" s="165">
        <v>-8.1506000000000007</v>
      </c>
      <c r="FA46" s="165">
        <v>5.5762</v>
      </c>
      <c r="FB46" s="165">
        <v>19.234000000000002</v>
      </c>
      <c r="FC46" s="165">
        <v>-29.64</v>
      </c>
      <c r="FD46" s="165">
        <v>4.4928999999999997</v>
      </c>
      <c r="FE46" s="165">
        <v>0</v>
      </c>
      <c r="FF46" s="165">
        <v>0</v>
      </c>
      <c r="FG46" s="165">
        <v>4.9926000000000004</v>
      </c>
      <c r="FH46" s="165">
        <v>0</v>
      </c>
      <c r="FI46" s="165">
        <v>4.1143000000000001</v>
      </c>
      <c r="FJ46" s="165">
        <v>-0.50239999999999996</v>
      </c>
      <c r="FK46" s="165">
        <v>-0.16750000000000001</v>
      </c>
      <c r="FL46" s="165">
        <v>20.597000000000001</v>
      </c>
      <c r="FM46" s="165">
        <v>22.648</v>
      </c>
      <c r="FN46" s="165">
        <v>22.46</v>
      </c>
      <c r="FO46" s="165">
        <v>24.550999999999998</v>
      </c>
      <c r="FP46" s="165">
        <v>37.183999999999997</v>
      </c>
      <c r="FQ46" s="165">
        <v>16.129000000000001</v>
      </c>
      <c r="FR46" s="165">
        <v>-11.978999999999999</v>
      </c>
      <c r="FS46" s="165">
        <v>-3.0977000000000001</v>
      </c>
      <c r="FT46" s="165">
        <v>0.43049999999999999</v>
      </c>
      <c r="FU46" s="165">
        <v>2.4300000000000002</v>
      </c>
      <c r="FV46" s="165">
        <v>3.5</v>
      </c>
      <c r="FW46" s="165">
        <v>-15.541</v>
      </c>
      <c r="FX46" s="165">
        <v>1.2462</v>
      </c>
      <c r="FY46" s="165">
        <v>7.2268999999999997</v>
      </c>
      <c r="FZ46" s="165">
        <v>0.36</v>
      </c>
      <c r="GA46" s="165">
        <v>1.3388</v>
      </c>
      <c r="GB46" s="165">
        <v>14.84</v>
      </c>
      <c r="GC46" s="165">
        <v>-42.616</v>
      </c>
      <c r="GD46" s="165">
        <v>-31.146000000000001</v>
      </c>
      <c r="GE46" s="165">
        <v>-1.9999</v>
      </c>
      <c r="GF46" s="165">
        <v>21.983000000000001</v>
      </c>
      <c r="GG46" s="165">
        <v>-0.1</v>
      </c>
      <c r="GH46" s="165">
        <v>23.556000000000001</v>
      </c>
      <c r="GI46" s="165">
        <v>7.6242999999999999</v>
      </c>
      <c r="GJ46" s="165">
        <v>-8.3716000000000008</v>
      </c>
      <c r="GK46" s="165">
        <v>3.4613</v>
      </c>
      <c r="GL46" s="165">
        <v>4.2000000000000003E-2</v>
      </c>
      <c r="GM46" s="166"/>
      <c r="GN46" s="165">
        <v>-10.5</v>
      </c>
      <c r="GO46" s="165">
        <v>-6.4720000000000004</v>
      </c>
      <c r="GP46" s="165">
        <v>12.247</v>
      </c>
      <c r="GQ46" s="165">
        <v>-29.663</v>
      </c>
      <c r="GR46" s="165">
        <v>-16.63</v>
      </c>
      <c r="GS46" s="165">
        <v>-12.343999999999999</v>
      </c>
      <c r="GT46" s="165">
        <v>159.57</v>
      </c>
      <c r="GU46" s="165">
        <v>-5.2176</v>
      </c>
      <c r="GV46" s="165">
        <v>-6.9908999999999999</v>
      </c>
      <c r="GW46" s="165">
        <v>-12.079000000000001</v>
      </c>
      <c r="GX46" s="165">
        <v>2.2450000000000001</v>
      </c>
      <c r="GY46" s="165">
        <v>10.651</v>
      </c>
      <c r="GZ46" s="165">
        <v>10.894</v>
      </c>
      <c r="HA46" s="165">
        <v>2</v>
      </c>
      <c r="HB46" s="165">
        <v>8.9406999999999996</v>
      </c>
      <c r="HC46" s="165">
        <v>10.853</v>
      </c>
      <c r="HD46" s="165">
        <v>3.3498999999999999</v>
      </c>
      <c r="HE46" s="165">
        <v>0</v>
      </c>
      <c r="HF46" s="165">
        <v>-10.488</v>
      </c>
      <c r="HG46" s="165">
        <v>43.302999999999997</v>
      </c>
      <c r="HH46" s="165">
        <v>10.205</v>
      </c>
      <c r="HI46" s="165">
        <v>10.772</v>
      </c>
      <c r="HJ46" s="165">
        <v>10.504</v>
      </c>
      <c r="HK46" s="165">
        <v>0</v>
      </c>
      <c r="HL46" s="165">
        <v>0</v>
      </c>
      <c r="HM46" s="165">
        <v>-15.172000000000001</v>
      </c>
      <c r="HN46" s="165">
        <v>-15.474</v>
      </c>
      <c r="HO46" s="165">
        <v>35.481999999999999</v>
      </c>
      <c r="HP46" s="165">
        <v>34.720999999999997</v>
      </c>
      <c r="HQ46" s="165">
        <v>-11.693</v>
      </c>
      <c r="HR46" s="165">
        <v>-11.089</v>
      </c>
      <c r="HS46" s="165">
        <v>-16.175999999999998</v>
      </c>
      <c r="HT46" s="165">
        <v>-15.95</v>
      </c>
      <c r="HU46" s="165">
        <v>2.7</v>
      </c>
      <c r="HV46" s="165">
        <v>2.7698999999999998</v>
      </c>
      <c r="HW46" s="165">
        <v>-31.399000000000001</v>
      </c>
      <c r="HX46" s="165">
        <v>-31.5</v>
      </c>
      <c r="HY46" s="165">
        <v>2.8134000000000001</v>
      </c>
      <c r="HZ46" s="165">
        <v>-3.5198999999999998</v>
      </c>
      <c r="IA46" s="165">
        <v>41.966999999999999</v>
      </c>
      <c r="IB46" s="165">
        <v>21.48</v>
      </c>
      <c r="IC46" s="165">
        <v>21.62</v>
      </c>
      <c r="ID46" s="165">
        <v>-14.398999999999999</v>
      </c>
      <c r="IE46" s="165">
        <v>-35.798999999999999</v>
      </c>
      <c r="IF46" s="165">
        <v>-0.3</v>
      </c>
      <c r="IG46" s="165">
        <v>-0.8</v>
      </c>
      <c r="IH46" s="165">
        <v>-17.507000000000001</v>
      </c>
      <c r="II46" s="165">
        <v>-17.399000000000001</v>
      </c>
      <c r="IJ46" s="165">
        <v>-82.572999999999993</v>
      </c>
      <c r="IK46" s="165">
        <v>79.575000000000003</v>
      </c>
      <c r="IL46" s="165">
        <v>-259.04000000000002</v>
      </c>
      <c r="IM46" s="165">
        <v>-17.161000000000001</v>
      </c>
      <c r="IN46" s="165">
        <v>214.52</v>
      </c>
      <c r="IO46" s="165">
        <v>83.992999999999995</v>
      </c>
      <c r="IP46" s="165">
        <v>77.597999999999999</v>
      </c>
      <c r="IQ46" s="165">
        <v>161.18</v>
      </c>
      <c r="IR46" s="165">
        <v>0</v>
      </c>
      <c r="IS46" s="165">
        <v>20.696999999999999</v>
      </c>
      <c r="IT46" s="165">
        <v>41.753</v>
      </c>
      <c r="IU46" s="165">
        <v>40.155000000000001</v>
      </c>
      <c r="IV46" s="165">
        <v>-58.625999999999998</v>
      </c>
      <c r="IW46" s="165">
        <v>217.76</v>
      </c>
      <c r="IX46" s="165">
        <v>-124.73</v>
      </c>
      <c r="IY46" s="165">
        <v>115.1</v>
      </c>
      <c r="IZ46" s="165">
        <v>-94.135999999999996</v>
      </c>
      <c r="JA46" s="165">
        <v>-2.2252999999999998</v>
      </c>
      <c r="JB46" s="165">
        <v>8.8796999999999997</v>
      </c>
      <c r="JC46" s="165">
        <v>-8.8000000000000007</v>
      </c>
      <c r="JD46" s="165">
        <v>-2.3069000000000002</v>
      </c>
      <c r="JE46" s="165">
        <v>-2.298</v>
      </c>
      <c r="JF46" s="165">
        <v>4.96</v>
      </c>
      <c r="JG46" s="165">
        <v>0</v>
      </c>
      <c r="JH46" s="165">
        <v>-5.7569999999999997</v>
      </c>
      <c r="JI46" s="165">
        <v>-6.2972999999999999</v>
      </c>
      <c r="JJ46" s="165">
        <v>12.864000000000001</v>
      </c>
      <c r="JK46" s="165">
        <v>-11.628</v>
      </c>
      <c r="JL46" s="165">
        <v>14.699</v>
      </c>
      <c r="JM46" s="165">
        <v>1.855</v>
      </c>
      <c r="JN46" s="165">
        <v>3.7999999999999999E-2</v>
      </c>
      <c r="JO46" s="165">
        <v>0</v>
      </c>
      <c r="JP46" s="165">
        <v>0</v>
      </c>
      <c r="JQ46" s="165">
        <v>2.9823</v>
      </c>
      <c r="JR46" s="165">
        <v>3.2681</v>
      </c>
      <c r="JS46" s="165">
        <v>2.1345000000000001</v>
      </c>
      <c r="JT46" s="166"/>
      <c r="JU46" s="165">
        <v>21.399000000000001</v>
      </c>
      <c r="JV46" s="165">
        <v>6.6932</v>
      </c>
      <c r="JW46" s="165">
        <v>0.24</v>
      </c>
      <c r="JX46" s="165">
        <v>0.37</v>
      </c>
      <c r="JY46" s="165">
        <v>-8.2359000000000009</v>
      </c>
      <c r="JZ46" s="165">
        <v>-2.5607000000000002</v>
      </c>
      <c r="KA46" s="165">
        <v>-26.154</v>
      </c>
      <c r="KB46" s="165">
        <v>-6.8353999999999999</v>
      </c>
      <c r="KC46" s="165">
        <v>0</v>
      </c>
      <c r="KD46" s="165">
        <v>-26.565999999999999</v>
      </c>
      <c r="KE46" s="165">
        <v>-2.6779999999999999</v>
      </c>
      <c r="KF46" s="165">
        <v>-22.399000000000001</v>
      </c>
      <c r="KG46" s="165">
        <v>5.5</v>
      </c>
      <c r="KH46" s="165">
        <v>0</v>
      </c>
      <c r="KI46" s="165">
        <v>-11.573</v>
      </c>
    </row>
    <row r="47" spans="1:295" ht="18" customHeight="1" x14ac:dyDescent="0.25">
      <c r="A47" s="161" t="s">
        <v>49</v>
      </c>
      <c r="B47" s="161" t="s">
        <v>730</v>
      </c>
      <c r="C47" s="165">
        <v>0</v>
      </c>
      <c r="D47" s="165">
        <v>1.7363999999999999</v>
      </c>
      <c r="E47" s="165">
        <v>-4.0019</v>
      </c>
      <c r="F47" s="165">
        <v>4.8521000000000001</v>
      </c>
      <c r="G47" s="165">
        <v>12.519</v>
      </c>
      <c r="H47" s="165">
        <v>0</v>
      </c>
      <c r="I47" s="165">
        <v>24.579000000000001</v>
      </c>
      <c r="J47" s="166"/>
      <c r="K47" s="165">
        <v>24.695</v>
      </c>
      <c r="L47" s="165">
        <v>10.673999999999999</v>
      </c>
      <c r="M47" s="165">
        <v>10.452</v>
      </c>
      <c r="N47" s="165">
        <v>-28.86</v>
      </c>
      <c r="O47" s="165">
        <v>-28.6</v>
      </c>
      <c r="P47" s="165">
        <v>4.4000000000000004</v>
      </c>
      <c r="Q47" s="165">
        <v>2.4839000000000002</v>
      </c>
      <c r="R47" s="165">
        <v>-19.798999999999999</v>
      </c>
      <c r="S47" s="165">
        <v>-2.5451999999999999</v>
      </c>
      <c r="T47" s="165">
        <v>2.2610000000000001</v>
      </c>
      <c r="U47" s="165">
        <v>6.0033000000000003</v>
      </c>
      <c r="V47" s="165">
        <v>5.8360000000000003</v>
      </c>
      <c r="W47" s="165">
        <v>10.305999999999999</v>
      </c>
      <c r="X47" s="165">
        <v>0</v>
      </c>
      <c r="Y47" s="165">
        <v>0.46939999999999998</v>
      </c>
      <c r="Z47" s="165">
        <v>1.1046</v>
      </c>
      <c r="AA47" s="166"/>
      <c r="AB47" s="165">
        <v>-1.0287999999999999</v>
      </c>
      <c r="AC47" s="165">
        <v>-0.32200000000000001</v>
      </c>
      <c r="AD47" s="165">
        <v>-0.313</v>
      </c>
      <c r="AE47" s="165">
        <v>1.2819</v>
      </c>
      <c r="AF47" s="165">
        <v>6.6599000000000004</v>
      </c>
      <c r="AG47" s="165">
        <v>-6.6</v>
      </c>
      <c r="AH47" s="165">
        <v>-0.873</v>
      </c>
      <c r="AI47" s="165">
        <v>0.33600000000000002</v>
      </c>
      <c r="AJ47" s="165">
        <v>-5.9099000000000004</v>
      </c>
      <c r="AK47" s="165">
        <v>-5.86</v>
      </c>
      <c r="AL47" s="165">
        <v>-10</v>
      </c>
      <c r="AM47" s="165">
        <v>-14.06</v>
      </c>
      <c r="AN47" s="165">
        <v>-14.228999999999999</v>
      </c>
      <c r="AO47" s="165">
        <v>6.4920999999999998</v>
      </c>
      <c r="AP47" s="165">
        <v>3.7081</v>
      </c>
      <c r="AQ47" s="165">
        <v>25.716999999999999</v>
      </c>
      <c r="AR47" s="165">
        <v>26.407</v>
      </c>
      <c r="AS47" s="165">
        <v>-9.3821999999999992</v>
      </c>
      <c r="AT47" s="166"/>
      <c r="AU47" s="165">
        <v>-30.972999999999999</v>
      </c>
      <c r="AV47" s="165">
        <v>-1.2261</v>
      </c>
      <c r="AW47" s="165">
        <v>-1.1665000000000001</v>
      </c>
      <c r="AX47" s="165">
        <v>-20.361000000000001</v>
      </c>
      <c r="AY47" s="165">
        <v>-17.95</v>
      </c>
      <c r="AZ47" s="166"/>
      <c r="BA47" s="165">
        <v>15.492000000000001</v>
      </c>
      <c r="BB47" s="165">
        <v>50.792000000000002</v>
      </c>
      <c r="BC47" s="165">
        <v>-1.7151000000000001</v>
      </c>
      <c r="BD47" s="165">
        <v>-2.6999</v>
      </c>
      <c r="BE47" s="165">
        <v>-2.6999</v>
      </c>
      <c r="BF47" s="166"/>
      <c r="BG47" s="165">
        <v>0</v>
      </c>
      <c r="BH47" s="165">
        <v>-3.1179000000000001</v>
      </c>
      <c r="BI47" s="165">
        <v>1.3141</v>
      </c>
      <c r="BJ47" s="165">
        <v>2.2052</v>
      </c>
      <c r="BK47" s="165">
        <v>5.8996000000000004</v>
      </c>
      <c r="BL47" s="165">
        <v>2.7498</v>
      </c>
      <c r="BM47" s="165">
        <v>1.9370000000000001</v>
      </c>
      <c r="BN47" s="165">
        <v>-95.338999999999999</v>
      </c>
      <c r="BO47" s="165">
        <v>23.468</v>
      </c>
      <c r="BP47" s="165">
        <v>23.56</v>
      </c>
      <c r="BQ47" s="165">
        <v>5.0845000000000002</v>
      </c>
      <c r="BR47" s="165">
        <v>-152.79</v>
      </c>
      <c r="BS47" s="165">
        <v>-9.1669</v>
      </c>
      <c r="BT47" s="166"/>
      <c r="BU47" s="166"/>
      <c r="BV47" s="165">
        <v>27.283999999999999</v>
      </c>
      <c r="BW47" s="166"/>
      <c r="BX47" s="166"/>
      <c r="BY47" s="165">
        <v>-0.06</v>
      </c>
      <c r="BZ47" s="165">
        <v>10.869</v>
      </c>
      <c r="CA47" s="165">
        <v>-12.721</v>
      </c>
      <c r="CB47" s="165">
        <v>-12.452999999999999</v>
      </c>
      <c r="CC47" s="165">
        <v>28.286000000000001</v>
      </c>
      <c r="CD47" s="165">
        <v>27.335000000000001</v>
      </c>
      <c r="CE47" s="165">
        <v>-4.8628999999999998</v>
      </c>
      <c r="CF47" s="165">
        <v>-62.521000000000001</v>
      </c>
      <c r="CG47" s="165">
        <v>-62.448999999999998</v>
      </c>
      <c r="CH47" s="165">
        <v>2.5771999999999999</v>
      </c>
      <c r="CI47" s="165">
        <v>-2.8315999999999999</v>
      </c>
      <c r="CJ47" s="165">
        <v>2.88</v>
      </c>
      <c r="CK47" s="165">
        <v>6.4119999999999999</v>
      </c>
      <c r="CL47" s="165">
        <v>71.698999999999998</v>
      </c>
      <c r="CM47" s="165">
        <v>3.7</v>
      </c>
      <c r="CN47" s="165">
        <v>-3.7599</v>
      </c>
      <c r="CO47" s="165">
        <v>27.513999999999999</v>
      </c>
      <c r="CP47" s="165">
        <v>27.210999999999999</v>
      </c>
      <c r="CQ47" s="165">
        <v>27.033999999999999</v>
      </c>
      <c r="CR47" s="165">
        <v>37.676000000000002</v>
      </c>
      <c r="CS47" s="165">
        <v>38.134</v>
      </c>
      <c r="CT47" s="165">
        <v>-29.795999999999999</v>
      </c>
      <c r="CU47" s="165">
        <v>-32.685000000000002</v>
      </c>
      <c r="CV47" s="165">
        <v>1.2151000000000001</v>
      </c>
      <c r="CW47" s="165">
        <v>3.6232000000000002</v>
      </c>
      <c r="CX47" s="165">
        <v>32.709000000000003</v>
      </c>
      <c r="CY47" s="165">
        <v>32.869</v>
      </c>
      <c r="CZ47" s="165">
        <v>12.348000000000001</v>
      </c>
      <c r="DA47" s="165">
        <v>12.503</v>
      </c>
      <c r="DB47" s="165">
        <v>-11.269</v>
      </c>
      <c r="DC47" s="165">
        <v>25.512</v>
      </c>
      <c r="DD47" s="165">
        <v>1.6916</v>
      </c>
      <c r="DE47" s="165">
        <v>1.8301000000000001</v>
      </c>
      <c r="DF47" s="165">
        <v>27.593</v>
      </c>
      <c r="DG47" s="165">
        <v>1.49E-2</v>
      </c>
      <c r="DH47" s="165">
        <v>-5.7359</v>
      </c>
      <c r="DI47" s="165">
        <v>-2.5998999999999999</v>
      </c>
      <c r="DJ47" s="165">
        <v>-2.2999000000000001</v>
      </c>
      <c r="DK47" s="165">
        <v>-4.8132000000000001</v>
      </c>
      <c r="DL47" s="165">
        <v>8.9822000000000006</v>
      </c>
      <c r="DM47" s="165">
        <v>56.308999999999997</v>
      </c>
      <c r="DN47" s="165">
        <v>19.117000000000001</v>
      </c>
      <c r="DO47" s="165">
        <v>9.83</v>
      </c>
      <c r="DP47" s="165">
        <v>-6.06</v>
      </c>
      <c r="DQ47" s="166"/>
      <c r="DR47" s="165">
        <v>-27.306000000000001</v>
      </c>
      <c r="DS47" s="165">
        <v>-2.65</v>
      </c>
      <c r="DT47" s="165">
        <v>-2.65</v>
      </c>
      <c r="DU47" s="165">
        <v>25.98</v>
      </c>
      <c r="DV47" s="165">
        <v>-2.73</v>
      </c>
      <c r="DW47" s="165">
        <v>-29.254000000000001</v>
      </c>
      <c r="DX47" s="165">
        <v>-14.372</v>
      </c>
      <c r="DY47" s="165">
        <v>-40.322000000000003</v>
      </c>
      <c r="DZ47" s="165">
        <v>-39.226999999999997</v>
      </c>
      <c r="EA47" s="165">
        <v>22.486999999999998</v>
      </c>
      <c r="EB47" s="165">
        <v>5.4375999999999998</v>
      </c>
      <c r="EC47" s="165">
        <v>-5.9263000000000003</v>
      </c>
      <c r="ED47" s="166"/>
      <c r="EE47" s="165">
        <v>-20.795999999999999</v>
      </c>
      <c r="EF47" s="165">
        <v>-30.794</v>
      </c>
      <c r="EG47" s="165">
        <v>-13.444000000000001</v>
      </c>
      <c r="EH47" s="165">
        <v>-75.771000000000001</v>
      </c>
      <c r="EI47" s="165">
        <v>-26.853999999999999</v>
      </c>
      <c r="EJ47" s="165">
        <v>0</v>
      </c>
      <c r="EK47" s="165">
        <v>-6.6597</v>
      </c>
      <c r="EL47" s="165">
        <v>-6.0439999999999996</v>
      </c>
      <c r="EM47" s="165">
        <v>26.510999999999999</v>
      </c>
      <c r="EN47" s="165">
        <v>-5.0732999999999997</v>
      </c>
      <c r="EO47" s="165">
        <v>-5.4238</v>
      </c>
      <c r="EP47" s="165">
        <v>-17.411999999999999</v>
      </c>
      <c r="EQ47" s="165">
        <v>-27.152999999999999</v>
      </c>
      <c r="ER47" s="165">
        <v>-26.951000000000001</v>
      </c>
      <c r="ES47" s="165">
        <v>22.181999999999999</v>
      </c>
      <c r="ET47" s="165">
        <v>12.55</v>
      </c>
      <c r="EU47" s="165">
        <v>-9.8698999999999995</v>
      </c>
      <c r="EV47" s="165">
        <v>0</v>
      </c>
      <c r="EW47" s="165">
        <v>4.4753999999999996</v>
      </c>
      <c r="EX47" s="165">
        <v>-5.7268999999999997</v>
      </c>
      <c r="EY47" s="166"/>
      <c r="EZ47" s="165">
        <v>-8.9786000000000001</v>
      </c>
      <c r="FA47" s="165">
        <v>7.0267999999999997</v>
      </c>
      <c r="FB47" s="166"/>
      <c r="FC47" s="165">
        <v>-31.068000000000001</v>
      </c>
      <c r="FD47" s="165">
        <v>4.3769</v>
      </c>
      <c r="FE47" s="165">
        <v>0</v>
      </c>
      <c r="FF47" s="165">
        <v>0</v>
      </c>
      <c r="FG47" s="165">
        <v>4.0986000000000002</v>
      </c>
      <c r="FH47" s="165">
        <v>0</v>
      </c>
      <c r="FI47" s="165">
        <v>5.7371999999999996</v>
      </c>
      <c r="FJ47" s="165">
        <v>-1.0046999999999999</v>
      </c>
      <c r="FK47" s="165">
        <v>-1.0046999999999999</v>
      </c>
      <c r="FL47" s="165">
        <v>21.768999999999998</v>
      </c>
      <c r="FM47" s="165">
        <v>22.08</v>
      </c>
      <c r="FN47" s="165">
        <v>22.132000000000001</v>
      </c>
      <c r="FO47" s="165">
        <v>24.728999999999999</v>
      </c>
      <c r="FP47" s="165">
        <v>37.183999999999997</v>
      </c>
      <c r="FQ47" s="165">
        <v>15.289</v>
      </c>
      <c r="FR47" s="165">
        <v>-12.669</v>
      </c>
      <c r="FS47" s="165">
        <v>-3.2166999999999999</v>
      </c>
      <c r="FT47" s="165">
        <v>0.41410000000000002</v>
      </c>
      <c r="FU47" s="165">
        <v>2.56</v>
      </c>
      <c r="FV47" s="165">
        <v>4.1100000000000003</v>
      </c>
      <c r="FW47" s="165">
        <v>-15.561</v>
      </c>
      <c r="FX47" s="165">
        <v>1.3331</v>
      </c>
      <c r="FY47" s="165">
        <v>4.3888999999999996</v>
      </c>
      <c r="FZ47" s="165">
        <v>0.161</v>
      </c>
      <c r="GA47" s="166"/>
      <c r="GB47" s="166"/>
      <c r="GC47" s="165">
        <v>-43.749000000000002</v>
      </c>
      <c r="GD47" s="165">
        <v>-31.855</v>
      </c>
      <c r="GE47" s="165">
        <v>-1.9098999999999999</v>
      </c>
      <c r="GF47" s="165">
        <v>23.419</v>
      </c>
      <c r="GG47" s="165">
        <v>-0.1</v>
      </c>
      <c r="GH47" s="165">
        <v>23.539000000000001</v>
      </c>
      <c r="GI47" s="165">
        <v>7.3110999999999997</v>
      </c>
      <c r="GJ47" s="165">
        <v>-7.8948</v>
      </c>
      <c r="GK47" s="165">
        <v>3.4540999999999999</v>
      </c>
      <c r="GL47" s="165">
        <v>4.2000000000000003E-2</v>
      </c>
      <c r="GM47" s="166"/>
      <c r="GN47" s="165">
        <v>-11.222</v>
      </c>
      <c r="GO47" s="165">
        <v>-6.9779999999999998</v>
      </c>
      <c r="GP47" s="165">
        <v>12.54</v>
      </c>
      <c r="GQ47" s="166"/>
      <c r="GR47" s="165">
        <v>-15.125999999999999</v>
      </c>
      <c r="GS47" s="165">
        <v>-13.895</v>
      </c>
      <c r="GT47" s="165">
        <v>157.72</v>
      </c>
      <c r="GU47" s="165">
        <v>-5.4988999999999999</v>
      </c>
      <c r="GV47" s="165">
        <v>-8.0098000000000003</v>
      </c>
      <c r="GW47" s="165">
        <v>-12.321</v>
      </c>
      <c r="GX47" s="165">
        <v>1.7204999999999999</v>
      </c>
      <c r="GY47" s="165">
        <v>10.401999999999999</v>
      </c>
      <c r="GZ47" s="166"/>
      <c r="HA47" s="165">
        <v>1.3217000000000001</v>
      </c>
      <c r="HB47" s="165">
        <v>9.8871000000000002</v>
      </c>
      <c r="HC47" s="165">
        <v>11.301</v>
      </c>
      <c r="HD47" s="165">
        <v>3.3498999999999999</v>
      </c>
      <c r="HE47" s="165">
        <v>0</v>
      </c>
      <c r="HF47" s="166"/>
      <c r="HG47" s="165">
        <v>39.098999999999997</v>
      </c>
      <c r="HH47" s="165">
        <v>9.0961999999999996</v>
      </c>
      <c r="HI47" s="165">
        <v>9.5342000000000002</v>
      </c>
      <c r="HJ47" s="165">
        <v>10.567</v>
      </c>
      <c r="HK47" s="165">
        <v>0</v>
      </c>
      <c r="HL47" s="165">
        <v>5.6628999999999996</v>
      </c>
      <c r="HM47" s="166"/>
      <c r="HN47" s="165">
        <v>-17.173999999999999</v>
      </c>
      <c r="HO47" s="165">
        <v>35.481999999999999</v>
      </c>
      <c r="HP47" s="165">
        <v>34.720999999999997</v>
      </c>
      <c r="HQ47" s="165">
        <v>-14.170999999999999</v>
      </c>
      <c r="HR47" s="165">
        <v>-13.148999999999999</v>
      </c>
      <c r="HS47" s="165">
        <v>-15.797000000000001</v>
      </c>
      <c r="HT47" s="165">
        <v>-15.548999999999999</v>
      </c>
      <c r="HU47" s="165">
        <v>2.4300000000000002</v>
      </c>
      <c r="HV47" s="165">
        <v>2.42</v>
      </c>
      <c r="HW47" s="165">
        <v>-30.7</v>
      </c>
      <c r="HX47" s="165">
        <v>-30.6</v>
      </c>
      <c r="HY47" s="166"/>
      <c r="HZ47" s="165">
        <v>-4.5598999999999998</v>
      </c>
      <c r="IA47" s="165">
        <v>48.070999999999998</v>
      </c>
      <c r="IB47" s="165">
        <v>20.905999999999999</v>
      </c>
      <c r="IC47" s="165">
        <v>20.962</v>
      </c>
      <c r="ID47" s="165">
        <v>-14.398999999999999</v>
      </c>
      <c r="IE47" s="165">
        <v>-34.598999999999997</v>
      </c>
      <c r="IF47" s="165">
        <v>1.2</v>
      </c>
      <c r="IG47" s="165">
        <v>0.4</v>
      </c>
      <c r="IH47" s="165">
        <v>-17.507000000000001</v>
      </c>
      <c r="II47" s="165">
        <v>-17.399000000000001</v>
      </c>
      <c r="IJ47" s="165">
        <v>-79.56</v>
      </c>
      <c r="IK47" s="165">
        <v>81.817999999999998</v>
      </c>
      <c r="IL47" s="165">
        <v>-261.5</v>
      </c>
      <c r="IM47" s="165">
        <v>-17.161000000000001</v>
      </c>
      <c r="IN47" s="165">
        <v>179.51</v>
      </c>
      <c r="IO47" s="165">
        <v>78.194999999999993</v>
      </c>
      <c r="IP47" s="165">
        <v>81.932000000000002</v>
      </c>
      <c r="IQ47" s="165">
        <v>168.4</v>
      </c>
      <c r="IR47" s="165">
        <v>0</v>
      </c>
      <c r="IS47" s="165">
        <v>19.913</v>
      </c>
      <c r="IT47" s="165">
        <v>38.554000000000002</v>
      </c>
      <c r="IU47" s="166"/>
      <c r="IV47" s="165">
        <v>-59.033999999999999</v>
      </c>
      <c r="IW47" s="165">
        <v>216.34</v>
      </c>
      <c r="IX47" s="165">
        <v>-125.81</v>
      </c>
      <c r="IY47" s="165">
        <v>109.67</v>
      </c>
      <c r="IZ47" s="165">
        <v>-90.25</v>
      </c>
      <c r="JA47" s="166"/>
      <c r="JB47" s="165">
        <v>8.8796999999999997</v>
      </c>
      <c r="JC47" s="165">
        <v>-8.56</v>
      </c>
      <c r="JD47" s="165">
        <v>-2.0958999999999999</v>
      </c>
      <c r="JE47" s="165">
        <v>-2.0729000000000002</v>
      </c>
      <c r="JF47" s="165">
        <v>4.5598999999999998</v>
      </c>
      <c r="JG47" s="165">
        <v>-0.16</v>
      </c>
      <c r="JH47" s="165">
        <v>-5.8219000000000003</v>
      </c>
      <c r="JI47" s="165">
        <v>-6.0044000000000004</v>
      </c>
      <c r="JJ47" s="165">
        <v>12.922000000000001</v>
      </c>
      <c r="JK47" s="166"/>
      <c r="JL47" s="165">
        <v>14.199</v>
      </c>
      <c r="JM47" s="165">
        <v>0.307</v>
      </c>
      <c r="JN47" s="165">
        <v>0.36899999999999999</v>
      </c>
      <c r="JO47" s="165">
        <v>0</v>
      </c>
      <c r="JP47" s="165">
        <v>0</v>
      </c>
      <c r="JQ47" s="165">
        <v>2.7052</v>
      </c>
      <c r="JR47" s="165">
        <v>3.1857000000000002</v>
      </c>
      <c r="JS47" s="165">
        <v>2.9581</v>
      </c>
      <c r="JT47" s="166"/>
      <c r="JU47" s="166"/>
      <c r="JV47" s="165">
        <v>7.3106999999999998</v>
      </c>
      <c r="JW47" s="165">
        <v>0.28999999999999998</v>
      </c>
      <c r="JX47" s="165">
        <v>0.37</v>
      </c>
      <c r="JY47" s="165">
        <v>-8.5752000000000006</v>
      </c>
      <c r="JZ47" s="165">
        <v>-3.2844000000000002</v>
      </c>
      <c r="KA47" s="165">
        <v>-25.882000000000001</v>
      </c>
      <c r="KB47" s="165">
        <v>-6.976</v>
      </c>
      <c r="KC47" s="165">
        <v>0</v>
      </c>
      <c r="KD47" s="165">
        <v>-28.26</v>
      </c>
      <c r="KE47" s="165">
        <v>-2.5207000000000002</v>
      </c>
      <c r="KF47" s="165">
        <v>-21.899000000000001</v>
      </c>
      <c r="KG47" s="165">
        <v>5.0998999999999999</v>
      </c>
      <c r="KH47" s="165">
        <v>0</v>
      </c>
      <c r="KI47" s="166"/>
    </row>
    <row r="48" spans="1:295" ht="18" customHeight="1" x14ac:dyDescent="0.25">
      <c r="A48" s="161" t="s">
        <v>49</v>
      </c>
      <c r="B48" s="161" t="s">
        <v>731</v>
      </c>
      <c r="C48" s="168">
        <v>0</v>
      </c>
      <c r="D48" s="168">
        <v>1.5321</v>
      </c>
      <c r="E48" s="168">
        <v>-3.4161999999999999</v>
      </c>
      <c r="F48" s="168">
        <v>4.7015000000000002</v>
      </c>
      <c r="G48" s="168">
        <v>12.539</v>
      </c>
      <c r="H48" s="168">
        <v>0</v>
      </c>
      <c r="I48" s="168">
        <v>24.198</v>
      </c>
      <c r="J48" s="169"/>
      <c r="K48" s="168">
        <v>23.986999999999998</v>
      </c>
      <c r="L48" s="168">
        <v>10.349</v>
      </c>
      <c r="M48" s="168">
        <v>9.9641000000000002</v>
      </c>
      <c r="N48" s="168">
        <v>-28.86</v>
      </c>
      <c r="O48" s="168">
        <v>-26.399000000000001</v>
      </c>
      <c r="P48" s="168">
        <v>2.2000000000000002</v>
      </c>
      <c r="Q48" s="168">
        <v>3.3119999999999998</v>
      </c>
      <c r="R48" s="168">
        <v>-19.798999999999999</v>
      </c>
      <c r="S48" s="168">
        <v>-2.7242999999999999</v>
      </c>
      <c r="T48" s="168">
        <v>1.4301999999999999</v>
      </c>
      <c r="U48" s="168">
        <v>5.6913999999999998</v>
      </c>
      <c r="V48" s="169"/>
      <c r="W48" s="169"/>
      <c r="X48" s="168">
        <v>0</v>
      </c>
      <c r="Y48" s="168">
        <v>0.79810000000000003</v>
      </c>
      <c r="Z48" s="168">
        <v>1.0770999999999999</v>
      </c>
      <c r="AA48" s="169"/>
      <c r="AB48" s="168">
        <v>-0.87829999999999997</v>
      </c>
      <c r="AC48" s="168">
        <v>-0.40300000000000002</v>
      </c>
      <c r="AD48" s="168">
        <v>-0.39500000000000002</v>
      </c>
      <c r="AE48" s="168">
        <v>1.2819</v>
      </c>
      <c r="AF48" s="168">
        <v>6.6599000000000004</v>
      </c>
      <c r="AG48" s="168">
        <v>-8.8000000000000007</v>
      </c>
      <c r="AH48" s="168">
        <v>-0.88100000000000001</v>
      </c>
      <c r="AI48" s="168">
        <v>0.34200000000000003</v>
      </c>
      <c r="AJ48" s="168">
        <v>-5.5799000000000003</v>
      </c>
      <c r="AK48" s="168">
        <v>-5.65</v>
      </c>
      <c r="AL48" s="168">
        <v>-10</v>
      </c>
      <c r="AM48" s="168">
        <v>-15.579000000000001</v>
      </c>
      <c r="AN48" s="168">
        <v>-15.659000000000001</v>
      </c>
      <c r="AO48" s="168">
        <v>6.4066000000000001</v>
      </c>
      <c r="AP48" s="168">
        <v>3.746</v>
      </c>
      <c r="AQ48" s="168">
        <v>24.946000000000002</v>
      </c>
      <c r="AR48" s="168">
        <v>26.035</v>
      </c>
      <c r="AS48" s="168">
        <v>-10.419</v>
      </c>
      <c r="AT48" s="169"/>
      <c r="AU48" s="168">
        <v>-30.969000000000001</v>
      </c>
      <c r="AV48" s="168">
        <v>-0.97850000000000004</v>
      </c>
      <c r="AW48" s="168">
        <v>-0.90539999999999998</v>
      </c>
      <c r="AX48" s="168">
        <v>-20.495000000000001</v>
      </c>
      <c r="AY48" s="168">
        <v>-18.486000000000001</v>
      </c>
      <c r="AZ48" s="169"/>
      <c r="BA48" s="168">
        <v>13.154999999999999</v>
      </c>
      <c r="BB48" s="168">
        <v>67.882999999999996</v>
      </c>
      <c r="BC48" s="168">
        <v>-1.5423</v>
      </c>
      <c r="BD48" s="168">
        <v>-2.6999</v>
      </c>
      <c r="BE48" s="168">
        <v>-2.6999</v>
      </c>
      <c r="BF48" s="169"/>
      <c r="BG48" s="168">
        <v>0</v>
      </c>
      <c r="BH48" s="168">
        <v>-2.9973999999999998</v>
      </c>
      <c r="BI48" s="168">
        <v>1.3141</v>
      </c>
      <c r="BJ48" s="168">
        <v>1.4695</v>
      </c>
      <c r="BK48" s="168">
        <v>5.8996000000000004</v>
      </c>
      <c r="BL48" s="168">
        <v>1.7373000000000001</v>
      </c>
      <c r="BM48" s="168">
        <v>1.1540999999999999</v>
      </c>
      <c r="BN48" s="168">
        <v>-92.257000000000005</v>
      </c>
      <c r="BO48" s="168">
        <v>17.12</v>
      </c>
      <c r="BP48" s="168">
        <v>17.09</v>
      </c>
      <c r="BQ48" s="168">
        <v>-39.716999999999999</v>
      </c>
      <c r="BR48" s="168">
        <v>-183.6</v>
      </c>
      <c r="BS48" s="168">
        <v>-9.1669</v>
      </c>
      <c r="BT48" s="169"/>
      <c r="BU48" s="169"/>
      <c r="BV48" s="168">
        <v>26.286000000000001</v>
      </c>
      <c r="BW48" s="169"/>
      <c r="BX48" s="169"/>
      <c r="BY48" s="168">
        <v>-0.79</v>
      </c>
      <c r="BZ48" s="168">
        <v>10.199</v>
      </c>
      <c r="CA48" s="168">
        <v>-13.257</v>
      </c>
      <c r="CB48" s="168">
        <v>-13.525</v>
      </c>
      <c r="CC48" s="168">
        <v>29.117999999999999</v>
      </c>
      <c r="CD48" s="168">
        <v>28.382999999999999</v>
      </c>
      <c r="CE48" s="168">
        <v>-5.2416999999999998</v>
      </c>
      <c r="CF48" s="168">
        <v>-56.156999999999996</v>
      </c>
      <c r="CG48" s="168">
        <v>-56.47</v>
      </c>
      <c r="CH48" s="168">
        <v>1.554</v>
      </c>
      <c r="CI48" s="168">
        <v>1.4950000000000001</v>
      </c>
      <c r="CJ48" s="168">
        <v>2.88</v>
      </c>
      <c r="CK48" s="168">
        <v>6.4119999999999999</v>
      </c>
      <c r="CL48" s="168">
        <v>76.8</v>
      </c>
      <c r="CM48" s="168">
        <v>-4.8</v>
      </c>
      <c r="CN48" s="168">
        <v>-3.6198999999999999</v>
      </c>
      <c r="CO48" s="168">
        <v>30.376000000000001</v>
      </c>
      <c r="CP48" s="168">
        <v>30.129000000000001</v>
      </c>
      <c r="CQ48" s="168">
        <v>30.213999999999999</v>
      </c>
      <c r="CR48" s="168">
        <v>36.003</v>
      </c>
      <c r="CS48" s="168">
        <v>36.372</v>
      </c>
      <c r="CT48" s="168">
        <v>-37.603999999999999</v>
      </c>
      <c r="CU48" s="168">
        <v>-27.745000000000001</v>
      </c>
      <c r="CV48" s="168">
        <v>1.1259999999999999</v>
      </c>
      <c r="CW48" s="168">
        <v>3.4165999999999999</v>
      </c>
      <c r="CX48" s="168">
        <v>31.77</v>
      </c>
      <c r="CY48" s="168">
        <v>31.25</v>
      </c>
      <c r="CZ48" s="168">
        <v>11.723000000000001</v>
      </c>
      <c r="DA48" s="168">
        <v>11.819000000000001</v>
      </c>
      <c r="DB48" s="168">
        <v>-10.349</v>
      </c>
      <c r="DC48" s="169"/>
      <c r="DD48" s="168">
        <v>-2.1231</v>
      </c>
      <c r="DE48" s="168">
        <v>-2.0411000000000001</v>
      </c>
      <c r="DF48" s="168">
        <v>22.596</v>
      </c>
      <c r="DG48" s="168">
        <v>1.4800000000000001E-2</v>
      </c>
      <c r="DH48" s="168">
        <v>-5.2298</v>
      </c>
      <c r="DI48" s="168">
        <v>0</v>
      </c>
      <c r="DJ48" s="168">
        <v>0</v>
      </c>
      <c r="DK48" s="168">
        <v>-4.7874999999999996</v>
      </c>
      <c r="DL48" s="168">
        <v>8.2340999999999998</v>
      </c>
      <c r="DM48" s="168">
        <v>55.52</v>
      </c>
      <c r="DN48" s="168">
        <v>18.003</v>
      </c>
      <c r="DO48" s="168">
        <v>9.0500000000000007</v>
      </c>
      <c r="DP48" s="168">
        <v>-5.98</v>
      </c>
      <c r="DQ48" s="169"/>
      <c r="DR48" s="168">
        <v>-22.640999999999998</v>
      </c>
      <c r="DS48" s="168">
        <v>-2.78</v>
      </c>
      <c r="DT48" s="168">
        <v>-2.8599000000000001</v>
      </c>
      <c r="DU48" s="168">
        <v>24.74</v>
      </c>
      <c r="DV48" s="168">
        <v>-3.54</v>
      </c>
      <c r="DW48" s="168">
        <v>-22.981000000000002</v>
      </c>
      <c r="DX48" s="168">
        <v>-11.763</v>
      </c>
      <c r="DY48" s="168">
        <v>-39.454999999999998</v>
      </c>
      <c r="DZ48" s="168">
        <v>-39.054000000000002</v>
      </c>
      <c r="EA48" s="168">
        <v>25.547000000000001</v>
      </c>
      <c r="EB48" s="168">
        <v>8.6890000000000001</v>
      </c>
      <c r="EC48" s="168">
        <v>-3.0087999999999999</v>
      </c>
      <c r="ED48" s="169"/>
      <c r="EE48" s="168">
        <v>-19.062000000000001</v>
      </c>
      <c r="EF48" s="168">
        <v>-27.957999999999998</v>
      </c>
      <c r="EG48" s="168">
        <v>-12.689</v>
      </c>
      <c r="EH48" s="168">
        <v>-25.751999999999999</v>
      </c>
      <c r="EI48" s="168">
        <v>-58.401000000000003</v>
      </c>
      <c r="EJ48" s="168">
        <v>0</v>
      </c>
      <c r="EK48" s="168">
        <v>-6.0900999999999996</v>
      </c>
      <c r="EL48" s="168">
        <v>-5.6798999999999999</v>
      </c>
      <c r="EM48" s="168">
        <v>24.731999999999999</v>
      </c>
      <c r="EN48" s="168">
        <v>-9.1045999999999996</v>
      </c>
      <c r="EO48" s="168">
        <v>-8.7134</v>
      </c>
      <c r="EP48" s="168">
        <v>-24.58</v>
      </c>
      <c r="EQ48" s="168">
        <v>-27.056999999999999</v>
      </c>
      <c r="ER48" s="168">
        <v>-26.885000000000002</v>
      </c>
      <c r="ES48" s="168">
        <v>19.196000000000002</v>
      </c>
      <c r="ET48" s="168">
        <v>12.55</v>
      </c>
      <c r="EU48" s="168">
        <v>-6.98</v>
      </c>
      <c r="EV48" s="168">
        <v>0</v>
      </c>
      <c r="EW48" s="168">
        <v>4.1969000000000003</v>
      </c>
      <c r="EX48" s="168">
        <v>-12.817</v>
      </c>
      <c r="EY48" s="169"/>
      <c r="EZ48" s="168">
        <v>-9.5495000000000001</v>
      </c>
      <c r="FA48" s="168">
        <v>7.9253</v>
      </c>
      <c r="FB48" s="169"/>
      <c r="FC48" s="168">
        <v>-32.372</v>
      </c>
      <c r="FD48" s="168">
        <v>4.4806999999999997</v>
      </c>
      <c r="FE48" s="168">
        <v>0</v>
      </c>
      <c r="FF48" s="168">
        <v>0</v>
      </c>
      <c r="FG48" s="168">
        <v>5.6364999999999998</v>
      </c>
      <c r="FH48" s="168">
        <v>0</v>
      </c>
      <c r="FI48" s="168">
        <v>5.5160999999999998</v>
      </c>
      <c r="FJ48" s="168">
        <v>0</v>
      </c>
      <c r="FK48" s="168">
        <v>0</v>
      </c>
      <c r="FL48" s="168">
        <v>13.396000000000001</v>
      </c>
      <c r="FM48" s="168">
        <v>22.681999999999999</v>
      </c>
      <c r="FN48" s="168">
        <v>22.658999999999999</v>
      </c>
      <c r="FO48" s="168">
        <v>19.141999999999999</v>
      </c>
      <c r="FP48" s="168">
        <v>30.824999999999999</v>
      </c>
      <c r="FQ48" s="168">
        <v>16.969000000000001</v>
      </c>
      <c r="FR48" s="168">
        <v>-15.209</v>
      </c>
      <c r="FS48" s="168">
        <v>-2.8102</v>
      </c>
      <c r="FT48" s="168">
        <v>0.3765</v>
      </c>
      <c r="FU48" s="168">
        <v>2.38</v>
      </c>
      <c r="FV48" s="168">
        <v>5.0199999999999996</v>
      </c>
      <c r="FW48" s="168">
        <v>-17.199000000000002</v>
      </c>
      <c r="FX48" s="168">
        <v>1.3158000000000001</v>
      </c>
      <c r="FY48" s="168">
        <v>0.71599999999999997</v>
      </c>
      <c r="FZ48" s="168">
        <v>0.83399999999999996</v>
      </c>
      <c r="GA48" s="169"/>
      <c r="GB48" s="169"/>
      <c r="GC48" s="168">
        <v>-40.68</v>
      </c>
      <c r="GD48" s="168">
        <v>-30.02</v>
      </c>
      <c r="GE48" s="168">
        <v>-1.0399</v>
      </c>
      <c r="GF48" s="168">
        <v>22.998999999999999</v>
      </c>
      <c r="GG48" s="168">
        <v>-0.1</v>
      </c>
      <c r="GH48" s="168">
        <v>24.821000000000002</v>
      </c>
      <c r="GI48" s="168">
        <v>7.3041</v>
      </c>
      <c r="GJ48" s="168">
        <v>-8.0512999999999995</v>
      </c>
      <c r="GK48" s="168">
        <v>3.3712</v>
      </c>
      <c r="GL48" s="168">
        <v>4.2000000000000003E-2</v>
      </c>
      <c r="GM48" s="169"/>
      <c r="GN48" s="169"/>
      <c r="GO48" s="168">
        <v>-5.0460000000000003</v>
      </c>
      <c r="GP48" s="168">
        <v>12.042999999999999</v>
      </c>
      <c r="GQ48" s="169"/>
      <c r="GR48" s="168">
        <v>-20.449000000000002</v>
      </c>
      <c r="GS48" s="168">
        <v>-14.497999999999999</v>
      </c>
      <c r="GT48" s="168">
        <v>173.16</v>
      </c>
      <c r="GU48" s="168">
        <v>-5.5674000000000001</v>
      </c>
      <c r="GV48" s="168">
        <v>-8.6708999999999996</v>
      </c>
      <c r="GW48" s="168">
        <v>-11.667999999999999</v>
      </c>
      <c r="GX48" s="169"/>
      <c r="GY48" s="168">
        <v>10.021000000000001</v>
      </c>
      <c r="GZ48" s="169"/>
      <c r="HA48" s="168">
        <v>1.7278</v>
      </c>
      <c r="HB48" s="168">
        <v>7.1219000000000001</v>
      </c>
      <c r="HC48" s="168">
        <v>9.4863999999999997</v>
      </c>
      <c r="HD48" s="168">
        <v>1.2599</v>
      </c>
      <c r="HE48" s="169"/>
      <c r="HF48" s="169"/>
      <c r="HG48" s="168">
        <v>29.940999999999999</v>
      </c>
      <c r="HH48" s="168">
        <v>0</v>
      </c>
      <c r="HI48" s="168">
        <v>8.5083000000000002</v>
      </c>
      <c r="HJ48" s="168">
        <v>9.5150000000000006</v>
      </c>
      <c r="HK48" s="169"/>
      <c r="HL48" s="168">
        <v>0</v>
      </c>
      <c r="HM48" s="169"/>
      <c r="HN48" s="168">
        <v>-16.509</v>
      </c>
      <c r="HO48" s="168">
        <v>35.481999999999999</v>
      </c>
      <c r="HP48" s="168">
        <v>34.720999999999997</v>
      </c>
      <c r="HQ48" s="168">
        <v>-17.164999999999999</v>
      </c>
      <c r="HR48" s="168">
        <v>-16.192</v>
      </c>
      <c r="HS48" s="168">
        <v>-15.259</v>
      </c>
      <c r="HT48" s="168">
        <v>-15.156000000000001</v>
      </c>
      <c r="HU48" s="168">
        <v>2.17</v>
      </c>
      <c r="HV48" s="168">
        <v>2.0998999999999999</v>
      </c>
      <c r="HW48" s="168">
        <v>-29.6</v>
      </c>
      <c r="HX48" s="168">
        <v>-29.6</v>
      </c>
      <c r="HY48" s="169"/>
      <c r="HZ48" s="168">
        <v>-4.88</v>
      </c>
      <c r="IA48" s="168">
        <v>48.195999999999998</v>
      </c>
      <c r="IB48" s="168">
        <v>13.433999999999999</v>
      </c>
      <c r="IC48" s="168">
        <v>13.417</v>
      </c>
      <c r="ID48" s="168">
        <v>-14.8</v>
      </c>
      <c r="IE48" s="168">
        <v>-34.098999999999997</v>
      </c>
      <c r="IF48" s="168">
        <v>3.9</v>
      </c>
      <c r="IG48" s="168">
        <v>2.9</v>
      </c>
      <c r="IH48" s="168">
        <v>-17.602</v>
      </c>
      <c r="II48" s="168">
        <v>-17.704999999999998</v>
      </c>
      <c r="IJ48" s="168">
        <v>-77.775000000000006</v>
      </c>
      <c r="IK48" s="168">
        <v>88.667000000000002</v>
      </c>
      <c r="IL48" s="168">
        <v>-263.8</v>
      </c>
      <c r="IM48" s="168">
        <v>-17.161000000000001</v>
      </c>
      <c r="IN48" s="168">
        <v>158.19</v>
      </c>
      <c r="IO48" s="168">
        <v>68.341999999999999</v>
      </c>
      <c r="IP48" s="168">
        <v>93.620999999999995</v>
      </c>
      <c r="IQ48" s="168">
        <v>181.22</v>
      </c>
      <c r="IR48" s="168">
        <v>0</v>
      </c>
      <c r="IS48" s="168">
        <v>4.5327000000000002</v>
      </c>
      <c r="IT48" s="168">
        <v>38.624000000000002</v>
      </c>
      <c r="IU48" s="169"/>
      <c r="IV48" s="168">
        <v>-75.822000000000003</v>
      </c>
      <c r="IW48" s="168">
        <v>202.46</v>
      </c>
      <c r="IX48" s="168">
        <v>-125.71</v>
      </c>
      <c r="IY48" s="168">
        <v>96.263000000000005</v>
      </c>
      <c r="IZ48" s="168">
        <v>-76.641000000000005</v>
      </c>
      <c r="JA48" s="169"/>
      <c r="JB48" s="168">
        <v>8.8796999999999997</v>
      </c>
      <c r="JC48" s="168">
        <v>-8.1599000000000004</v>
      </c>
      <c r="JD48" s="168">
        <v>-2.0798999999999999</v>
      </c>
      <c r="JE48" s="168">
        <v>-2.0680000000000001</v>
      </c>
      <c r="JF48" s="168">
        <v>4.4800000000000004</v>
      </c>
      <c r="JG48" s="168">
        <v>-0.32</v>
      </c>
      <c r="JH48" s="168">
        <v>-5.5952000000000002</v>
      </c>
      <c r="JI48" s="168">
        <v>-6.0349000000000004</v>
      </c>
      <c r="JJ48" s="168">
        <v>11.253</v>
      </c>
      <c r="JK48" s="169"/>
      <c r="JL48" s="168">
        <v>15.8</v>
      </c>
      <c r="JM48" s="168">
        <v>3.1128999999999998</v>
      </c>
      <c r="JN48" s="168">
        <v>3.7290000000000001</v>
      </c>
      <c r="JO48" s="168">
        <v>0</v>
      </c>
      <c r="JP48" s="168">
        <v>0</v>
      </c>
      <c r="JQ48" s="168">
        <v>3.2730000000000001</v>
      </c>
      <c r="JR48" s="168">
        <v>2.9026999999999998</v>
      </c>
      <c r="JS48" s="168">
        <v>2.2972000000000001</v>
      </c>
      <c r="JT48" s="169"/>
      <c r="JU48" s="169"/>
      <c r="JV48" s="168">
        <v>7.4412000000000003</v>
      </c>
      <c r="JW48" s="168">
        <v>0.16</v>
      </c>
      <c r="JX48" s="168">
        <v>0.37</v>
      </c>
      <c r="JY48" s="168">
        <v>-7.5282999999999998</v>
      </c>
      <c r="JZ48" s="168">
        <v>-4.0324999999999998</v>
      </c>
      <c r="KA48" s="168">
        <v>-25.754000000000001</v>
      </c>
      <c r="KB48" s="168">
        <v>-5.4664999999999999</v>
      </c>
      <c r="KC48" s="168">
        <v>0</v>
      </c>
      <c r="KD48" s="168">
        <v>-27.466000000000001</v>
      </c>
      <c r="KE48" s="168">
        <v>-3.0002</v>
      </c>
      <c r="KF48" s="168">
        <v>-20.6</v>
      </c>
      <c r="KG48" s="168">
        <v>3.4</v>
      </c>
      <c r="KH48" s="168">
        <v>0</v>
      </c>
      <c r="KI48" s="169"/>
    </row>
    <row r="49" spans="1:295" ht="18" customHeight="1" x14ac:dyDescent="0.25">
      <c r="A49" s="161" t="s">
        <v>49</v>
      </c>
      <c r="B49" s="161" t="s">
        <v>732</v>
      </c>
      <c r="C49" s="162">
        <v>0</v>
      </c>
      <c r="D49" s="162">
        <v>1.3190999999999999</v>
      </c>
      <c r="E49" s="162">
        <v>-3.45</v>
      </c>
      <c r="F49" s="162">
        <v>4.9496000000000002</v>
      </c>
      <c r="G49" s="162">
        <v>11.956</v>
      </c>
      <c r="H49" s="162">
        <v>0</v>
      </c>
      <c r="I49" s="162">
        <v>23.26</v>
      </c>
      <c r="J49" s="163"/>
      <c r="K49" s="162">
        <v>23.719000000000001</v>
      </c>
      <c r="L49" s="162">
        <v>10.180999999999999</v>
      </c>
      <c r="M49" s="162">
        <v>9.9130000000000003</v>
      </c>
      <c r="N49" s="162">
        <v>-26.638999999999999</v>
      </c>
      <c r="O49" s="162">
        <v>-26.399000000000001</v>
      </c>
      <c r="P49" s="162">
        <v>2.2000000000000002</v>
      </c>
      <c r="Q49" s="162">
        <v>3.3119999999999998</v>
      </c>
      <c r="R49" s="162">
        <v>-19.798999999999999</v>
      </c>
      <c r="S49" s="162">
        <v>-2.3748999999999998</v>
      </c>
      <c r="T49" s="162">
        <v>1.0343</v>
      </c>
      <c r="U49" s="162">
        <v>5.5774999999999997</v>
      </c>
      <c r="V49" s="163"/>
      <c r="W49" s="163"/>
      <c r="X49" s="162">
        <v>0</v>
      </c>
      <c r="Y49" s="162">
        <v>0.92320000000000002</v>
      </c>
      <c r="Z49" s="162">
        <v>1.0966</v>
      </c>
      <c r="AA49" s="163"/>
      <c r="AB49" s="162">
        <v>-0.8569</v>
      </c>
      <c r="AC49" s="162">
        <v>-0.44</v>
      </c>
      <c r="AD49" s="162">
        <v>-0.42799999999999999</v>
      </c>
      <c r="AE49" s="162">
        <v>1.2819</v>
      </c>
      <c r="AF49" s="162">
        <v>4.4400000000000004</v>
      </c>
      <c r="AG49" s="162">
        <v>-8.8000000000000007</v>
      </c>
      <c r="AH49" s="162">
        <v>-1.2</v>
      </c>
      <c r="AI49" s="162">
        <v>0.34399999999999997</v>
      </c>
      <c r="AJ49" s="162">
        <v>-5.98</v>
      </c>
      <c r="AK49" s="162">
        <v>-5.9699</v>
      </c>
      <c r="AL49" s="162">
        <v>-10</v>
      </c>
      <c r="AM49" s="162">
        <v>-15.75</v>
      </c>
      <c r="AN49" s="162">
        <v>-15.728999999999999</v>
      </c>
      <c r="AO49" s="162">
        <v>6.7813999999999997</v>
      </c>
      <c r="AP49" s="162">
        <v>3.6347</v>
      </c>
      <c r="AQ49" s="162">
        <v>27.084</v>
      </c>
      <c r="AR49" s="162">
        <v>28.484999999999999</v>
      </c>
      <c r="AS49" s="162">
        <v>-11.648</v>
      </c>
      <c r="AT49" s="163"/>
      <c r="AU49" s="162">
        <v>-30.969000000000001</v>
      </c>
      <c r="AV49" s="162">
        <v>-0.41599999999999998</v>
      </c>
      <c r="AW49" s="162">
        <v>6.9900000000000004E-2</v>
      </c>
      <c r="AX49" s="162">
        <v>-20.629000000000001</v>
      </c>
      <c r="AY49" s="162">
        <v>-18.754000000000001</v>
      </c>
      <c r="AZ49" s="163"/>
      <c r="BA49" s="162">
        <v>14.698</v>
      </c>
      <c r="BB49" s="162">
        <v>67.343999999999994</v>
      </c>
      <c r="BC49" s="162">
        <v>-1.2018</v>
      </c>
      <c r="BD49" s="162">
        <v>-2.9998999999999998</v>
      </c>
      <c r="BE49" s="162">
        <v>-2.8999000000000001</v>
      </c>
      <c r="BF49" s="163"/>
      <c r="BG49" s="162">
        <v>0</v>
      </c>
      <c r="BH49" s="162">
        <v>-2.7806000000000002</v>
      </c>
      <c r="BI49" s="162">
        <v>1.3141</v>
      </c>
      <c r="BJ49" s="162">
        <v>1.3449</v>
      </c>
      <c r="BK49" s="162">
        <v>5.8536999999999999</v>
      </c>
      <c r="BL49" s="162">
        <v>2.4123000000000001</v>
      </c>
      <c r="BM49" s="162">
        <v>1.7854000000000001</v>
      </c>
      <c r="BN49" s="162">
        <v>-99.031999999999996</v>
      </c>
      <c r="BO49" s="162">
        <v>16.876000000000001</v>
      </c>
      <c r="BP49" s="162">
        <v>16.724</v>
      </c>
      <c r="BQ49" s="162">
        <v>-35.572000000000003</v>
      </c>
      <c r="BR49" s="162">
        <v>-187.85</v>
      </c>
      <c r="BS49" s="162">
        <v>-9.1669</v>
      </c>
      <c r="BT49" s="163"/>
      <c r="BU49" s="163"/>
      <c r="BV49" s="162">
        <v>26.565000000000001</v>
      </c>
      <c r="BW49" s="163"/>
      <c r="BX49" s="163"/>
      <c r="BY49" s="162">
        <v>-0.83</v>
      </c>
      <c r="BZ49" s="162">
        <v>10.478999999999999</v>
      </c>
      <c r="CA49" s="162">
        <v>-11.917</v>
      </c>
      <c r="CB49" s="162">
        <v>-12.051</v>
      </c>
      <c r="CC49" s="162">
        <v>29.637</v>
      </c>
      <c r="CD49" s="162">
        <v>28.591000000000001</v>
      </c>
      <c r="CE49" s="162">
        <v>-1.7119</v>
      </c>
      <c r="CF49" s="162">
        <v>-56.716000000000001</v>
      </c>
      <c r="CG49" s="162">
        <v>-56.866999999999997</v>
      </c>
      <c r="CH49" s="162">
        <v>1.3512</v>
      </c>
      <c r="CI49" s="162">
        <v>0.87919999999999998</v>
      </c>
      <c r="CJ49" s="162">
        <v>2.88</v>
      </c>
      <c r="CK49" s="162">
        <v>6.4119999999999999</v>
      </c>
      <c r="CL49" s="162">
        <v>75.3</v>
      </c>
      <c r="CM49" s="162">
        <v>-4.0998999999999999</v>
      </c>
      <c r="CN49" s="162">
        <v>-3.69</v>
      </c>
      <c r="CO49" s="162">
        <v>30.844000000000001</v>
      </c>
      <c r="CP49" s="162">
        <v>29.995000000000001</v>
      </c>
      <c r="CQ49" s="162">
        <v>30.257999999999999</v>
      </c>
      <c r="CR49" s="162">
        <v>36.008000000000003</v>
      </c>
      <c r="CS49" s="162">
        <v>37.210999999999999</v>
      </c>
      <c r="CT49" s="162">
        <v>-41.338000000000001</v>
      </c>
      <c r="CU49" s="162">
        <v>-28.564</v>
      </c>
      <c r="CV49" s="162">
        <v>1.0346</v>
      </c>
      <c r="CW49" s="162">
        <v>4.2728999999999999</v>
      </c>
      <c r="CX49" s="162">
        <v>29.658999999999999</v>
      </c>
      <c r="CY49" s="162">
        <v>30.12</v>
      </c>
      <c r="CZ49" s="162">
        <v>11.254</v>
      </c>
      <c r="DA49" s="162">
        <v>11.526</v>
      </c>
      <c r="DB49" s="162">
        <v>-10.130000000000001</v>
      </c>
      <c r="DC49" s="163"/>
      <c r="DD49" s="162">
        <v>-1.7443</v>
      </c>
      <c r="DE49" s="162">
        <v>-1.8226</v>
      </c>
      <c r="DF49" s="162">
        <v>21.651</v>
      </c>
      <c r="DG49" s="162">
        <v>1.4800000000000001E-2</v>
      </c>
      <c r="DH49" s="162">
        <v>-5.1787999999999998</v>
      </c>
      <c r="DI49" s="162">
        <v>0</v>
      </c>
      <c r="DJ49" s="162">
        <v>0</v>
      </c>
      <c r="DK49" s="162">
        <v>-3.85</v>
      </c>
      <c r="DL49" s="162">
        <v>7.6730999999999998</v>
      </c>
      <c r="DM49" s="162">
        <v>56.151000000000003</v>
      </c>
      <c r="DN49" s="162">
        <v>17.632000000000001</v>
      </c>
      <c r="DO49" s="162">
        <v>8.73</v>
      </c>
      <c r="DP49" s="162">
        <v>-5.9</v>
      </c>
      <c r="DQ49" s="163"/>
      <c r="DR49" s="162">
        <v>-21.806000000000001</v>
      </c>
      <c r="DS49" s="162">
        <v>-2.48</v>
      </c>
      <c r="DT49" s="162">
        <v>-2.5099</v>
      </c>
      <c r="DU49" s="162">
        <v>25.53</v>
      </c>
      <c r="DV49" s="162">
        <v>-2.23</v>
      </c>
      <c r="DW49" s="162">
        <v>-24.963000000000001</v>
      </c>
      <c r="DX49" s="162">
        <v>-12.227</v>
      </c>
      <c r="DY49" s="162">
        <v>-39.381</v>
      </c>
      <c r="DZ49" s="162">
        <v>-38.700000000000003</v>
      </c>
      <c r="EA49" s="162">
        <v>26.17</v>
      </c>
      <c r="EB49" s="162">
        <v>8.1964000000000006</v>
      </c>
      <c r="EC49" s="162">
        <v>-2.7677999999999998</v>
      </c>
      <c r="ED49" s="163"/>
      <c r="EE49" s="162">
        <v>-19.690000000000001</v>
      </c>
      <c r="EF49" s="162">
        <v>-27.138999999999999</v>
      </c>
      <c r="EG49" s="162">
        <v>-12.12</v>
      </c>
      <c r="EH49" s="162">
        <v>-31.009</v>
      </c>
      <c r="EI49" s="162">
        <v>-52.389000000000003</v>
      </c>
      <c r="EJ49" s="162">
        <v>0</v>
      </c>
      <c r="EK49" s="162">
        <v>-6.2720000000000002</v>
      </c>
      <c r="EL49" s="162">
        <v>-5.8769</v>
      </c>
      <c r="EM49" s="162">
        <v>24.222000000000001</v>
      </c>
      <c r="EN49" s="162">
        <v>-9.9574999999999996</v>
      </c>
      <c r="EO49" s="162">
        <v>-9.4687999999999999</v>
      </c>
      <c r="EP49" s="162">
        <v>-19.972000000000001</v>
      </c>
      <c r="EQ49" s="162">
        <v>-26.978999999999999</v>
      </c>
      <c r="ER49" s="162">
        <v>-26.827999999999999</v>
      </c>
      <c r="ES49" s="162">
        <v>18.018000000000001</v>
      </c>
      <c r="ET49" s="162">
        <v>12.409000000000001</v>
      </c>
      <c r="EU49" s="162">
        <v>-10.429</v>
      </c>
      <c r="EV49" s="162">
        <v>0</v>
      </c>
      <c r="EW49" s="162">
        <v>4.0953999999999997</v>
      </c>
      <c r="EX49" s="162">
        <v>-13.925000000000001</v>
      </c>
      <c r="EY49" s="163"/>
      <c r="EZ49" s="162">
        <v>-9.5740999999999996</v>
      </c>
      <c r="FA49" s="162">
        <v>7.7572000000000001</v>
      </c>
      <c r="FB49" s="163"/>
      <c r="FC49" s="162">
        <v>-30.962</v>
      </c>
      <c r="FD49" s="162">
        <v>4.5111999999999997</v>
      </c>
      <c r="FE49" s="162">
        <v>0</v>
      </c>
      <c r="FF49" s="162">
        <v>0</v>
      </c>
      <c r="FG49" s="162">
        <v>4.6318000000000001</v>
      </c>
      <c r="FH49" s="162">
        <v>0</v>
      </c>
      <c r="FI49" s="162">
        <v>4.4339000000000004</v>
      </c>
      <c r="FJ49" s="162">
        <v>-1.5071000000000001</v>
      </c>
      <c r="FK49" s="162">
        <v>-1.0046999999999999</v>
      </c>
      <c r="FL49" s="162">
        <v>13.563000000000001</v>
      </c>
      <c r="FM49" s="162">
        <v>21.376000000000001</v>
      </c>
      <c r="FN49" s="162">
        <v>20.939</v>
      </c>
      <c r="FO49" s="162">
        <v>19.954000000000001</v>
      </c>
      <c r="FP49" s="162">
        <v>32.667999999999999</v>
      </c>
      <c r="FQ49" s="162">
        <v>16.992999999999999</v>
      </c>
      <c r="FR49" s="162">
        <v>-15.369</v>
      </c>
      <c r="FS49" s="162">
        <v>-2.6160999999999999</v>
      </c>
      <c r="FT49" s="162">
        <v>0.40400000000000003</v>
      </c>
      <c r="FU49" s="162">
        <v>2.13</v>
      </c>
      <c r="FV49" s="162">
        <v>5.15</v>
      </c>
      <c r="FW49" s="162">
        <v>-17.116</v>
      </c>
      <c r="FX49" s="162">
        <v>1.3224</v>
      </c>
      <c r="FY49" s="162">
        <v>0.19</v>
      </c>
      <c r="FZ49" s="162">
        <v>0.37</v>
      </c>
      <c r="GA49" s="163"/>
      <c r="GB49" s="163"/>
      <c r="GC49" s="162">
        <v>-41.256999999999998</v>
      </c>
      <c r="GD49" s="162">
        <v>-30.38</v>
      </c>
      <c r="GE49" s="162">
        <v>-1.0099</v>
      </c>
      <c r="GF49" s="162">
        <v>23.786000000000001</v>
      </c>
      <c r="GG49" s="162">
        <v>-0.1</v>
      </c>
      <c r="GH49" s="162">
        <v>24.651</v>
      </c>
      <c r="GI49" s="162">
        <v>6.8621999999999996</v>
      </c>
      <c r="GJ49" s="162">
        <v>-7.5960000000000001</v>
      </c>
      <c r="GK49" s="162">
        <v>3.2204999999999999</v>
      </c>
      <c r="GL49" s="162">
        <v>4.2000000000000003E-2</v>
      </c>
      <c r="GM49" s="163"/>
      <c r="GN49" s="163"/>
      <c r="GO49" s="162">
        <v>-7.5010000000000003</v>
      </c>
      <c r="GP49" s="162">
        <v>13.17</v>
      </c>
      <c r="GQ49" s="163"/>
      <c r="GR49" s="162">
        <v>-19.012</v>
      </c>
      <c r="GS49" s="162">
        <v>-14.819000000000001</v>
      </c>
      <c r="GT49" s="162">
        <v>168.37</v>
      </c>
      <c r="GU49" s="162">
        <v>-5.7648000000000001</v>
      </c>
      <c r="GV49" s="162">
        <v>-9.5289000000000001</v>
      </c>
      <c r="GW49" s="162">
        <v>-11.499000000000001</v>
      </c>
      <c r="GX49" s="163"/>
      <c r="GY49" s="162">
        <v>9.7798999999999996</v>
      </c>
      <c r="GZ49" s="163"/>
      <c r="HA49" s="162">
        <v>0.90210000000000001</v>
      </c>
      <c r="HB49" s="162">
        <v>8.1731999999999996</v>
      </c>
      <c r="HC49" s="162">
        <v>8.8568999999999996</v>
      </c>
      <c r="HD49" s="162">
        <v>2.5099</v>
      </c>
      <c r="HE49" s="163"/>
      <c r="HF49" s="163"/>
      <c r="HG49" s="162">
        <v>29.706</v>
      </c>
      <c r="HH49" s="162">
        <v>0</v>
      </c>
      <c r="HI49" s="162">
        <v>8.5030000000000001</v>
      </c>
      <c r="HJ49" s="162">
        <v>9.4795999999999996</v>
      </c>
      <c r="HK49" s="163"/>
      <c r="HL49" s="162">
        <v>0</v>
      </c>
      <c r="HM49" s="163"/>
      <c r="HN49" s="162">
        <v>-15.706</v>
      </c>
      <c r="HO49" s="162">
        <v>28.379000000000001</v>
      </c>
      <c r="HP49" s="162">
        <v>27.024000000000001</v>
      </c>
      <c r="HQ49" s="162">
        <v>-14.731</v>
      </c>
      <c r="HR49" s="162">
        <v>-14.099</v>
      </c>
      <c r="HS49" s="162">
        <v>-15.06</v>
      </c>
      <c r="HT49" s="162">
        <v>-14.917999999999999</v>
      </c>
      <c r="HU49" s="162">
        <v>1.8898999999999999</v>
      </c>
      <c r="HV49" s="162">
        <v>1.9198999999999999</v>
      </c>
      <c r="HW49" s="162">
        <v>-28.5</v>
      </c>
      <c r="HX49" s="162">
        <v>-29</v>
      </c>
      <c r="HY49" s="163"/>
      <c r="HZ49" s="162">
        <v>-4.7199</v>
      </c>
      <c r="IA49" s="162">
        <v>42.25</v>
      </c>
      <c r="IB49" s="162">
        <v>16.190000000000001</v>
      </c>
      <c r="IC49" s="162">
        <v>16.073</v>
      </c>
      <c r="ID49" s="162">
        <v>-14.8</v>
      </c>
      <c r="IE49" s="162">
        <v>-35.4</v>
      </c>
      <c r="IF49" s="162">
        <v>1.7</v>
      </c>
      <c r="IG49" s="162">
        <v>1.2</v>
      </c>
      <c r="IH49" s="162">
        <v>-17.602</v>
      </c>
      <c r="II49" s="162">
        <v>-17.57</v>
      </c>
      <c r="IJ49" s="162">
        <v>-76.572000000000003</v>
      </c>
      <c r="IK49" s="162">
        <v>86.093999999999994</v>
      </c>
      <c r="IL49" s="162">
        <v>-262.17</v>
      </c>
      <c r="IM49" s="162">
        <v>-17.161000000000001</v>
      </c>
      <c r="IN49" s="162">
        <v>156.29</v>
      </c>
      <c r="IO49" s="162">
        <v>68.049000000000007</v>
      </c>
      <c r="IP49" s="162">
        <v>92.201999999999998</v>
      </c>
      <c r="IQ49" s="162">
        <v>177.52</v>
      </c>
      <c r="IR49" s="162">
        <v>0</v>
      </c>
      <c r="IS49" s="162">
        <v>8.4473000000000003</v>
      </c>
      <c r="IT49" s="162">
        <v>38.496000000000002</v>
      </c>
      <c r="IU49" s="163"/>
      <c r="IV49" s="162">
        <v>-69.661000000000001</v>
      </c>
      <c r="IW49" s="162">
        <v>203.95</v>
      </c>
      <c r="IX49" s="162">
        <v>-123.77</v>
      </c>
      <c r="IY49" s="162">
        <v>98.442999999999998</v>
      </c>
      <c r="IZ49" s="162">
        <v>-78.022999999999996</v>
      </c>
      <c r="JA49" s="163"/>
      <c r="JB49" s="162">
        <v>8.8796999999999997</v>
      </c>
      <c r="JC49" s="162">
        <v>-8.1599000000000004</v>
      </c>
      <c r="JD49" s="162">
        <v>-1.968</v>
      </c>
      <c r="JE49" s="162">
        <v>-1.9639</v>
      </c>
      <c r="JF49" s="162">
        <v>4.32</v>
      </c>
      <c r="JG49" s="162">
        <v>-0.16</v>
      </c>
      <c r="JH49" s="162">
        <v>-5.3573000000000004</v>
      </c>
      <c r="JI49" s="162">
        <v>-6.4132999999999996</v>
      </c>
      <c r="JJ49" s="162">
        <v>11.4</v>
      </c>
      <c r="JK49" s="163"/>
      <c r="JL49" s="162">
        <v>16.2</v>
      </c>
      <c r="JM49" s="162">
        <v>4.2659000000000002</v>
      </c>
      <c r="JN49" s="162">
        <v>3.8220000000000001</v>
      </c>
      <c r="JO49" s="162">
        <v>0</v>
      </c>
      <c r="JP49" s="162">
        <v>0</v>
      </c>
      <c r="JQ49" s="162">
        <v>3.2850999999999999</v>
      </c>
      <c r="JR49" s="162">
        <v>2.7894000000000001</v>
      </c>
      <c r="JS49" s="162">
        <v>2.4066999999999998</v>
      </c>
      <c r="JT49" s="163"/>
      <c r="JU49" s="163"/>
      <c r="JV49" s="162">
        <v>7.6680999999999999</v>
      </c>
      <c r="JW49" s="162">
        <v>0.15</v>
      </c>
      <c r="JX49" s="162">
        <v>0.37</v>
      </c>
      <c r="JY49" s="162">
        <v>-8.5402000000000005</v>
      </c>
      <c r="JZ49" s="162">
        <v>-3.4434999999999998</v>
      </c>
      <c r="KA49" s="162">
        <v>-25.588999999999999</v>
      </c>
      <c r="KB49" s="162">
        <v>-6.5643000000000002</v>
      </c>
      <c r="KC49" s="162">
        <v>0</v>
      </c>
      <c r="KD49" s="162">
        <v>-27.259</v>
      </c>
      <c r="KE49" s="162">
        <v>-3.0964</v>
      </c>
      <c r="KF49" s="162">
        <v>-21.298999999999999</v>
      </c>
      <c r="KG49" s="162">
        <v>4.5</v>
      </c>
      <c r="KH49" s="162">
        <v>0</v>
      </c>
      <c r="KI49" s="163"/>
    </row>
    <row r="50" spans="1:295" ht="18" customHeight="1" x14ac:dyDescent="0.25">
      <c r="A50" s="161" t="s">
        <v>49</v>
      </c>
      <c r="B50" s="161" t="s">
        <v>733</v>
      </c>
      <c r="C50" s="165">
        <v>0</v>
      </c>
      <c r="D50" s="165">
        <v>1.1904999999999999</v>
      </c>
      <c r="E50" s="165">
        <v>-3.0828000000000002</v>
      </c>
      <c r="F50" s="165">
        <v>4.8320999999999996</v>
      </c>
      <c r="G50" s="165">
        <v>11.712</v>
      </c>
      <c r="H50" s="165">
        <v>0</v>
      </c>
      <c r="I50" s="165">
        <v>22.626000000000001</v>
      </c>
      <c r="J50" s="166"/>
      <c r="K50" s="165">
        <v>22.53</v>
      </c>
      <c r="L50" s="165">
        <v>9.6067</v>
      </c>
      <c r="M50" s="165">
        <v>9.1390999999999991</v>
      </c>
      <c r="N50" s="165">
        <v>-24.42</v>
      </c>
      <c r="O50" s="165">
        <v>-26.399000000000001</v>
      </c>
      <c r="P50" s="165">
        <v>2.2000000000000002</v>
      </c>
      <c r="Q50" s="165">
        <v>2.4839000000000002</v>
      </c>
      <c r="R50" s="165">
        <v>-19.798999999999999</v>
      </c>
      <c r="S50" s="165">
        <v>-2.2844000000000002</v>
      </c>
      <c r="T50" s="165">
        <v>0.57950000000000002</v>
      </c>
      <c r="U50" s="165">
        <v>5.1567999999999996</v>
      </c>
      <c r="V50" s="166"/>
      <c r="W50" s="166"/>
      <c r="X50" s="165">
        <v>0</v>
      </c>
      <c r="Y50" s="165">
        <v>1.3140000000000001</v>
      </c>
      <c r="Z50" s="165">
        <v>1.3762000000000001</v>
      </c>
      <c r="AA50" s="166"/>
      <c r="AB50" s="165">
        <v>-0.89700000000000002</v>
      </c>
      <c r="AC50" s="165">
        <v>-0.46200000000000002</v>
      </c>
      <c r="AD50" s="165">
        <v>-0.44700000000000001</v>
      </c>
      <c r="AE50" s="165">
        <v>1.2819</v>
      </c>
      <c r="AF50" s="165">
        <v>2.2200000000000002</v>
      </c>
      <c r="AG50" s="165">
        <v>-8.8000000000000007</v>
      </c>
      <c r="AH50" s="165">
        <v>-1.3380000000000001</v>
      </c>
      <c r="AI50" s="165">
        <v>0.35</v>
      </c>
      <c r="AJ50" s="165">
        <v>-6.03</v>
      </c>
      <c r="AK50" s="165">
        <v>-5.96</v>
      </c>
      <c r="AL50" s="165">
        <v>-10</v>
      </c>
      <c r="AM50" s="165">
        <v>-15.449</v>
      </c>
      <c r="AN50" s="165">
        <v>-15.6</v>
      </c>
      <c r="AO50" s="165">
        <v>6.6538000000000004</v>
      </c>
      <c r="AP50" s="165">
        <v>3.7098</v>
      </c>
      <c r="AQ50" s="165">
        <v>27.158000000000001</v>
      </c>
      <c r="AR50" s="165">
        <v>28.588999999999999</v>
      </c>
      <c r="AS50" s="165">
        <v>-12.672000000000001</v>
      </c>
      <c r="AT50" s="166"/>
      <c r="AU50" s="165">
        <v>-30.969000000000001</v>
      </c>
      <c r="AV50" s="165">
        <v>0.29089999999999999</v>
      </c>
      <c r="AW50" s="165">
        <v>0.14729999999999999</v>
      </c>
      <c r="AX50" s="165">
        <v>-20.896999999999998</v>
      </c>
      <c r="AY50" s="165">
        <v>-18.754000000000001</v>
      </c>
      <c r="AZ50" s="166"/>
      <c r="BA50" s="165">
        <v>14.488</v>
      </c>
      <c r="BB50" s="165">
        <v>70.046000000000006</v>
      </c>
      <c r="BC50" s="165">
        <v>-1.2212000000000001</v>
      </c>
      <c r="BD50" s="165">
        <v>-2.8999000000000001</v>
      </c>
      <c r="BE50" s="165">
        <v>-2.7999000000000001</v>
      </c>
      <c r="BF50" s="166"/>
      <c r="BG50" s="165">
        <v>0</v>
      </c>
      <c r="BH50" s="165">
        <v>-2.6663999999999999</v>
      </c>
      <c r="BI50" s="165">
        <v>1.3141</v>
      </c>
      <c r="BJ50" s="165">
        <v>1.7875000000000001</v>
      </c>
      <c r="BK50" s="165">
        <v>0</v>
      </c>
      <c r="BL50" s="165">
        <v>2.2557999999999998</v>
      </c>
      <c r="BM50" s="165">
        <v>1.5152000000000001</v>
      </c>
      <c r="BN50" s="165">
        <v>-95.828000000000003</v>
      </c>
      <c r="BO50" s="165">
        <v>16.204999999999998</v>
      </c>
      <c r="BP50" s="165">
        <v>16.143999999999998</v>
      </c>
      <c r="BQ50" s="165">
        <v>-36.637</v>
      </c>
      <c r="BR50" s="165">
        <v>-190.05</v>
      </c>
      <c r="BS50" s="165">
        <v>-9.1669</v>
      </c>
      <c r="BT50" s="166"/>
      <c r="BU50" s="166"/>
      <c r="BV50" s="165">
        <v>26.565000000000001</v>
      </c>
      <c r="BW50" s="166"/>
      <c r="BX50" s="166"/>
      <c r="BY50" s="165">
        <v>-1.36</v>
      </c>
      <c r="BZ50" s="165">
        <v>8.6</v>
      </c>
      <c r="CA50" s="165">
        <v>-13.792999999999999</v>
      </c>
      <c r="CB50" s="165">
        <v>-13.927</v>
      </c>
      <c r="CC50" s="165">
        <v>32.183999999999997</v>
      </c>
      <c r="CD50" s="165">
        <v>31.428999999999998</v>
      </c>
      <c r="CE50" s="165">
        <v>-3.0367000000000002</v>
      </c>
      <c r="CF50" s="165">
        <v>-53.991</v>
      </c>
      <c r="CG50" s="165">
        <v>-53.662999999999997</v>
      </c>
      <c r="CH50" s="165">
        <v>1.6172</v>
      </c>
      <c r="CI50" s="165">
        <v>1.7310000000000001</v>
      </c>
      <c r="CJ50" s="165">
        <v>2.88</v>
      </c>
      <c r="CK50" s="165">
        <v>6.4119999999999999</v>
      </c>
      <c r="CL50" s="165">
        <v>77.3</v>
      </c>
      <c r="CM50" s="165">
        <v>-6.0998999999999999</v>
      </c>
      <c r="CN50" s="165">
        <v>-3.65</v>
      </c>
      <c r="CO50" s="165">
        <v>31.23</v>
      </c>
      <c r="CP50" s="165">
        <v>30.966000000000001</v>
      </c>
      <c r="CQ50" s="165">
        <v>31.013000000000002</v>
      </c>
      <c r="CR50" s="165">
        <v>37.296999999999997</v>
      </c>
      <c r="CS50" s="165">
        <v>38.170999999999999</v>
      </c>
      <c r="CT50" s="165">
        <v>-42.173999999999999</v>
      </c>
      <c r="CU50" s="165">
        <v>-29.164000000000001</v>
      </c>
      <c r="CV50" s="165">
        <v>1.0636000000000001</v>
      </c>
      <c r="CW50" s="165">
        <v>4.1044999999999998</v>
      </c>
      <c r="CX50" s="165">
        <v>31.42</v>
      </c>
      <c r="CY50" s="165">
        <v>29.26</v>
      </c>
      <c r="CZ50" s="165">
        <v>10.942</v>
      </c>
      <c r="DA50" s="165">
        <v>11.233000000000001</v>
      </c>
      <c r="DB50" s="165">
        <v>-10.228999999999999</v>
      </c>
      <c r="DC50" s="166"/>
      <c r="DD50" s="165">
        <v>-2.6901000000000002</v>
      </c>
      <c r="DE50" s="165">
        <v>-2.4159999999999999</v>
      </c>
      <c r="DF50" s="165">
        <v>23.149000000000001</v>
      </c>
      <c r="DG50" s="165">
        <v>1.47E-2</v>
      </c>
      <c r="DH50" s="165">
        <v>-5.1052</v>
      </c>
      <c r="DI50" s="165">
        <v>2.5</v>
      </c>
      <c r="DJ50" s="165">
        <v>2.5</v>
      </c>
      <c r="DK50" s="165">
        <v>-4.0636999999999999</v>
      </c>
      <c r="DL50" s="165">
        <v>6.9250999999999996</v>
      </c>
      <c r="DM50" s="165">
        <v>56.308999999999997</v>
      </c>
      <c r="DN50" s="165">
        <v>16.518999999999998</v>
      </c>
      <c r="DO50" s="165">
        <v>7.94</v>
      </c>
      <c r="DP50" s="165">
        <v>-5.99</v>
      </c>
      <c r="DQ50" s="166"/>
      <c r="DR50" s="165">
        <v>-24.151</v>
      </c>
      <c r="DS50" s="165">
        <v>-2.88</v>
      </c>
      <c r="DT50" s="165">
        <v>-2.97</v>
      </c>
      <c r="DU50" s="165">
        <v>24.87</v>
      </c>
      <c r="DV50" s="165">
        <v>-2.4</v>
      </c>
      <c r="DW50" s="165">
        <v>-24.09</v>
      </c>
      <c r="DX50" s="165">
        <v>-11.954000000000001</v>
      </c>
      <c r="DY50" s="165">
        <v>-39.875</v>
      </c>
      <c r="DZ50" s="165">
        <v>-39.481000000000002</v>
      </c>
      <c r="EA50" s="165">
        <v>25.550999999999998</v>
      </c>
      <c r="EB50" s="165">
        <v>7.6745000000000001</v>
      </c>
      <c r="EC50" s="165">
        <v>-3.89</v>
      </c>
      <c r="ED50" s="166"/>
      <c r="EE50" s="165">
        <v>-19.305</v>
      </c>
      <c r="EF50" s="165">
        <v>-26.916</v>
      </c>
      <c r="EG50" s="165">
        <v>-12.112</v>
      </c>
      <c r="EH50" s="165">
        <v>-30.181000000000001</v>
      </c>
      <c r="EI50" s="165">
        <v>-48.582999999999998</v>
      </c>
      <c r="EJ50" s="165">
        <v>0</v>
      </c>
      <c r="EK50" s="165">
        <v>-5.9912999999999998</v>
      </c>
      <c r="EL50" s="165">
        <v>-5.5174000000000003</v>
      </c>
      <c r="EM50" s="165">
        <v>25.542000000000002</v>
      </c>
      <c r="EN50" s="165">
        <v>-11.359</v>
      </c>
      <c r="EO50" s="165">
        <v>-11.433999999999999</v>
      </c>
      <c r="EP50" s="165">
        <v>-20.995999999999999</v>
      </c>
      <c r="EQ50" s="165">
        <v>-27.591999999999999</v>
      </c>
      <c r="ER50" s="165">
        <v>-27.597000000000001</v>
      </c>
      <c r="ES50" s="165">
        <v>19.951000000000001</v>
      </c>
      <c r="ET50" s="165">
        <v>12.409000000000001</v>
      </c>
      <c r="EU50" s="165">
        <v>-9.9398999999999997</v>
      </c>
      <c r="EV50" s="165">
        <v>0</v>
      </c>
      <c r="EW50" s="165">
        <v>3.9209999999999998</v>
      </c>
      <c r="EX50" s="165">
        <v>-16.12</v>
      </c>
      <c r="EY50" s="166"/>
      <c r="EZ50" s="165">
        <v>-9.5020000000000007</v>
      </c>
      <c r="FA50" s="165">
        <v>7.8167999999999997</v>
      </c>
      <c r="FB50" s="166"/>
      <c r="FC50" s="165">
        <v>-31.052</v>
      </c>
      <c r="FD50" s="165">
        <v>4.5111999999999997</v>
      </c>
      <c r="FE50" s="165">
        <v>0</v>
      </c>
      <c r="FF50" s="165">
        <v>0</v>
      </c>
      <c r="FG50" s="165">
        <v>4.4969999999999999</v>
      </c>
      <c r="FH50" s="165">
        <v>0</v>
      </c>
      <c r="FI50" s="165">
        <v>4.3490000000000002</v>
      </c>
      <c r="FJ50" s="165">
        <v>1.0046999999999999</v>
      </c>
      <c r="FK50" s="165">
        <v>0.33489999999999998</v>
      </c>
      <c r="FL50" s="165">
        <v>7.2005999999999997</v>
      </c>
      <c r="FM50" s="165">
        <v>23.521000000000001</v>
      </c>
      <c r="FN50" s="165">
        <v>23.561</v>
      </c>
      <c r="FO50" s="165">
        <v>17.946000000000002</v>
      </c>
      <c r="FP50" s="165">
        <v>32.667999999999999</v>
      </c>
      <c r="FQ50" s="165">
        <v>22.638000000000002</v>
      </c>
      <c r="FR50" s="165">
        <v>-16.088999999999999</v>
      </c>
      <c r="FS50" s="165">
        <v>-3.4125999999999999</v>
      </c>
      <c r="FT50" s="165">
        <v>0.40400000000000003</v>
      </c>
      <c r="FU50" s="165">
        <v>2.4300000000000002</v>
      </c>
      <c r="FV50" s="165">
        <v>2.5499999999999998</v>
      </c>
      <c r="FW50" s="165">
        <v>-23.363</v>
      </c>
      <c r="FX50" s="165">
        <v>1.4146000000000001</v>
      </c>
      <c r="FY50" s="165">
        <v>0.20100000000000001</v>
      </c>
      <c r="FZ50" s="165">
        <v>0.48699999999999999</v>
      </c>
      <c r="GA50" s="166"/>
      <c r="GB50" s="166"/>
      <c r="GC50" s="165">
        <v>-41.866</v>
      </c>
      <c r="GD50" s="165">
        <v>-29.273</v>
      </c>
      <c r="GE50" s="165">
        <v>-0.47</v>
      </c>
      <c r="GF50" s="165">
        <v>24.24</v>
      </c>
      <c r="GG50" s="165">
        <v>-0.1</v>
      </c>
      <c r="GH50" s="165">
        <v>24.007000000000001</v>
      </c>
      <c r="GI50" s="165">
        <v>6.4371999999999998</v>
      </c>
      <c r="GJ50" s="165">
        <v>-7.1559999999999997</v>
      </c>
      <c r="GK50" s="165">
        <v>3.1901999999999999</v>
      </c>
      <c r="GL50" s="165">
        <v>7.3499999999999996E-2</v>
      </c>
      <c r="GM50" s="166"/>
      <c r="GN50" s="166"/>
      <c r="GO50" s="165">
        <v>-8.3320000000000007</v>
      </c>
      <c r="GP50" s="165">
        <v>14.62</v>
      </c>
      <c r="GQ50" s="166"/>
      <c r="GR50" s="165">
        <v>-18.295000000000002</v>
      </c>
      <c r="GS50" s="165">
        <v>-14.667999999999999</v>
      </c>
      <c r="GT50" s="165">
        <v>168.16</v>
      </c>
      <c r="GU50" s="165">
        <v>-6.0606</v>
      </c>
      <c r="GV50" s="165">
        <v>-9.4789999999999992</v>
      </c>
      <c r="GW50" s="165">
        <v>-11.086</v>
      </c>
      <c r="GX50" s="166"/>
      <c r="GY50" s="165">
        <v>9.4137000000000004</v>
      </c>
      <c r="GZ50" s="166"/>
      <c r="HA50" s="165">
        <v>1.4610000000000001</v>
      </c>
      <c r="HB50" s="165">
        <v>8.9674999999999994</v>
      </c>
      <c r="HC50" s="165">
        <v>10.388999999999999</v>
      </c>
      <c r="HD50" s="165">
        <v>2.0998999999999999</v>
      </c>
      <c r="HE50" s="166"/>
      <c r="HF50" s="166"/>
      <c r="HG50" s="165">
        <v>30.454999999999998</v>
      </c>
      <c r="HH50" s="165">
        <v>0</v>
      </c>
      <c r="HI50" s="165">
        <v>7.7903000000000002</v>
      </c>
      <c r="HJ50" s="165">
        <v>8.6885999999999992</v>
      </c>
      <c r="HK50" s="166"/>
      <c r="HL50" s="165">
        <v>0</v>
      </c>
      <c r="HM50" s="166"/>
      <c r="HN50" s="165">
        <v>-14.475</v>
      </c>
      <c r="HO50" s="165">
        <v>28.379000000000001</v>
      </c>
      <c r="HP50" s="165">
        <v>27.024000000000001</v>
      </c>
      <c r="HQ50" s="165">
        <v>-14.467000000000001</v>
      </c>
      <c r="HR50" s="165">
        <v>-13.275</v>
      </c>
      <c r="HS50" s="165">
        <v>-13.92</v>
      </c>
      <c r="HT50" s="165">
        <v>-13.737</v>
      </c>
      <c r="HU50" s="165">
        <v>2.38</v>
      </c>
      <c r="HV50" s="165">
        <v>2.1800000000000002</v>
      </c>
      <c r="HW50" s="165">
        <v>-29.298999999999999</v>
      </c>
      <c r="HX50" s="165">
        <v>-29.798999999999999</v>
      </c>
      <c r="HY50" s="166"/>
      <c r="HZ50" s="165">
        <v>-5.28</v>
      </c>
      <c r="IA50" s="165">
        <v>40.396000000000001</v>
      </c>
      <c r="IB50" s="165">
        <v>16.803999999999998</v>
      </c>
      <c r="IC50" s="165">
        <v>17.108000000000001</v>
      </c>
      <c r="ID50" s="165">
        <v>-15.699</v>
      </c>
      <c r="IE50" s="165">
        <v>-35.4</v>
      </c>
      <c r="IF50" s="165">
        <v>1.2999000000000001</v>
      </c>
      <c r="IG50" s="165">
        <v>0.8</v>
      </c>
      <c r="IH50" s="165">
        <v>-17.391999999999999</v>
      </c>
      <c r="II50" s="165">
        <v>-17.57</v>
      </c>
      <c r="IJ50" s="165">
        <v>-76.144000000000005</v>
      </c>
      <c r="IK50" s="165">
        <v>90.222999999999999</v>
      </c>
      <c r="IL50" s="165">
        <v>-265.45</v>
      </c>
      <c r="IM50" s="165">
        <v>-17.161000000000001</v>
      </c>
      <c r="IN50" s="165">
        <v>129.03</v>
      </c>
      <c r="IO50" s="165">
        <v>68.808000000000007</v>
      </c>
      <c r="IP50" s="165">
        <v>94.88</v>
      </c>
      <c r="IQ50" s="165">
        <v>175.36</v>
      </c>
      <c r="IR50" s="165">
        <v>0</v>
      </c>
      <c r="IS50" s="165">
        <v>6.6393000000000004</v>
      </c>
      <c r="IT50" s="165">
        <v>36.959000000000003</v>
      </c>
      <c r="IU50" s="166"/>
      <c r="IV50" s="165">
        <v>-70.364999999999995</v>
      </c>
      <c r="IW50" s="165">
        <v>201.51</v>
      </c>
      <c r="IX50" s="165">
        <v>-123.75</v>
      </c>
      <c r="IY50" s="165">
        <v>96.480999999999995</v>
      </c>
      <c r="IZ50" s="165">
        <v>-76.39</v>
      </c>
      <c r="JA50" s="166"/>
      <c r="JB50" s="165">
        <v>8.8796999999999997</v>
      </c>
      <c r="JC50" s="165">
        <v>-7.6798999999999999</v>
      </c>
      <c r="JD50" s="165">
        <v>-2.1979000000000002</v>
      </c>
      <c r="JE50" s="165">
        <v>-2.1739999999999999</v>
      </c>
      <c r="JF50" s="165">
        <v>4</v>
      </c>
      <c r="JG50" s="165">
        <v>0.48</v>
      </c>
      <c r="JH50" s="165">
        <v>-5.4741999999999997</v>
      </c>
      <c r="JI50" s="165">
        <v>-6.6787999999999998</v>
      </c>
      <c r="JJ50" s="165">
        <v>12.042999999999999</v>
      </c>
      <c r="JK50" s="166"/>
      <c r="JL50" s="165">
        <v>15.6</v>
      </c>
      <c r="JM50" s="165">
        <v>3.7549999999999999</v>
      </c>
      <c r="JN50" s="165">
        <v>3.6909000000000001</v>
      </c>
      <c r="JO50" s="165">
        <v>0</v>
      </c>
      <c r="JP50" s="165">
        <v>0</v>
      </c>
      <c r="JQ50" s="165">
        <v>3.8431000000000002</v>
      </c>
      <c r="JR50" s="165">
        <v>2.6324000000000001</v>
      </c>
      <c r="JS50" s="165">
        <v>3.4779</v>
      </c>
      <c r="JT50" s="166"/>
      <c r="JU50" s="166"/>
      <c r="JV50" s="165">
        <v>7.8331999999999997</v>
      </c>
      <c r="JW50" s="165">
        <v>7.0000000000000007E-2</v>
      </c>
      <c r="JX50" s="165">
        <v>0.37</v>
      </c>
      <c r="JY50" s="165">
        <v>-8.5564</v>
      </c>
      <c r="JZ50" s="165">
        <v>-4.1787000000000001</v>
      </c>
      <c r="KA50" s="165">
        <v>-26.103000000000002</v>
      </c>
      <c r="KB50" s="165">
        <v>-6.6809000000000003</v>
      </c>
      <c r="KC50" s="165">
        <v>0</v>
      </c>
      <c r="KD50" s="165">
        <v>-28.577000000000002</v>
      </c>
      <c r="KE50" s="165">
        <v>-3.5306999999999999</v>
      </c>
      <c r="KF50" s="165">
        <v>-22.1</v>
      </c>
      <c r="KG50" s="165">
        <v>4.5</v>
      </c>
      <c r="KH50" s="165">
        <v>0</v>
      </c>
      <c r="KI50" s="166"/>
    </row>
    <row r="51" spans="1:295" ht="18" customHeight="1" x14ac:dyDescent="0.25">
      <c r="A51" s="161" t="s">
        <v>49</v>
      </c>
      <c r="B51" s="161" t="s">
        <v>734</v>
      </c>
      <c r="C51" s="165">
        <v>0</v>
      </c>
      <c r="D51" s="165">
        <v>8.766</v>
      </c>
      <c r="E51" s="165">
        <v>-18.381</v>
      </c>
      <c r="F51" s="165">
        <v>4.4184999999999999</v>
      </c>
      <c r="G51" s="165">
        <v>10.973000000000001</v>
      </c>
      <c r="H51" s="165">
        <v>0</v>
      </c>
      <c r="I51" s="165">
        <v>21.396999999999998</v>
      </c>
      <c r="J51" s="166"/>
      <c r="K51" s="165">
        <v>21.233000000000001</v>
      </c>
      <c r="L51" s="165">
        <v>8.8856999999999999</v>
      </c>
      <c r="M51" s="165">
        <v>8.5861000000000001</v>
      </c>
      <c r="N51" s="165">
        <v>-24.42</v>
      </c>
      <c r="O51" s="165">
        <v>-26.399000000000001</v>
      </c>
      <c r="P51" s="165">
        <v>2.2000000000000002</v>
      </c>
      <c r="Q51" s="165">
        <v>1.6559999999999999</v>
      </c>
      <c r="R51" s="165">
        <v>-19.798999999999999</v>
      </c>
      <c r="S51" s="165">
        <v>-2.6315</v>
      </c>
      <c r="T51" s="165">
        <v>2.2989999999999999</v>
      </c>
      <c r="U51" s="165">
        <v>4.7763</v>
      </c>
      <c r="V51" s="166"/>
      <c r="W51" s="166"/>
      <c r="X51" s="165">
        <v>0</v>
      </c>
      <c r="Y51" s="165">
        <v>1.2458</v>
      </c>
      <c r="Z51" s="165">
        <v>1.7461</v>
      </c>
      <c r="AA51" s="166"/>
      <c r="AB51" s="165">
        <v>-0.90359999999999996</v>
      </c>
      <c r="AC51" s="165">
        <v>-0.47199999999999998</v>
      </c>
      <c r="AD51" s="165">
        <v>-0.46100000000000002</v>
      </c>
      <c r="AE51" s="165">
        <v>1.2819</v>
      </c>
      <c r="AF51" s="165">
        <v>2.2200000000000002</v>
      </c>
      <c r="AG51" s="165">
        <v>-8.8000000000000007</v>
      </c>
      <c r="AH51" s="165">
        <v>-1.4039999999999999</v>
      </c>
      <c r="AI51" s="165">
        <v>0.34200000000000003</v>
      </c>
      <c r="AJ51" s="165">
        <v>-6.0799000000000003</v>
      </c>
      <c r="AK51" s="165">
        <v>-6.03</v>
      </c>
      <c r="AL51" s="165">
        <v>-10</v>
      </c>
      <c r="AM51" s="165">
        <v>-15.84</v>
      </c>
      <c r="AN51" s="165">
        <v>-15.97</v>
      </c>
      <c r="AO51" s="165">
        <v>6.7281000000000004</v>
      </c>
      <c r="AP51" s="165">
        <v>3.7646000000000002</v>
      </c>
      <c r="AQ51" s="165">
        <v>27.506</v>
      </c>
      <c r="AR51" s="165">
        <v>29.96</v>
      </c>
      <c r="AS51" s="165">
        <v>-13.64</v>
      </c>
      <c r="AT51" s="166"/>
      <c r="AU51" s="165">
        <v>-30.969000000000001</v>
      </c>
      <c r="AV51" s="165">
        <v>-0.7157</v>
      </c>
      <c r="AW51" s="165">
        <v>-0.13919999999999999</v>
      </c>
      <c r="AX51" s="165">
        <v>-21.298999999999999</v>
      </c>
      <c r="AY51" s="165">
        <v>-18.754000000000001</v>
      </c>
      <c r="AZ51" s="166"/>
      <c r="BA51" s="165">
        <v>14.925000000000001</v>
      </c>
      <c r="BB51" s="165">
        <v>70.69</v>
      </c>
      <c r="BC51" s="165">
        <v>-1.2627999999999999</v>
      </c>
      <c r="BD51" s="165">
        <v>-2.8999000000000001</v>
      </c>
      <c r="BE51" s="165">
        <v>-2.8999000000000001</v>
      </c>
      <c r="BF51" s="166"/>
      <c r="BG51" s="165">
        <v>0</v>
      </c>
      <c r="BH51" s="165">
        <v>-2.6964999999999999</v>
      </c>
      <c r="BI51" s="165">
        <v>1.3141</v>
      </c>
      <c r="BJ51" s="165">
        <v>1.6404000000000001</v>
      </c>
      <c r="BK51" s="165">
        <v>5.8978999999999999</v>
      </c>
      <c r="BL51" s="165">
        <v>2.1574</v>
      </c>
      <c r="BM51" s="165">
        <v>1.5641</v>
      </c>
      <c r="BN51" s="165">
        <v>-105.38</v>
      </c>
      <c r="BO51" s="165">
        <v>13.58</v>
      </c>
      <c r="BP51" s="165">
        <v>13.702</v>
      </c>
      <c r="BQ51" s="165">
        <v>-28.149000000000001</v>
      </c>
      <c r="BR51" s="165">
        <v>-198.59</v>
      </c>
      <c r="BS51" s="165">
        <v>-9.1669</v>
      </c>
      <c r="BT51" s="166"/>
      <c r="BU51" s="166"/>
      <c r="BV51" s="165">
        <v>25.567</v>
      </c>
      <c r="BW51" s="166"/>
      <c r="BX51" s="166"/>
      <c r="BY51" s="165">
        <v>-1.2699</v>
      </c>
      <c r="BZ51" s="165">
        <v>8.4099000000000004</v>
      </c>
      <c r="CA51" s="165">
        <v>-11.784000000000001</v>
      </c>
      <c r="CB51" s="165">
        <v>-11.65</v>
      </c>
      <c r="CC51" s="165">
        <v>31.015000000000001</v>
      </c>
      <c r="CD51" s="165">
        <v>30.422000000000001</v>
      </c>
      <c r="CE51" s="165">
        <v>-2.2683</v>
      </c>
      <c r="CF51" s="165">
        <v>-52.268000000000001</v>
      </c>
      <c r="CG51" s="165">
        <v>-52.887999999999998</v>
      </c>
      <c r="CH51" s="165">
        <v>1.7697000000000001</v>
      </c>
      <c r="CI51" s="165">
        <v>3.4430999999999998</v>
      </c>
      <c r="CJ51" s="165">
        <v>2.88</v>
      </c>
      <c r="CK51" s="165">
        <v>6.4119999999999999</v>
      </c>
      <c r="CL51" s="165">
        <v>77.400000000000006</v>
      </c>
      <c r="CM51" s="165">
        <v>-9.1</v>
      </c>
      <c r="CN51" s="165">
        <v>-3.47</v>
      </c>
      <c r="CO51" s="165">
        <v>31.545000000000002</v>
      </c>
      <c r="CP51" s="165">
        <v>30.914999999999999</v>
      </c>
      <c r="CQ51" s="165">
        <v>31.164999999999999</v>
      </c>
      <c r="CR51" s="165">
        <v>37.688000000000002</v>
      </c>
      <c r="CS51" s="165">
        <v>38.201000000000001</v>
      </c>
      <c r="CT51" s="166"/>
      <c r="CU51" s="165">
        <v>-29.164000000000001</v>
      </c>
      <c r="CV51" s="165">
        <v>1.4669000000000001</v>
      </c>
      <c r="CW51" s="165">
        <v>4.2035999999999998</v>
      </c>
      <c r="CX51" s="165">
        <v>29.728999999999999</v>
      </c>
      <c r="CY51" s="165">
        <v>28.309000000000001</v>
      </c>
      <c r="CZ51" s="165">
        <v>10.473000000000001</v>
      </c>
      <c r="DA51" s="165">
        <v>10.548999999999999</v>
      </c>
      <c r="DB51" s="165">
        <v>-9.8999000000000006</v>
      </c>
      <c r="DC51" s="166"/>
      <c r="DD51" s="165">
        <v>-4.1311999999999998</v>
      </c>
      <c r="DE51" s="165">
        <v>-4.2244999999999999</v>
      </c>
      <c r="DF51" s="165">
        <v>27.283999999999999</v>
      </c>
      <c r="DG51" s="165">
        <v>1.47E-2</v>
      </c>
      <c r="DH51" s="165">
        <v>-4.8438999999999997</v>
      </c>
      <c r="DI51" s="165">
        <v>2.4</v>
      </c>
      <c r="DJ51" s="165">
        <v>2.2000000000000002</v>
      </c>
      <c r="DK51" s="165">
        <v>-4.1673999999999998</v>
      </c>
      <c r="DL51" s="165">
        <v>6.1771000000000003</v>
      </c>
      <c r="DM51" s="165">
        <v>53.627000000000002</v>
      </c>
      <c r="DN51" s="165">
        <v>15.035</v>
      </c>
      <c r="DO51" s="165">
        <v>6.96</v>
      </c>
      <c r="DP51" s="165">
        <v>-5.3</v>
      </c>
      <c r="DQ51" s="166"/>
      <c r="DR51" s="165">
        <v>-22.777999999999999</v>
      </c>
      <c r="DS51" s="165">
        <v>-2.84</v>
      </c>
      <c r="DT51" s="165">
        <v>-2.8599000000000001</v>
      </c>
      <c r="DU51" s="165">
        <v>24.78</v>
      </c>
      <c r="DV51" s="165">
        <v>26.33</v>
      </c>
      <c r="DW51" s="165">
        <v>-28.981000000000002</v>
      </c>
      <c r="DX51" s="165">
        <v>-14.227</v>
      </c>
      <c r="DY51" s="165">
        <v>-38.731000000000002</v>
      </c>
      <c r="DZ51" s="165">
        <v>-39.226999999999997</v>
      </c>
      <c r="EA51" s="165">
        <v>31.457000000000001</v>
      </c>
      <c r="EB51" s="165">
        <v>9.9318000000000008</v>
      </c>
      <c r="EC51" s="165">
        <v>-1.2556</v>
      </c>
      <c r="ED51" s="166"/>
      <c r="EE51" s="165">
        <v>-17.725999999999999</v>
      </c>
      <c r="EF51" s="165">
        <v>-26.814</v>
      </c>
      <c r="EG51" s="165">
        <v>-13.464</v>
      </c>
      <c r="EH51" s="165">
        <v>-39.655000000000001</v>
      </c>
      <c r="EI51" s="165">
        <v>-7.9629000000000003</v>
      </c>
      <c r="EJ51" s="165">
        <v>0</v>
      </c>
      <c r="EK51" s="165">
        <v>-6.1567999999999996</v>
      </c>
      <c r="EL51" s="165">
        <v>-5.6536</v>
      </c>
      <c r="EM51" s="165">
        <v>24.564</v>
      </c>
      <c r="EN51" s="165">
        <v>-11.904</v>
      </c>
      <c r="EO51" s="165">
        <v>-11.597</v>
      </c>
      <c r="EP51" s="165">
        <v>-19.46</v>
      </c>
      <c r="EQ51" s="165">
        <v>-26.899000000000001</v>
      </c>
      <c r="ER51" s="165">
        <v>-26.568000000000001</v>
      </c>
      <c r="ES51" s="165">
        <v>18.946000000000002</v>
      </c>
      <c r="ET51" s="165">
        <v>12.409000000000001</v>
      </c>
      <c r="EU51" s="165">
        <v>-9.7100000000000009</v>
      </c>
      <c r="EV51" s="165">
        <v>0</v>
      </c>
      <c r="EW51" s="165">
        <v>3.0792999999999999</v>
      </c>
      <c r="EX51" s="165">
        <v>-15.597</v>
      </c>
      <c r="EY51" s="166"/>
      <c r="EZ51" s="165">
        <v>-9.3194999999999997</v>
      </c>
      <c r="FA51" s="165">
        <v>8.0695999999999994</v>
      </c>
      <c r="FB51" s="166"/>
      <c r="FC51" s="165">
        <v>-32.698</v>
      </c>
      <c r="FD51" s="165">
        <v>4.0228999999999999</v>
      </c>
      <c r="FE51" s="165">
        <v>0</v>
      </c>
      <c r="FF51" s="165">
        <v>0</v>
      </c>
      <c r="FG51" s="165">
        <v>6.0547000000000004</v>
      </c>
      <c r="FH51" s="165">
        <v>0</v>
      </c>
      <c r="FI51" s="165">
        <v>5.2386999999999997</v>
      </c>
      <c r="FJ51" s="165">
        <v>-1.3395999999999999</v>
      </c>
      <c r="FK51" s="165">
        <v>-1.1720999999999999</v>
      </c>
      <c r="FL51" s="165">
        <v>8.0379000000000005</v>
      </c>
      <c r="FM51" s="165">
        <v>22.928000000000001</v>
      </c>
      <c r="FN51" s="165">
        <v>22.137</v>
      </c>
      <c r="FO51" s="165">
        <v>17.838999999999999</v>
      </c>
      <c r="FP51" s="165">
        <v>32.906999999999996</v>
      </c>
      <c r="FQ51" s="165">
        <v>21.271000000000001</v>
      </c>
      <c r="FR51" s="165">
        <v>-16.129000000000001</v>
      </c>
      <c r="FS51" s="165">
        <v>-3.2166999999999999</v>
      </c>
      <c r="FT51" s="165">
        <v>0.37740000000000001</v>
      </c>
      <c r="FU51" s="165">
        <v>2.67</v>
      </c>
      <c r="FV51" s="165">
        <v>3.28</v>
      </c>
      <c r="FW51" s="165">
        <v>-21.550999999999998</v>
      </c>
      <c r="FX51" s="165">
        <v>1.3640000000000001</v>
      </c>
      <c r="FY51" s="165">
        <v>0.11</v>
      </c>
      <c r="FZ51" s="165">
        <v>-2.7E-2</v>
      </c>
      <c r="GA51" s="166"/>
      <c r="GB51" s="166"/>
      <c r="GC51" s="165">
        <v>-40.898000000000003</v>
      </c>
      <c r="GD51" s="165">
        <v>-28.327000000000002</v>
      </c>
      <c r="GE51" s="165">
        <v>-0.54</v>
      </c>
      <c r="GF51" s="165">
        <v>24.061</v>
      </c>
      <c r="GG51" s="165">
        <v>-0.1</v>
      </c>
      <c r="GH51" s="165">
        <v>23.75</v>
      </c>
      <c r="GI51" s="165">
        <v>6.4109999999999996</v>
      </c>
      <c r="GJ51" s="165">
        <v>-6.9585999999999997</v>
      </c>
      <c r="GK51" s="165">
        <v>2.9714</v>
      </c>
      <c r="GL51" s="165">
        <v>7.3499999999999996E-2</v>
      </c>
      <c r="GM51" s="166"/>
      <c r="GN51" s="166"/>
      <c r="GO51" s="165">
        <v>-15.365</v>
      </c>
      <c r="GP51" s="165">
        <v>13.83</v>
      </c>
      <c r="GQ51" s="166"/>
      <c r="GR51" s="165">
        <v>-18.667000000000002</v>
      </c>
      <c r="GS51" s="165">
        <v>-15.090999999999999</v>
      </c>
      <c r="GT51" s="165">
        <v>167.57</v>
      </c>
      <c r="GU51" s="165">
        <v>-6.3094999999999999</v>
      </c>
      <c r="GV51" s="165">
        <v>-9.1138999999999992</v>
      </c>
      <c r="GW51" s="165">
        <v>-11.103999999999999</v>
      </c>
      <c r="GX51" s="166"/>
      <c r="GY51" s="165">
        <v>8.7471999999999994</v>
      </c>
      <c r="GZ51" s="166"/>
      <c r="HA51" s="165">
        <v>1.3721000000000001</v>
      </c>
      <c r="HB51" s="165">
        <v>7.9377000000000004</v>
      </c>
      <c r="HC51" s="165">
        <v>9.5501000000000005</v>
      </c>
      <c r="HD51" s="165">
        <v>11.728999999999999</v>
      </c>
      <c r="HE51" s="166"/>
      <c r="HF51" s="166"/>
      <c r="HG51" s="165">
        <v>58.167000000000002</v>
      </c>
      <c r="HH51" s="165">
        <v>30.783999999999999</v>
      </c>
      <c r="HI51" s="165">
        <v>8.7959999999999994</v>
      </c>
      <c r="HJ51" s="165">
        <v>9.5348000000000006</v>
      </c>
      <c r="HK51" s="166"/>
      <c r="HL51" s="165">
        <v>0</v>
      </c>
      <c r="HM51" s="166"/>
      <c r="HN51" s="165">
        <v>-15.055999999999999</v>
      </c>
      <c r="HO51" s="165">
        <v>28.379000000000001</v>
      </c>
      <c r="HP51" s="165">
        <v>27.024000000000001</v>
      </c>
      <c r="HQ51" s="165">
        <v>-11.759</v>
      </c>
      <c r="HR51" s="165">
        <v>-11.105</v>
      </c>
      <c r="HS51" s="165">
        <v>-13.782</v>
      </c>
      <c r="HT51" s="165">
        <v>-13.351000000000001</v>
      </c>
      <c r="HU51" s="165">
        <v>-0.16</v>
      </c>
      <c r="HV51" s="165">
        <v>-0.2</v>
      </c>
      <c r="HW51" s="165">
        <v>-30.5</v>
      </c>
      <c r="HX51" s="165">
        <v>-30.298999999999999</v>
      </c>
      <c r="HY51" s="166"/>
      <c r="HZ51" s="165">
        <v>-5.1999000000000004</v>
      </c>
      <c r="IA51" s="165">
        <v>41.011000000000003</v>
      </c>
      <c r="IB51" s="165">
        <v>18.545000000000002</v>
      </c>
      <c r="IC51" s="165">
        <v>18.439</v>
      </c>
      <c r="ID51" s="165">
        <v>-15.699</v>
      </c>
      <c r="IE51" s="165">
        <v>-37.098999999999997</v>
      </c>
      <c r="IF51" s="165">
        <v>-0.4</v>
      </c>
      <c r="IG51" s="165">
        <v>-1.2</v>
      </c>
      <c r="IH51" s="165">
        <v>-17.335000000000001</v>
      </c>
      <c r="II51" s="165">
        <v>-17.364999999999998</v>
      </c>
      <c r="IJ51" s="165">
        <v>-94.924000000000007</v>
      </c>
      <c r="IK51" s="165">
        <v>51.682000000000002</v>
      </c>
      <c r="IL51" s="165">
        <v>-294.54000000000002</v>
      </c>
      <c r="IM51" s="165">
        <v>-17.161000000000001</v>
      </c>
      <c r="IN51" s="165">
        <v>97.176000000000002</v>
      </c>
      <c r="IO51" s="165">
        <v>98.564999999999998</v>
      </c>
      <c r="IP51" s="165">
        <v>60.228999999999999</v>
      </c>
      <c r="IQ51" s="165">
        <v>170.4</v>
      </c>
      <c r="IR51" s="165">
        <v>14.268000000000001</v>
      </c>
      <c r="IS51" s="165">
        <v>35.725000000000001</v>
      </c>
      <c r="IT51" s="165">
        <v>33.314999999999998</v>
      </c>
      <c r="IU51" s="166"/>
      <c r="IV51" s="165">
        <v>-65.481999999999999</v>
      </c>
      <c r="IW51" s="165">
        <v>240.01</v>
      </c>
      <c r="IX51" s="165">
        <v>-136.88</v>
      </c>
      <c r="IY51" s="165">
        <v>120.81</v>
      </c>
      <c r="IZ51" s="165">
        <v>-102.21</v>
      </c>
      <c r="JA51" s="166"/>
      <c r="JB51" s="165">
        <v>8.8796999999999997</v>
      </c>
      <c r="JC51" s="165">
        <v>-7.6798999999999999</v>
      </c>
      <c r="JD51" s="165">
        <v>-2.0899000000000001</v>
      </c>
      <c r="JE51" s="165">
        <v>-2.0790000000000002</v>
      </c>
      <c r="JF51" s="165">
        <v>4.0799000000000003</v>
      </c>
      <c r="JG51" s="165">
        <v>0.4</v>
      </c>
      <c r="JH51" s="165">
        <v>-5.0918000000000001</v>
      </c>
      <c r="JI51" s="165">
        <v>-6.5903</v>
      </c>
      <c r="JJ51" s="165">
        <v>12.042999999999999</v>
      </c>
      <c r="JK51" s="166"/>
      <c r="JL51" s="165">
        <v>15.699</v>
      </c>
      <c r="JM51" s="165">
        <v>2.6358999999999999</v>
      </c>
      <c r="JN51" s="165">
        <v>3.2719999999999998</v>
      </c>
      <c r="JO51" s="165">
        <v>0</v>
      </c>
      <c r="JP51" s="165">
        <v>0</v>
      </c>
      <c r="JQ51" s="165">
        <v>3.3180999999999998</v>
      </c>
      <c r="JR51" s="165">
        <v>3.5062000000000002</v>
      </c>
      <c r="JS51" s="165">
        <v>2.8458999999999999</v>
      </c>
      <c r="JT51" s="166"/>
      <c r="JU51" s="166"/>
      <c r="JV51" s="165">
        <v>8.0211000000000006</v>
      </c>
      <c r="JW51" s="165">
        <v>-0.03</v>
      </c>
      <c r="JX51" s="165">
        <v>0.37</v>
      </c>
      <c r="JY51" s="165">
        <v>-9.7100000000000009</v>
      </c>
      <c r="JZ51" s="165">
        <v>-3.6530999999999998</v>
      </c>
      <c r="KA51" s="165">
        <v>-24.23</v>
      </c>
      <c r="KB51" s="165">
        <v>-7.6127000000000002</v>
      </c>
      <c r="KC51" s="165">
        <v>0</v>
      </c>
      <c r="KD51" s="165">
        <v>-26.914000000000001</v>
      </c>
      <c r="KE51" s="165">
        <v>-4.4542000000000002</v>
      </c>
      <c r="KF51" s="165">
        <v>-23.6</v>
      </c>
      <c r="KG51" s="165">
        <v>6.5998999999999999</v>
      </c>
      <c r="KH51" s="165">
        <v>0</v>
      </c>
      <c r="KI51" s="166"/>
    </row>
    <row r="52" spans="1:295" ht="18" customHeight="1" x14ac:dyDescent="0.25">
      <c r="A52" s="161" t="s">
        <v>49</v>
      </c>
      <c r="B52" s="161" t="s">
        <v>735</v>
      </c>
      <c r="C52" s="165">
        <v>0</v>
      </c>
      <c r="D52" s="165">
        <v>8.4899000000000004</v>
      </c>
      <c r="E52" s="165">
        <v>-17.77</v>
      </c>
      <c r="F52" s="165">
        <v>4.3882000000000003</v>
      </c>
      <c r="G52" s="165">
        <v>10.662000000000001</v>
      </c>
      <c r="H52" s="165">
        <v>0</v>
      </c>
      <c r="I52" s="165">
        <v>20.654</v>
      </c>
      <c r="J52" s="166"/>
      <c r="K52" s="165">
        <v>19.997</v>
      </c>
      <c r="L52" s="165">
        <v>8.1727000000000007</v>
      </c>
      <c r="M52" s="165">
        <v>7.8630000000000004</v>
      </c>
      <c r="N52" s="165">
        <v>-22.2</v>
      </c>
      <c r="O52" s="165">
        <v>-26.399000000000001</v>
      </c>
      <c r="P52" s="165">
        <v>2.2000000000000002</v>
      </c>
      <c r="Q52" s="165">
        <v>1.6559999999999999</v>
      </c>
      <c r="R52" s="165">
        <v>-19.798999999999999</v>
      </c>
      <c r="S52" s="165">
        <v>-2.5577999999999999</v>
      </c>
      <c r="T52" s="165">
        <v>2.0036</v>
      </c>
      <c r="U52" s="165">
        <v>5.4714999999999998</v>
      </c>
      <c r="V52" s="166"/>
      <c r="W52" s="166"/>
      <c r="X52" s="165">
        <v>0</v>
      </c>
      <c r="Y52" s="165">
        <v>4.7575000000000003</v>
      </c>
      <c r="Z52" s="165">
        <v>2.1614</v>
      </c>
      <c r="AA52" s="166"/>
      <c r="AB52" s="165">
        <v>-0.86260000000000003</v>
      </c>
      <c r="AC52" s="165">
        <v>-0.55700000000000005</v>
      </c>
      <c r="AD52" s="165">
        <v>-0.54700000000000004</v>
      </c>
      <c r="AE52" s="165">
        <v>1.2819</v>
      </c>
      <c r="AF52" s="165">
        <v>0</v>
      </c>
      <c r="AG52" s="165">
        <v>-8.8000000000000007</v>
      </c>
      <c r="AH52" s="165">
        <v>-1.0479000000000001</v>
      </c>
      <c r="AI52" s="165">
        <v>0.33900000000000002</v>
      </c>
      <c r="AJ52" s="165">
        <v>-6.6599000000000004</v>
      </c>
      <c r="AK52" s="165">
        <v>-6.6398999999999999</v>
      </c>
      <c r="AL52" s="165">
        <v>-10</v>
      </c>
      <c r="AM52" s="165">
        <v>-16.068000000000001</v>
      </c>
      <c r="AN52" s="165">
        <v>-16.059000000000001</v>
      </c>
      <c r="AO52" s="165">
        <v>6.1863000000000001</v>
      </c>
      <c r="AP52" s="165">
        <v>3.8193000000000001</v>
      </c>
      <c r="AQ52" s="165">
        <v>28.378</v>
      </c>
      <c r="AR52" s="165">
        <v>30.864999999999998</v>
      </c>
      <c r="AS52" s="165">
        <v>-13.15</v>
      </c>
      <c r="AT52" s="166"/>
      <c r="AU52" s="165">
        <v>-31.282</v>
      </c>
      <c r="AV52" s="165">
        <v>1.8100000000000002E-2</v>
      </c>
      <c r="AW52" s="165">
        <v>0.2928</v>
      </c>
      <c r="AX52" s="165">
        <v>-21.164999999999999</v>
      </c>
      <c r="AY52" s="165">
        <v>-18.62</v>
      </c>
      <c r="AZ52" s="166"/>
      <c r="BA52" s="165">
        <v>16.199000000000002</v>
      </c>
      <c r="BB52" s="165">
        <v>68.588999999999999</v>
      </c>
      <c r="BC52" s="165">
        <v>-1.2634000000000001</v>
      </c>
      <c r="BD52" s="165">
        <v>-2.8999000000000001</v>
      </c>
      <c r="BE52" s="165">
        <v>-2.8999000000000001</v>
      </c>
      <c r="BF52" s="166"/>
      <c r="BG52" s="165">
        <v>0</v>
      </c>
      <c r="BH52" s="165">
        <v>-2.6345999999999998</v>
      </c>
      <c r="BI52" s="165">
        <v>1.3141</v>
      </c>
      <c r="BJ52" s="165">
        <v>1.113</v>
      </c>
      <c r="BK52" s="165">
        <v>6.1780999999999997</v>
      </c>
      <c r="BL52" s="165">
        <v>1.9619</v>
      </c>
      <c r="BM52" s="165">
        <v>1.4781</v>
      </c>
      <c r="BN52" s="165">
        <v>-115.54</v>
      </c>
      <c r="BO52" s="165">
        <v>13.153</v>
      </c>
      <c r="BP52" s="165">
        <v>13.092000000000001</v>
      </c>
      <c r="BQ52" s="165">
        <v>-28.331</v>
      </c>
      <c r="BR52" s="165">
        <v>-208.28</v>
      </c>
      <c r="BS52" s="165">
        <v>-9.1669</v>
      </c>
      <c r="BT52" s="166"/>
      <c r="BU52" s="166"/>
      <c r="BV52" s="165">
        <v>24.559000000000001</v>
      </c>
      <c r="BW52" s="166"/>
      <c r="BX52" s="166"/>
      <c r="BY52" s="165">
        <v>-2.69</v>
      </c>
      <c r="BZ52" s="165">
        <v>7.9</v>
      </c>
      <c r="CA52" s="165">
        <v>-13.122999999999999</v>
      </c>
      <c r="CB52" s="165">
        <v>-13.525</v>
      </c>
      <c r="CC52" s="165">
        <v>32.642000000000003</v>
      </c>
      <c r="CD52" s="165">
        <v>31.817</v>
      </c>
      <c r="CE52" s="165">
        <v>-1.2669999999999999</v>
      </c>
      <c r="CF52" s="165">
        <v>-42.868000000000002</v>
      </c>
      <c r="CG52" s="165">
        <v>-43.103000000000002</v>
      </c>
      <c r="CH52" s="165">
        <v>0.93820000000000003</v>
      </c>
      <c r="CI52" s="165">
        <v>4.5624000000000002</v>
      </c>
      <c r="CJ52" s="165">
        <v>2.88</v>
      </c>
      <c r="CK52" s="165">
        <v>6.4119999999999999</v>
      </c>
      <c r="CL52" s="165">
        <v>74.8</v>
      </c>
      <c r="CM52" s="165">
        <v>-11.1</v>
      </c>
      <c r="CN52" s="165">
        <v>-3.3498999999999999</v>
      </c>
      <c r="CO52" s="165">
        <v>34.578000000000003</v>
      </c>
      <c r="CP52" s="165">
        <v>34.140999999999998</v>
      </c>
      <c r="CQ52" s="165">
        <v>34.055</v>
      </c>
      <c r="CR52" s="165">
        <v>42.713000000000001</v>
      </c>
      <c r="CS52" s="165">
        <v>42.917000000000002</v>
      </c>
      <c r="CT52" s="165">
        <v>-42.213999999999999</v>
      </c>
      <c r="CU52" s="165">
        <v>-29.45</v>
      </c>
      <c r="CV52" s="165">
        <v>-6.0534999999999997</v>
      </c>
      <c r="CW52" s="165">
        <v>3.9333</v>
      </c>
      <c r="CX52" s="165">
        <v>28.818999999999999</v>
      </c>
      <c r="CY52" s="165">
        <v>26.78</v>
      </c>
      <c r="CZ52" s="165">
        <v>9.2235999999999994</v>
      </c>
      <c r="DA52" s="165">
        <v>9.3780000000000001</v>
      </c>
      <c r="DB52" s="165">
        <v>-9.3299000000000003</v>
      </c>
      <c r="DC52" s="166"/>
      <c r="DD52" s="165">
        <v>-5.2926000000000002</v>
      </c>
      <c r="DE52" s="165">
        <v>-5.1725000000000003</v>
      </c>
      <c r="DF52" s="165">
        <v>24.436</v>
      </c>
      <c r="DG52" s="165">
        <v>1.4800000000000001E-2</v>
      </c>
      <c r="DH52" s="165">
        <v>-4.5998000000000001</v>
      </c>
      <c r="DI52" s="165">
        <v>4.6999000000000004</v>
      </c>
      <c r="DJ52" s="165">
        <v>4.5</v>
      </c>
      <c r="DK52" s="165">
        <v>-4.2065000000000001</v>
      </c>
      <c r="DL52" s="165">
        <v>5.0549999999999997</v>
      </c>
      <c r="DM52" s="165">
        <v>52.997</v>
      </c>
      <c r="DN52" s="165">
        <v>12.994</v>
      </c>
      <c r="DO52" s="165">
        <v>5.49</v>
      </c>
      <c r="DP52" s="165">
        <v>-5.32</v>
      </c>
      <c r="DQ52" s="166"/>
      <c r="DR52" s="165">
        <v>-25.295999999999999</v>
      </c>
      <c r="DS52" s="165">
        <v>-3.17</v>
      </c>
      <c r="DT52" s="165">
        <v>-3.3199000000000001</v>
      </c>
      <c r="DU52" s="165">
        <v>24.26</v>
      </c>
      <c r="DV52" s="165">
        <v>25.51</v>
      </c>
      <c r="DW52" s="165">
        <v>-25.254000000000001</v>
      </c>
      <c r="DX52" s="165">
        <v>-12.754</v>
      </c>
      <c r="DY52" s="165">
        <v>-38.634999999999998</v>
      </c>
      <c r="DZ52" s="165">
        <v>-38.308999999999997</v>
      </c>
      <c r="EA52" s="165">
        <v>31.091000000000001</v>
      </c>
      <c r="EB52" s="165">
        <v>9.9506999999999994</v>
      </c>
      <c r="EC52" s="165">
        <v>-1.7522</v>
      </c>
      <c r="ED52" s="166"/>
      <c r="EE52" s="165">
        <v>-14.843999999999999</v>
      </c>
      <c r="EF52" s="165">
        <v>-23.527000000000001</v>
      </c>
      <c r="EG52" s="165">
        <v>-13.595000000000001</v>
      </c>
      <c r="EH52" s="165">
        <v>-39.628999999999998</v>
      </c>
      <c r="EI52" s="165">
        <v>-10.441000000000001</v>
      </c>
      <c r="EJ52" s="165">
        <v>0</v>
      </c>
      <c r="EK52" s="165">
        <v>-9.7202000000000002</v>
      </c>
      <c r="EL52" s="165">
        <v>-9.4186999999999994</v>
      </c>
      <c r="EM52" s="165">
        <v>23.518999999999998</v>
      </c>
      <c r="EN52" s="165">
        <v>-14.004</v>
      </c>
      <c r="EO52" s="165">
        <v>-13.541</v>
      </c>
      <c r="EP52" s="165">
        <v>-17.411999999999999</v>
      </c>
      <c r="EQ52" s="165">
        <v>-27.949000000000002</v>
      </c>
      <c r="ER52" s="165">
        <v>-27.768999999999998</v>
      </c>
      <c r="ES52" s="165">
        <v>17.52</v>
      </c>
      <c r="ET52" s="165">
        <v>12.319000000000001</v>
      </c>
      <c r="EU52" s="165">
        <v>-11.619</v>
      </c>
      <c r="EV52" s="165">
        <v>0</v>
      </c>
      <c r="EW52" s="165">
        <v>2.8231000000000002</v>
      </c>
      <c r="EX52" s="165">
        <v>-18.98</v>
      </c>
      <c r="EY52" s="166"/>
      <c r="EZ52" s="165">
        <v>-9.0802999999999994</v>
      </c>
      <c r="FA52" s="165">
        <v>7.7224000000000004</v>
      </c>
      <c r="FB52" s="166"/>
      <c r="FC52" s="165">
        <v>-32.164999999999999</v>
      </c>
      <c r="FD52" s="165">
        <v>4.0717999999999996</v>
      </c>
      <c r="FE52" s="165">
        <v>0</v>
      </c>
      <c r="FF52" s="165">
        <v>0</v>
      </c>
      <c r="FG52" s="165">
        <v>5.2717000000000001</v>
      </c>
      <c r="FH52" s="165">
        <v>0</v>
      </c>
      <c r="FI52" s="165">
        <v>3.8014999999999999</v>
      </c>
      <c r="FJ52" s="165">
        <v>-0.16750000000000001</v>
      </c>
      <c r="FK52" s="165">
        <v>-0.16750000000000001</v>
      </c>
      <c r="FL52" s="165">
        <v>9.0426000000000002</v>
      </c>
      <c r="FM52" s="165">
        <v>21.648</v>
      </c>
      <c r="FN52" s="165">
        <v>21.777999999999999</v>
      </c>
      <c r="FO52" s="165">
        <v>18.738</v>
      </c>
      <c r="FP52" s="165">
        <v>32.979999999999997</v>
      </c>
      <c r="FQ52" s="165">
        <v>21.788</v>
      </c>
      <c r="FR52" s="165">
        <v>-16.478999999999999</v>
      </c>
      <c r="FS52" s="165">
        <v>-3.3980000000000001</v>
      </c>
      <c r="FT52" s="165">
        <v>0.36830000000000002</v>
      </c>
      <c r="FU52" s="165">
        <v>2.38</v>
      </c>
      <c r="FV52" s="165">
        <v>3.63</v>
      </c>
      <c r="FW52" s="165">
        <v>-21.28</v>
      </c>
      <c r="FX52" s="165">
        <v>1.359</v>
      </c>
      <c r="FY52" s="165">
        <v>-8.9999999999999993E-3</v>
      </c>
      <c r="FZ52" s="165">
        <v>-1.4E-2</v>
      </c>
      <c r="GA52" s="166"/>
      <c r="GB52" s="166"/>
      <c r="GC52" s="165">
        <v>-40.218000000000004</v>
      </c>
      <c r="GD52" s="165">
        <v>-28.126000000000001</v>
      </c>
      <c r="GE52" s="165">
        <v>-0.71</v>
      </c>
      <c r="GF52" s="165">
        <v>22.481999999999999</v>
      </c>
      <c r="GG52" s="165">
        <v>-0.1</v>
      </c>
      <c r="GH52" s="165">
        <v>23.038</v>
      </c>
      <c r="GI52" s="165">
        <v>5.8754</v>
      </c>
      <c r="GJ52" s="165">
        <v>-6.5720999999999998</v>
      </c>
      <c r="GK52" s="165">
        <v>2.8132000000000001</v>
      </c>
      <c r="GL52" s="165">
        <v>7.3499999999999996E-2</v>
      </c>
      <c r="GM52" s="166"/>
      <c r="GN52" s="166"/>
      <c r="GO52" s="165">
        <v>-16.704999999999998</v>
      </c>
      <c r="GP52" s="165">
        <v>13.874000000000001</v>
      </c>
      <c r="GQ52" s="166"/>
      <c r="GR52" s="165">
        <v>-18.071000000000002</v>
      </c>
      <c r="GS52" s="165">
        <v>-15.121</v>
      </c>
      <c r="GT52" s="165">
        <v>162.36000000000001</v>
      </c>
      <c r="GU52" s="165">
        <v>-6.8456000000000001</v>
      </c>
      <c r="GV52" s="165">
        <v>-9.1524000000000001</v>
      </c>
      <c r="GW52" s="165">
        <v>-11.426</v>
      </c>
      <c r="GX52" s="166"/>
      <c r="GY52" s="165">
        <v>8.6593</v>
      </c>
      <c r="GZ52" s="166"/>
      <c r="HA52" s="165">
        <v>1</v>
      </c>
      <c r="HB52" s="165">
        <v>8.141</v>
      </c>
      <c r="HC52" s="165">
        <v>9.0389999999999997</v>
      </c>
      <c r="HD52" s="165">
        <v>11.728999999999999</v>
      </c>
      <c r="HE52" s="166"/>
      <c r="HF52" s="166"/>
      <c r="HG52" s="165">
        <v>57.484000000000002</v>
      </c>
      <c r="HH52" s="165">
        <v>26.762</v>
      </c>
      <c r="HI52" s="165">
        <v>8.4879999999999995</v>
      </c>
      <c r="HJ52" s="165">
        <v>8.4849999999999994</v>
      </c>
      <c r="HK52" s="166"/>
      <c r="HL52" s="165">
        <v>0</v>
      </c>
      <c r="HM52" s="166"/>
      <c r="HN52" s="165">
        <v>-14.689</v>
      </c>
      <c r="HO52" s="165">
        <v>28.379000000000001</v>
      </c>
      <c r="HP52" s="165">
        <v>27.024000000000001</v>
      </c>
      <c r="HQ52" s="165">
        <v>-12.116</v>
      </c>
      <c r="HR52" s="165">
        <v>-11.512</v>
      </c>
      <c r="HS52" s="165">
        <v>-12.944000000000001</v>
      </c>
      <c r="HT52" s="165">
        <v>-13.183</v>
      </c>
      <c r="HU52" s="165">
        <v>0.32</v>
      </c>
      <c r="HV52" s="165">
        <v>0.46</v>
      </c>
      <c r="HW52" s="165">
        <v>-29.798999999999999</v>
      </c>
      <c r="HX52" s="165">
        <v>-29.7</v>
      </c>
      <c r="HY52" s="166"/>
      <c r="HZ52" s="165">
        <v>-6</v>
      </c>
      <c r="IA52" s="165">
        <v>40.546999999999997</v>
      </c>
      <c r="IB52" s="165">
        <v>19.491</v>
      </c>
      <c r="IC52" s="165">
        <v>19.382000000000001</v>
      </c>
      <c r="ID52" s="165">
        <v>-16.100000000000001</v>
      </c>
      <c r="IE52" s="165">
        <v>-37.098999999999997</v>
      </c>
      <c r="IF52" s="165">
        <v>-0.7</v>
      </c>
      <c r="IG52" s="165">
        <v>-1.2999000000000001</v>
      </c>
      <c r="IH52" s="165">
        <v>-17.13</v>
      </c>
      <c r="II52" s="165">
        <v>-17.216999999999999</v>
      </c>
      <c r="IJ52" s="165">
        <v>-94.765000000000001</v>
      </c>
      <c r="IK52" s="165">
        <v>53.883000000000003</v>
      </c>
      <c r="IL52" s="165">
        <v>-295.13</v>
      </c>
      <c r="IM52" s="165">
        <v>-17.161000000000001</v>
      </c>
      <c r="IN52" s="165">
        <v>67.777000000000001</v>
      </c>
      <c r="IO52" s="165">
        <v>94.558000000000007</v>
      </c>
      <c r="IP52" s="165">
        <v>61.348999999999997</v>
      </c>
      <c r="IQ52" s="165">
        <v>172.96</v>
      </c>
      <c r="IR52" s="165">
        <v>12.446</v>
      </c>
      <c r="IS52" s="165">
        <v>35.459000000000003</v>
      </c>
      <c r="IT52" s="165">
        <v>36.131</v>
      </c>
      <c r="IU52" s="166"/>
      <c r="IV52" s="165">
        <v>-63.94</v>
      </c>
      <c r="IW52" s="165">
        <v>235.75</v>
      </c>
      <c r="IX52" s="165">
        <v>-134.62</v>
      </c>
      <c r="IY52" s="165">
        <v>117.67</v>
      </c>
      <c r="IZ52" s="165">
        <v>-100.02</v>
      </c>
      <c r="JA52" s="166"/>
      <c r="JB52" s="165">
        <v>8.8796999999999997</v>
      </c>
      <c r="JC52" s="165">
        <v>-7.1999000000000004</v>
      </c>
      <c r="JD52" s="165">
        <v>-2.0859000000000001</v>
      </c>
      <c r="JE52" s="165">
        <v>-2.0819999999999999</v>
      </c>
      <c r="JF52" s="165">
        <v>3.5198999999999998</v>
      </c>
      <c r="JG52" s="165">
        <v>0.48</v>
      </c>
      <c r="JH52" s="165">
        <v>-5.1512000000000002</v>
      </c>
      <c r="JI52" s="165">
        <v>-6.5903</v>
      </c>
      <c r="JJ52" s="165">
        <v>11.897</v>
      </c>
      <c r="JK52" s="166"/>
      <c r="JL52" s="165">
        <v>16</v>
      </c>
      <c r="JM52" s="165">
        <v>4.7690000000000001</v>
      </c>
      <c r="JN52" s="165">
        <v>4.1029999999999998</v>
      </c>
      <c r="JO52" s="165">
        <v>0</v>
      </c>
      <c r="JP52" s="165">
        <v>0</v>
      </c>
      <c r="JQ52" s="165">
        <v>3.3144999999999998</v>
      </c>
      <c r="JR52" s="165">
        <v>3.1789999999999998</v>
      </c>
      <c r="JS52" s="165">
        <v>2.9607000000000001</v>
      </c>
      <c r="JT52" s="166"/>
      <c r="JU52" s="166"/>
      <c r="JV52" s="165">
        <v>8.0786999999999995</v>
      </c>
      <c r="JW52" s="165">
        <v>-0.13</v>
      </c>
      <c r="JX52" s="165">
        <v>0.37</v>
      </c>
      <c r="JY52" s="165">
        <v>-9.0861000000000001</v>
      </c>
      <c r="JZ52" s="165">
        <v>-4.2038000000000002</v>
      </c>
      <c r="KA52" s="165">
        <v>-24.86</v>
      </c>
      <c r="KB52" s="165">
        <v>-7.1262999999999996</v>
      </c>
      <c r="KC52" s="165">
        <v>0</v>
      </c>
      <c r="KD52" s="165">
        <v>-26.952000000000002</v>
      </c>
      <c r="KE52" s="165">
        <v>-4.0282999999999998</v>
      </c>
      <c r="KF52" s="165">
        <v>-22.5</v>
      </c>
      <c r="KG52" s="165">
        <v>6</v>
      </c>
      <c r="KH52" s="165">
        <v>0</v>
      </c>
      <c r="KI52" s="166"/>
    </row>
    <row r="53" spans="1:295" ht="18" customHeight="1" x14ac:dyDescent="0.25">
      <c r="A53" s="161" t="s">
        <v>49</v>
      </c>
      <c r="B53" s="161" t="s">
        <v>736</v>
      </c>
      <c r="C53" s="165">
        <v>0</v>
      </c>
      <c r="D53" s="165">
        <v>7.7542999999999997</v>
      </c>
      <c r="E53" s="165">
        <v>-16.343</v>
      </c>
      <c r="F53" s="165">
        <v>4.2483000000000004</v>
      </c>
      <c r="G53" s="165">
        <v>9.2493999999999996</v>
      </c>
      <c r="H53" s="165">
        <v>0</v>
      </c>
      <c r="I53" s="165">
        <v>17.734000000000002</v>
      </c>
      <c r="J53" s="166"/>
      <c r="K53" s="165">
        <v>18.067</v>
      </c>
      <c r="L53" s="165">
        <v>7.4817</v>
      </c>
      <c r="M53" s="165">
        <v>7.3357000000000001</v>
      </c>
      <c r="N53" s="165">
        <v>-22.2</v>
      </c>
      <c r="O53" s="165">
        <v>-24.2</v>
      </c>
      <c r="P53" s="165">
        <v>0</v>
      </c>
      <c r="Q53" s="165">
        <v>0.82799999999999996</v>
      </c>
      <c r="R53" s="165">
        <v>-17.600000000000001</v>
      </c>
      <c r="S53" s="165">
        <v>-2.3007</v>
      </c>
      <c r="T53" s="165">
        <v>-0.38329999999999997</v>
      </c>
      <c r="U53" s="165">
        <v>5.4941000000000004</v>
      </c>
      <c r="V53" s="166"/>
      <c r="W53" s="166"/>
      <c r="X53" s="165">
        <v>0</v>
      </c>
      <c r="Y53" s="165">
        <v>5.7347000000000001</v>
      </c>
      <c r="Z53" s="165">
        <v>2.2850999999999999</v>
      </c>
      <c r="AA53" s="166"/>
      <c r="AB53" s="165">
        <v>-0.8599</v>
      </c>
      <c r="AC53" s="165">
        <v>-0.54</v>
      </c>
      <c r="AD53" s="165">
        <v>-0.51800000000000002</v>
      </c>
      <c r="AE53" s="165">
        <v>1.2819</v>
      </c>
      <c r="AF53" s="165">
        <v>0</v>
      </c>
      <c r="AG53" s="165">
        <v>-11</v>
      </c>
      <c r="AH53" s="165">
        <v>-1.4278999999999999</v>
      </c>
      <c r="AI53" s="165">
        <v>0.33300000000000002</v>
      </c>
      <c r="AJ53" s="165">
        <v>-6.3</v>
      </c>
      <c r="AK53" s="165">
        <v>-6.3299000000000003</v>
      </c>
      <c r="AL53" s="165">
        <v>-10</v>
      </c>
      <c r="AM53" s="165">
        <v>-16.09</v>
      </c>
      <c r="AN53" s="165">
        <v>-16.27</v>
      </c>
      <c r="AO53" s="165">
        <v>5.3655999999999997</v>
      </c>
      <c r="AP53" s="165">
        <v>3.9661</v>
      </c>
      <c r="AQ53" s="165">
        <v>27.157</v>
      </c>
      <c r="AR53" s="165">
        <v>30.007000000000001</v>
      </c>
      <c r="AS53" s="165">
        <v>-14.118</v>
      </c>
      <c r="AT53" s="166"/>
      <c r="AU53" s="165">
        <v>-30.795999999999999</v>
      </c>
      <c r="AV53" s="165">
        <v>11.279</v>
      </c>
      <c r="AW53" s="165">
        <v>10.29</v>
      </c>
      <c r="AX53" s="165">
        <v>-24.648</v>
      </c>
      <c r="AY53" s="165">
        <v>-20.763000000000002</v>
      </c>
      <c r="AZ53" s="166"/>
      <c r="BA53" s="165">
        <v>26.76</v>
      </c>
      <c r="BB53" s="165">
        <v>66.165000000000006</v>
      </c>
      <c r="BC53" s="165">
        <v>1.4267000000000001</v>
      </c>
      <c r="BD53" s="165">
        <v>-3.8999000000000001</v>
      </c>
      <c r="BE53" s="165">
        <v>-3.9998999999999998</v>
      </c>
      <c r="BF53" s="166"/>
      <c r="BG53" s="165">
        <v>0</v>
      </c>
      <c r="BH53" s="165">
        <v>-2.2014999999999998</v>
      </c>
      <c r="BI53" s="165">
        <v>1.3141</v>
      </c>
      <c r="BJ53" s="165">
        <v>-9.4200000000000006E-2</v>
      </c>
      <c r="BK53" s="165">
        <v>5.6840999999999999</v>
      </c>
      <c r="BL53" s="165">
        <v>0</v>
      </c>
      <c r="BM53" s="165">
        <v>1.3366</v>
      </c>
      <c r="BN53" s="165">
        <v>-111.02</v>
      </c>
      <c r="BO53" s="165">
        <v>10.986000000000001</v>
      </c>
      <c r="BP53" s="165">
        <v>11.047000000000001</v>
      </c>
      <c r="BQ53" s="165">
        <v>-29.76</v>
      </c>
      <c r="BR53" s="165">
        <v>-212.44</v>
      </c>
      <c r="BS53" s="165">
        <v>-9.1669</v>
      </c>
      <c r="BT53" s="166"/>
      <c r="BU53" s="166"/>
      <c r="BV53" s="165">
        <v>23.501000000000001</v>
      </c>
      <c r="BW53" s="166"/>
      <c r="BX53" s="166"/>
      <c r="BY53" s="165">
        <v>-3.72</v>
      </c>
      <c r="BZ53" s="165">
        <v>10.01</v>
      </c>
      <c r="CA53" s="165">
        <v>-12.319000000000001</v>
      </c>
      <c r="CB53" s="165">
        <v>-12.185</v>
      </c>
      <c r="CC53" s="165">
        <v>32.996000000000002</v>
      </c>
      <c r="CD53" s="165">
        <v>32.799999999999997</v>
      </c>
      <c r="CE53" s="165">
        <v>-0.48649999999999999</v>
      </c>
      <c r="CF53" s="165">
        <v>-40.009</v>
      </c>
      <c r="CG53" s="165">
        <v>-40.122999999999998</v>
      </c>
      <c r="CH53" s="165">
        <v>0.1429</v>
      </c>
      <c r="CI53" s="165">
        <v>6.2256999999999998</v>
      </c>
      <c r="CJ53" s="165">
        <v>2.88</v>
      </c>
      <c r="CK53" s="165">
        <v>6.4119999999999999</v>
      </c>
      <c r="CL53" s="165">
        <v>74.900000000000006</v>
      </c>
      <c r="CM53" s="165">
        <v>-15</v>
      </c>
      <c r="CN53" s="165">
        <v>-3.3298999999999999</v>
      </c>
      <c r="CO53" s="165">
        <v>35.052999999999997</v>
      </c>
      <c r="CP53" s="165">
        <v>34.929000000000002</v>
      </c>
      <c r="CQ53" s="165">
        <v>34.426000000000002</v>
      </c>
      <c r="CR53" s="165">
        <v>43.871000000000002</v>
      </c>
      <c r="CS53" s="165">
        <v>43.536000000000001</v>
      </c>
      <c r="CT53" s="165">
        <v>-43.457999999999998</v>
      </c>
      <c r="CU53" s="165">
        <v>-29.96</v>
      </c>
      <c r="CV53" s="165">
        <v>-7.1807999999999996</v>
      </c>
      <c r="CW53" s="165">
        <v>3.7071999999999998</v>
      </c>
      <c r="CX53" s="165">
        <v>27.79</v>
      </c>
      <c r="CY53" s="165">
        <v>24.78</v>
      </c>
      <c r="CZ53" s="165">
        <v>8.2860999999999994</v>
      </c>
      <c r="DA53" s="165">
        <v>8.4014000000000006</v>
      </c>
      <c r="DB53" s="165">
        <v>-8.6898999999999997</v>
      </c>
      <c r="DC53" s="166"/>
      <c r="DD53" s="165">
        <v>-7.6359000000000004</v>
      </c>
      <c r="DE53" s="165">
        <v>-7.2576000000000001</v>
      </c>
      <c r="DF53" s="165">
        <v>30.5</v>
      </c>
      <c r="DG53" s="165">
        <v>1.4800000000000001E-2</v>
      </c>
      <c r="DH53" s="165">
        <v>-4.3</v>
      </c>
      <c r="DI53" s="165">
        <v>7.0998999999999999</v>
      </c>
      <c r="DJ53" s="165">
        <v>6.8</v>
      </c>
      <c r="DK53" s="165">
        <v>-4.0221999999999998</v>
      </c>
      <c r="DL53" s="165">
        <v>3.5589</v>
      </c>
      <c r="DM53" s="165">
        <v>50.945999999999998</v>
      </c>
      <c r="DN53" s="165">
        <v>10.766999999999999</v>
      </c>
      <c r="DO53" s="165">
        <v>3.97</v>
      </c>
      <c r="DP53" s="165">
        <v>-4.76</v>
      </c>
      <c r="DQ53" s="166"/>
      <c r="DR53" s="165">
        <v>-27.713999999999999</v>
      </c>
      <c r="DS53" s="165">
        <v>-7.94</v>
      </c>
      <c r="DT53" s="165">
        <v>-8.0298999999999996</v>
      </c>
      <c r="DU53" s="165">
        <v>30.85</v>
      </c>
      <c r="DV53" s="165">
        <v>24.66</v>
      </c>
      <c r="DW53" s="165">
        <v>-31.254000000000001</v>
      </c>
      <c r="DX53" s="165">
        <v>-15.398999999999999</v>
      </c>
      <c r="DY53" s="165">
        <v>-39.573</v>
      </c>
      <c r="DZ53" s="165">
        <v>-38.872</v>
      </c>
      <c r="EA53" s="165">
        <v>29.632999999999999</v>
      </c>
      <c r="EB53" s="165">
        <v>8.0175000000000001</v>
      </c>
      <c r="EC53" s="165">
        <v>-3.4363999999999999</v>
      </c>
      <c r="ED53" s="166"/>
      <c r="EE53" s="165">
        <v>-10.848000000000001</v>
      </c>
      <c r="EF53" s="165">
        <v>-19.504999999999999</v>
      </c>
      <c r="EG53" s="165">
        <v>-13.79</v>
      </c>
      <c r="EH53" s="165">
        <v>-38.304000000000002</v>
      </c>
      <c r="EI53" s="165">
        <v>-9.9219000000000008</v>
      </c>
      <c r="EJ53" s="165">
        <v>0</v>
      </c>
      <c r="EK53" s="165">
        <v>-9.1486999999999998</v>
      </c>
      <c r="EL53" s="165">
        <v>-8.8821999999999992</v>
      </c>
      <c r="EM53" s="165">
        <v>28.702000000000002</v>
      </c>
      <c r="EN53" s="165">
        <v>-18.529</v>
      </c>
      <c r="EO53" s="165">
        <v>-17.756</v>
      </c>
      <c r="EP53" s="165">
        <v>-14.852</v>
      </c>
      <c r="EQ53" s="165">
        <v>-29.283000000000001</v>
      </c>
      <c r="ER53" s="165">
        <v>-29.068000000000001</v>
      </c>
      <c r="ES53" s="165">
        <v>20.56</v>
      </c>
      <c r="ET53" s="165">
        <v>19.189</v>
      </c>
      <c r="EU53" s="165">
        <v>-12.978999999999999</v>
      </c>
      <c r="EV53" s="165">
        <v>0.4</v>
      </c>
      <c r="EW53" s="165">
        <v>2.5693999999999999</v>
      </c>
      <c r="EX53" s="165">
        <v>-25.794</v>
      </c>
      <c r="EY53" s="166"/>
      <c r="EZ53" s="165">
        <v>-8.56</v>
      </c>
      <c r="FA53" s="165">
        <v>7.4889000000000001</v>
      </c>
      <c r="FB53" s="166"/>
      <c r="FC53" s="165">
        <v>-30.798999999999999</v>
      </c>
      <c r="FD53" s="165">
        <v>4.0167999999999999</v>
      </c>
      <c r="FE53" s="165">
        <v>0</v>
      </c>
      <c r="FF53" s="165">
        <v>0</v>
      </c>
      <c r="FG53" s="165">
        <v>5.5491000000000001</v>
      </c>
      <c r="FH53" s="165">
        <v>0</v>
      </c>
      <c r="FI53" s="165">
        <v>4.7332999999999998</v>
      </c>
      <c r="FJ53" s="165">
        <v>-0.83730000000000004</v>
      </c>
      <c r="FK53" s="165">
        <v>-1.0046999999999999</v>
      </c>
      <c r="FL53" s="165">
        <v>9.3774999999999995</v>
      </c>
      <c r="FM53" s="165">
        <v>22.971</v>
      </c>
      <c r="FN53" s="165">
        <v>22.83</v>
      </c>
      <c r="FO53" s="165">
        <v>18.719000000000001</v>
      </c>
      <c r="FP53" s="165">
        <v>32.979999999999997</v>
      </c>
      <c r="FQ53" s="165">
        <v>21.138999999999999</v>
      </c>
      <c r="FR53" s="165">
        <v>-15.329000000000001</v>
      </c>
      <c r="FS53" s="165">
        <v>-2.7223000000000002</v>
      </c>
      <c r="FT53" s="165">
        <v>0.36830000000000002</v>
      </c>
      <c r="FU53" s="165">
        <v>2.42</v>
      </c>
      <c r="FV53" s="165">
        <v>3.41</v>
      </c>
      <c r="FW53" s="165">
        <v>-20.707000000000001</v>
      </c>
      <c r="FX53" s="165">
        <v>1.4845999999999999</v>
      </c>
      <c r="FY53" s="165">
        <v>-1.9E-2</v>
      </c>
      <c r="FZ53" s="165">
        <v>0.85599999999999998</v>
      </c>
      <c r="GA53" s="166"/>
      <c r="GB53" s="166"/>
      <c r="GC53" s="165">
        <v>-39.779000000000003</v>
      </c>
      <c r="GD53" s="165">
        <v>-27.728999999999999</v>
      </c>
      <c r="GE53" s="165">
        <v>-0.71</v>
      </c>
      <c r="GF53" s="165">
        <v>22.445</v>
      </c>
      <c r="GG53" s="165">
        <v>-0.1</v>
      </c>
      <c r="GH53" s="165">
        <v>22.887</v>
      </c>
      <c r="GI53" s="165">
        <v>5.3178999999999998</v>
      </c>
      <c r="GJ53" s="165">
        <v>-5.8659999999999997</v>
      </c>
      <c r="GK53" s="165">
        <v>2.6221999999999999</v>
      </c>
      <c r="GL53" s="165">
        <v>7.3499999999999996E-2</v>
      </c>
      <c r="GM53" s="166"/>
      <c r="GN53" s="166"/>
      <c r="GO53" s="165">
        <v>-15.781000000000001</v>
      </c>
      <c r="GP53" s="165">
        <v>15.821</v>
      </c>
      <c r="GQ53" s="166"/>
      <c r="GR53" s="165">
        <v>-17.48</v>
      </c>
      <c r="GS53" s="165">
        <v>-15.116</v>
      </c>
      <c r="GT53" s="165">
        <v>159.65</v>
      </c>
      <c r="GU53" s="165">
        <v>-7.3606999999999996</v>
      </c>
      <c r="GV53" s="165">
        <v>-10.33</v>
      </c>
      <c r="GW53" s="165">
        <v>-10.996</v>
      </c>
      <c r="GX53" s="166"/>
      <c r="GY53" s="165">
        <v>8.2857000000000003</v>
      </c>
      <c r="GZ53" s="166"/>
      <c r="HA53" s="165">
        <v>1.5696000000000001</v>
      </c>
      <c r="HB53" s="165">
        <v>6.6498999999999997</v>
      </c>
      <c r="HC53" s="165">
        <v>8.5762999999999998</v>
      </c>
      <c r="HD53" s="165">
        <v>12.148999999999999</v>
      </c>
      <c r="HE53" s="166"/>
      <c r="HF53" s="166"/>
      <c r="HG53" s="165">
        <v>54.930999999999997</v>
      </c>
      <c r="HH53" s="165">
        <v>24.065000000000001</v>
      </c>
      <c r="HI53" s="165">
        <v>8.3663000000000007</v>
      </c>
      <c r="HJ53" s="165">
        <v>8.9577000000000009</v>
      </c>
      <c r="HK53" s="166"/>
      <c r="HL53" s="165">
        <v>0</v>
      </c>
      <c r="HM53" s="166"/>
      <c r="HN53" s="165">
        <v>-13.21</v>
      </c>
      <c r="HO53" s="165">
        <v>28.379000000000001</v>
      </c>
      <c r="HP53" s="165">
        <v>27.024000000000001</v>
      </c>
      <c r="HQ53" s="165">
        <v>-12.891</v>
      </c>
      <c r="HR53" s="165">
        <v>-11.946</v>
      </c>
      <c r="HS53" s="165">
        <v>-13.176</v>
      </c>
      <c r="HT53" s="165">
        <v>-13.069000000000001</v>
      </c>
      <c r="HU53" s="165">
        <v>1.5599000000000001</v>
      </c>
      <c r="HV53" s="165">
        <v>1.48</v>
      </c>
      <c r="HW53" s="165">
        <v>-31.798999999999999</v>
      </c>
      <c r="HX53" s="165">
        <v>-32.4</v>
      </c>
      <c r="HY53" s="166"/>
      <c r="HZ53" s="165">
        <v>-6.48</v>
      </c>
      <c r="IA53" s="165">
        <v>41.424999999999997</v>
      </c>
      <c r="IB53" s="165">
        <v>18.75</v>
      </c>
      <c r="IC53" s="165">
        <v>18.518999999999998</v>
      </c>
      <c r="ID53" s="165">
        <v>-17</v>
      </c>
      <c r="IE53" s="165">
        <v>-37.598999999999997</v>
      </c>
      <c r="IF53" s="165">
        <v>-0.7</v>
      </c>
      <c r="IG53" s="165">
        <v>-1.2999000000000001</v>
      </c>
      <c r="IH53" s="165">
        <v>-17.419</v>
      </c>
      <c r="II53" s="165">
        <v>-17.216999999999999</v>
      </c>
      <c r="IJ53" s="165">
        <v>-90.165999999999997</v>
      </c>
      <c r="IK53" s="165">
        <v>60.793999999999997</v>
      </c>
      <c r="IL53" s="165">
        <v>-295.73</v>
      </c>
      <c r="IM53" s="165">
        <v>-17.161000000000001</v>
      </c>
      <c r="IN53" s="165">
        <v>31.474</v>
      </c>
      <c r="IO53" s="165">
        <v>95.069000000000003</v>
      </c>
      <c r="IP53" s="165">
        <v>65.022000000000006</v>
      </c>
      <c r="IQ53" s="165">
        <v>173.61</v>
      </c>
      <c r="IR53" s="165">
        <v>12.837999999999999</v>
      </c>
      <c r="IS53" s="165">
        <v>33.857999999999997</v>
      </c>
      <c r="IT53" s="165">
        <v>37.448</v>
      </c>
      <c r="IU53" s="166"/>
      <c r="IV53" s="165">
        <v>-70.126999999999995</v>
      </c>
      <c r="IW53" s="165">
        <v>236.23</v>
      </c>
      <c r="IX53" s="165">
        <v>-135.43</v>
      </c>
      <c r="IY53" s="165">
        <v>117.12</v>
      </c>
      <c r="IZ53" s="165">
        <v>-100.08</v>
      </c>
      <c r="JA53" s="166"/>
      <c r="JB53" s="165">
        <v>8.8796999999999997</v>
      </c>
      <c r="JC53" s="165">
        <v>-7.6798999999999999</v>
      </c>
      <c r="JD53" s="165">
        <v>-2.1118999999999999</v>
      </c>
      <c r="JE53" s="165">
        <v>-2.0829</v>
      </c>
      <c r="JF53" s="165">
        <v>3.7599</v>
      </c>
      <c r="JG53" s="165">
        <v>0.4</v>
      </c>
      <c r="JH53" s="165">
        <v>-4.8552999999999997</v>
      </c>
      <c r="JI53" s="165">
        <v>-6.5018000000000002</v>
      </c>
      <c r="JJ53" s="165">
        <v>12.657</v>
      </c>
      <c r="JK53" s="166"/>
      <c r="JL53" s="165">
        <v>14.6</v>
      </c>
      <c r="JM53" s="165">
        <v>0.98199999999999998</v>
      </c>
      <c r="JN53" s="165">
        <v>1.917</v>
      </c>
      <c r="JO53" s="165">
        <v>0</v>
      </c>
      <c r="JP53" s="165">
        <v>0</v>
      </c>
      <c r="JQ53" s="165">
        <v>3.1069</v>
      </c>
      <c r="JR53" s="165">
        <v>3.4651999999999998</v>
      </c>
      <c r="JS53" s="165">
        <v>2.5156000000000001</v>
      </c>
      <c r="JT53" s="166"/>
      <c r="JU53" s="166"/>
      <c r="JV53" s="165">
        <v>8.0825999999999993</v>
      </c>
      <c r="JW53" s="165">
        <v>-0.18</v>
      </c>
      <c r="JX53" s="165">
        <v>0.37</v>
      </c>
      <c r="JY53" s="165">
        <v>-9.7256999999999998</v>
      </c>
      <c r="JZ53" s="165">
        <v>-3.835</v>
      </c>
      <c r="KA53" s="165">
        <v>-24.827999999999999</v>
      </c>
      <c r="KB53" s="165">
        <v>-7.3514999999999997</v>
      </c>
      <c r="KC53" s="165">
        <v>0</v>
      </c>
      <c r="KD53" s="165">
        <v>-27.576000000000001</v>
      </c>
      <c r="KE53" s="165">
        <v>-4.3742999999999999</v>
      </c>
      <c r="KF53" s="165">
        <v>-24.298999999999999</v>
      </c>
      <c r="KG53" s="165">
        <v>6.8</v>
      </c>
      <c r="KH53" s="165">
        <v>0</v>
      </c>
      <c r="KI53" s="166"/>
    </row>
    <row r="54" spans="1:295" ht="18" customHeight="1" x14ac:dyDescent="0.25">
      <c r="A54" s="161" t="s">
        <v>49</v>
      </c>
      <c r="B54" s="161" t="s">
        <v>737</v>
      </c>
      <c r="C54" s="165">
        <v>0</v>
      </c>
      <c r="D54" s="165">
        <v>7.0021000000000004</v>
      </c>
      <c r="E54" s="165">
        <v>-14.782</v>
      </c>
      <c r="F54" s="165">
        <v>4.4023000000000003</v>
      </c>
      <c r="G54" s="165">
        <v>6.9654999999999996</v>
      </c>
      <c r="H54" s="165">
        <v>0</v>
      </c>
      <c r="I54" s="165">
        <v>13.148</v>
      </c>
      <c r="J54" s="166"/>
      <c r="K54" s="165">
        <v>16.631</v>
      </c>
      <c r="L54" s="165">
        <v>6.5837000000000003</v>
      </c>
      <c r="M54" s="165">
        <v>6.0164</v>
      </c>
      <c r="N54" s="165">
        <v>-26.638999999999999</v>
      </c>
      <c r="O54" s="165">
        <v>-22</v>
      </c>
      <c r="P54" s="165">
        <v>-2.2000000000000002</v>
      </c>
      <c r="Q54" s="165">
        <v>0.82799999999999996</v>
      </c>
      <c r="R54" s="165">
        <v>-15.398999999999999</v>
      </c>
      <c r="S54" s="165">
        <v>-1.5369999999999999</v>
      </c>
      <c r="T54" s="165">
        <v>-9.6180000000000003</v>
      </c>
      <c r="U54" s="165">
        <v>3.6435</v>
      </c>
      <c r="V54" s="165">
        <v>3.5642999999999998</v>
      </c>
      <c r="W54" s="165">
        <v>6.0895000000000001</v>
      </c>
      <c r="X54" s="165">
        <v>0</v>
      </c>
      <c r="Y54" s="165">
        <v>0.94</v>
      </c>
      <c r="Z54" s="165">
        <v>2.3904999999999998</v>
      </c>
      <c r="AA54" s="166"/>
      <c r="AB54" s="165">
        <v>-0.91400000000000003</v>
      </c>
      <c r="AC54" s="165">
        <v>-0.53</v>
      </c>
      <c r="AD54" s="165">
        <v>-0.53100000000000003</v>
      </c>
      <c r="AE54" s="165">
        <v>1.2819</v>
      </c>
      <c r="AF54" s="165">
        <v>4.4400000000000004</v>
      </c>
      <c r="AG54" s="165">
        <v>-15.4</v>
      </c>
      <c r="AH54" s="165">
        <v>-1.5709</v>
      </c>
      <c r="AI54" s="165">
        <v>0.318</v>
      </c>
      <c r="AJ54" s="165">
        <v>-7.34</v>
      </c>
      <c r="AK54" s="165">
        <v>-7.3299000000000003</v>
      </c>
      <c r="AL54" s="165">
        <v>-10</v>
      </c>
      <c r="AM54" s="165">
        <v>-15.409000000000001</v>
      </c>
      <c r="AN54" s="165">
        <v>-15.239000000000001</v>
      </c>
      <c r="AO54" s="165">
        <v>5.3457999999999997</v>
      </c>
      <c r="AP54" s="165">
        <v>4.0972999999999997</v>
      </c>
      <c r="AQ54" s="165">
        <v>18.515000000000001</v>
      </c>
      <c r="AR54" s="165">
        <v>21.013999999999999</v>
      </c>
      <c r="AS54" s="165">
        <v>-13.661</v>
      </c>
      <c r="AT54" s="165">
        <v>-22.103000000000002</v>
      </c>
      <c r="AU54" s="165">
        <v>-30.295000000000002</v>
      </c>
      <c r="AV54" s="165">
        <v>12.348000000000001</v>
      </c>
      <c r="AW54" s="165">
        <v>11.239000000000001</v>
      </c>
      <c r="AX54" s="165">
        <v>-22.370999999999999</v>
      </c>
      <c r="AY54" s="165">
        <v>-19.155999999999999</v>
      </c>
      <c r="AZ54" s="165">
        <v>4.3522999999999996</v>
      </c>
      <c r="BA54" s="165">
        <v>23.971</v>
      </c>
      <c r="BB54" s="165">
        <v>36.634999999999998</v>
      </c>
      <c r="BC54" s="165">
        <v>3.4935999999999998</v>
      </c>
      <c r="BD54" s="165">
        <v>-4.5998999999999999</v>
      </c>
      <c r="BE54" s="165">
        <v>-4.5998999999999999</v>
      </c>
      <c r="BF54" s="165">
        <v>-10.996</v>
      </c>
      <c r="BG54" s="165">
        <v>0</v>
      </c>
      <c r="BH54" s="165">
        <v>-1.9064000000000001</v>
      </c>
      <c r="BI54" s="165">
        <v>1.3141</v>
      </c>
      <c r="BJ54" s="165">
        <v>-1.6966000000000001</v>
      </c>
      <c r="BK54" s="165">
        <v>5.6929999999999996</v>
      </c>
      <c r="BL54" s="165">
        <v>1.0651999999999999</v>
      </c>
      <c r="BM54" s="165">
        <v>0.88670000000000004</v>
      </c>
      <c r="BN54" s="165">
        <v>-81.545000000000002</v>
      </c>
      <c r="BO54" s="165">
        <v>5.3712</v>
      </c>
      <c r="BP54" s="165">
        <v>5.2797000000000001</v>
      </c>
      <c r="BQ54" s="165">
        <v>-26.879000000000001</v>
      </c>
      <c r="BR54" s="165">
        <v>-207.22</v>
      </c>
      <c r="BS54" s="165">
        <v>-9.1669</v>
      </c>
      <c r="BT54" s="166"/>
      <c r="BU54" s="166"/>
      <c r="BV54" s="165">
        <v>20.338000000000001</v>
      </c>
      <c r="BW54" s="165">
        <v>10.3</v>
      </c>
      <c r="BX54" s="165">
        <v>7.6798999999999999</v>
      </c>
      <c r="BY54" s="165">
        <v>-5.3699000000000003</v>
      </c>
      <c r="BZ54" s="165">
        <v>9.7798999999999996</v>
      </c>
      <c r="CA54" s="165">
        <v>-12.051</v>
      </c>
      <c r="CB54" s="165">
        <v>-12.452999999999999</v>
      </c>
      <c r="CC54" s="165">
        <v>32.676000000000002</v>
      </c>
      <c r="CD54" s="165">
        <v>32.790999999999997</v>
      </c>
      <c r="CE54" s="165">
        <v>-1.5790999999999999</v>
      </c>
      <c r="CF54" s="165">
        <v>-39.677999999999997</v>
      </c>
      <c r="CG54" s="165">
        <v>-39.774999999999999</v>
      </c>
      <c r="CH54" s="165">
        <v>-2.0525000000000002</v>
      </c>
      <c r="CI54" s="165">
        <v>7.5640999999999998</v>
      </c>
      <c r="CJ54" s="165">
        <v>2.88</v>
      </c>
      <c r="CK54" s="165">
        <v>6.4119999999999999</v>
      </c>
      <c r="CL54" s="165">
        <v>69.3</v>
      </c>
      <c r="CM54" s="165">
        <v>-13.699</v>
      </c>
      <c r="CN54" s="165">
        <v>-2.8698999999999999</v>
      </c>
      <c r="CO54" s="165">
        <v>33.070999999999998</v>
      </c>
      <c r="CP54" s="165">
        <v>31.763000000000002</v>
      </c>
      <c r="CQ54" s="165">
        <v>32.295999999999999</v>
      </c>
      <c r="CR54" s="165">
        <v>42.231000000000002</v>
      </c>
      <c r="CS54" s="165">
        <v>43.405000000000001</v>
      </c>
      <c r="CT54" s="165">
        <v>-40.691000000000003</v>
      </c>
      <c r="CU54" s="165">
        <v>-28.981000000000002</v>
      </c>
      <c r="CV54" s="165">
        <v>-7.0095999999999998</v>
      </c>
      <c r="CW54" s="165">
        <v>3.6053000000000002</v>
      </c>
      <c r="CX54" s="165">
        <v>26.829000000000001</v>
      </c>
      <c r="CY54" s="165">
        <v>24.1</v>
      </c>
      <c r="CZ54" s="165">
        <v>7.8173000000000004</v>
      </c>
      <c r="DA54" s="165">
        <v>8.0107999999999997</v>
      </c>
      <c r="DB54" s="165">
        <v>-8.5398999999999994</v>
      </c>
      <c r="DC54" s="165">
        <v>25.512</v>
      </c>
      <c r="DD54" s="165">
        <v>-7.4848999999999997</v>
      </c>
      <c r="DE54" s="165">
        <v>-7.4246999999999996</v>
      </c>
      <c r="DF54" s="165">
        <v>27.760999999999999</v>
      </c>
      <c r="DG54" s="165">
        <v>1.4800000000000001E-2</v>
      </c>
      <c r="DH54" s="165">
        <v>-4.2409999999999997</v>
      </c>
      <c r="DI54" s="165">
        <v>12</v>
      </c>
      <c r="DJ54" s="165">
        <v>11.5</v>
      </c>
      <c r="DK54" s="165">
        <v>-4.3017000000000003</v>
      </c>
      <c r="DL54" s="165">
        <v>2.2498999999999998</v>
      </c>
      <c r="DM54" s="165">
        <v>50.945999999999998</v>
      </c>
      <c r="DN54" s="165">
        <v>9.0975000000000001</v>
      </c>
      <c r="DO54" s="165">
        <v>2.84</v>
      </c>
      <c r="DP54" s="165">
        <v>-5.0198999999999998</v>
      </c>
      <c r="DQ54" s="165">
        <v>11.65</v>
      </c>
      <c r="DR54" s="165">
        <v>-27.696000000000002</v>
      </c>
      <c r="DS54" s="165">
        <v>-10.34</v>
      </c>
      <c r="DT54" s="165">
        <v>-10.47</v>
      </c>
      <c r="DU54" s="165">
        <v>33.97</v>
      </c>
      <c r="DV54" s="165">
        <v>23.52</v>
      </c>
      <c r="DW54" s="165">
        <v>-28.727</v>
      </c>
      <c r="DX54" s="165">
        <v>-14.663</v>
      </c>
      <c r="DY54" s="165">
        <v>-39.061</v>
      </c>
      <c r="DZ54" s="165">
        <v>-38.218000000000004</v>
      </c>
      <c r="EA54" s="165">
        <v>27.096</v>
      </c>
      <c r="EB54" s="165">
        <v>6.0602999999999998</v>
      </c>
      <c r="EC54" s="165">
        <v>-4.7019000000000002</v>
      </c>
      <c r="ED54" s="165">
        <v>-4.4770000000000003</v>
      </c>
      <c r="EE54" s="165">
        <v>-16.131</v>
      </c>
      <c r="EF54" s="165">
        <v>-22.581</v>
      </c>
      <c r="EG54" s="165">
        <v>-13.12</v>
      </c>
      <c r="EH54" s="165">
        <v>-40.122999999999998</v>
      </c>
      <c r="EI54" s="165">
        <v>-6.1961000000000004</v>
      </c>
      <c r="EJ54" s="165">
        <v>0</v>
      </c>
      <c r="EK54" s="165">
        <v>-9.5447000000000006</v>
      </c>
      <c r="EL54" s="165">
        <v>-9.2424999999999997</v>
      </c>
      <c r="EM54" s="165">
        <v>25.388000000000002</v>
      </c>
      <c r="EN54" s="165">
        <v>-16.283000000000001</v>
      </c>
      <c r="EO54" s="165">
        <v>-15.506</v>
      </c>
      <c r="EP54" s="165">
        <v>-15.364000000000001</v>
      </c>
      <c r="EQ54" s="165">
        <v>-28.463999999999999</v>
      </c>
      <c r="ER54" s="165">
        <v>-28.282</v>
      </c>
      <c r="ES54" s="165">
        <v>17.827999999999999</v>
      </c>
      <c r="ET54" s="165">
        <v>18.969000000000001</v>
      </c>
      <c r="EU54" s="165">
        <v>-16.719000000000001</v>
      </c>
      <c r="EV54" s="165">
        <v>0</v>
      </c>
      <c r="EW54" s="165">
        <v>2.5432999999999999</v>
      </c>
      <c r="EX54" s="165">
        <v>-22.552</v>
      </c>
      <c r="EY54" s="165">
        <v>-8.4674999999999994</v>
      </c>
      <c r="EZ54" s="165">
        <v>-8.7423999999999999</v>
      </c>
      <c r="FA54" s="165">
        <v>7.4036</v>
      </c>
      <c r="FB54" s="165">
        <v>15.157</v>
      </c>
      <c r="FC54" s="165">
        <v>-32.923000000000002</v>
      </c>
      <c r="FD54" s="165">
        <v>4.1388999999999996</v>
      </c>
      <c r="FE54" s="165">
        <v>0</v>
      </c>
      <c r="FF54" s="165">
        <v>0</v>
      </c>
      <c r="FG54" s="165">
        <v>5.6016000000000004</v>
      </c>
      <c r="FH54" s="165">
        <v>0</v>
      </c>
      <c r="FI54" s="165">
        <v>5.9257</v>
      </c>
      <c r="FJ54" s="165">
        <v>-1.0046999999999999</v>
      </c>
      <c r="FK54" s="165">
        <v>-1.0046999999999999</v>
      </c>
      <c r="FL54" s="165">
        <v>9.3774999999999995</v>
      </c>
      <c r="FM54" s="165">
        <v>21.8</v>
      </c>
      <c r="FN54" s="165">
        <v>21.922999999999998</v>
      </c>
      <c r="FO54" s="165">
        <v>18.308</v>
      </c>
      <c r="FP54" s="165">
        <v>32.517000000000003</v>
      </c>
      <c r="FQ54" s="165">
        <v>22.286000000000001</v>
      </c>
      <c r="FR54" s="165">
        <v>-15.429</v>
      </c>
      <c r="FS54" s="165">
        <v>-3.0226000000000002</v>
      </c>
      <c r="FT54" s="165">
        <v>0.35089999999999999</v>
      </c>
      <c r="FU54" s="165">
        <v>2.62</v>
      </c>
      <c r="FV54" s="165">
        <v>3.11</v>
      </c>
      <c r="FW54" s="165">
        <v>-21.596</v>
      </c>
      <c r="FX54" s="165">
        <v>1.4498</v>
      </c>
      <c r="FY54" s="165">
        <v>-7.0000000000000007E-2</v>
      </c>
      <c r="FZ54" s="165">
        <v>0.17399999999999999</v>
      </c>
      <c r="GA54" s="165">
        <v>2.6707999999999998</v>
      </c>
      <c r="GB54" s="165">
        <v>12.189</v>
      </c>
      <c r="GC54" s="165">
        <v>-40.347999999999999</v>
      </c>
      <c r="GD54" s="165">
        <v>-28.273</v>
      </c>
      <c r="GE54" s="165">
        <v>-0.49</v>
      </c>
      <c r="GF54" s="165">
        <v>21.276</v>
      </c>
      <c r="GG54" s="165">
        <v>-0.1</v>
      </c>
      <c r="GH54" s="165">
        <v>22.306999999999999</v>
      </c>
      <c r="GI54" s="165">
        <v>5.0262000000000002</v>
      </c>
      <c r="GJ54" s="165">
        <v>-5.4127000000000001</v>
      </c>
      <c r="GK54" s="165">
        <v>2.3921000000000001</v>
      </c>
      <c r="GL54" s="165">
        <v>7.3499999999999996E-2</v>
      </c>
      <c r="GM54" s="166"/>
      <c r="GN54" s="165">
        <v>-10.973000000000001</v>
      </c>
      <c r="GO54" s="165">
        <v>-15.749000000000001</v>
      </c>
      <c r="GP54" s="165">
        <v>15.162000000000001</v>
      </c>
      <c r="GQ54" s="165">
        <v>-36.133000000000003</v>
      </c>
      <c r="GR54" s="165">
        <v>-17.341999999999999</v>
      </c>
      <c r="GS54" s="165">
        <v>-13.404</v>
      </c>
      <c r="GT54" s="165">
        <v>156.88</v>
      </c>
      <c r="GU54" s="165">
        <v>-7.6707999999999998</v>
      </c>
      <c r="GV54" s="165">
        <v>-9.9949999999999992</v>
      </c>
      <c r="GW54" s="165">
        <v>-11.077999999999999</v>
      </c>
      <c r="GX54" s="165">
        <v>2.2928000000000002</v>
      </c>
      <c r="GY54" s="165">
        <v>8.1684999999999999</v>
      </c>
      <c r="GZ54" s="165">
        <v>8.1891999999999996</v>
      </c>
      <c r="HA54" s="165">
        <v>2</v>
      </c>
      <c r="HB54" s="165">
        <v>7.3567999999999998</v>
      </c>
      <c r="HC54" s="165">
        <v>9.7506000000000004</v>
      </c>
      <c r="HD54" s="165">
        <v>10.898999999999999</v>
      </c>
      <c r="HE54" s="165">
        <v>-6.3171999999999997</v>
      </c>
      <c r="HF54" s="165">
        <v>-24.981000000000002</v>
      </c>
      <c r="HG54" s="165">
        <v>57.945</v>
      </c>
      <c r="HH54" s="165">
        <v>24.146000000000001</v>
      </c>
      <c r="HI54" s="165">
        <v>8.1606000000000005</v>
      </c>
      <c r="HJ54" s="165">
        <v>8.99</v>
      </c>
      <c r="HK54" s="165">
        <v>0</v>
      </c>
      <c r="HL54" s="165">
        <v>0</v>
      </c>
      <c r="HM54" s="165">
        <v>-11.565</v>
      </c>
      <c r="HN54" s="165">
        <v>-13.282999999999999</v>
      </c>
      <c r="HO54" s="165">
        <v>28.379000000000001</v>
      </c>
      <c r="HP54" s="165">
        <v>27.024000000000001</v>
      </c>
      <c r="HQ54" s="165">
        <v>-13.923999999999999</v>
      </c>
      <c r="HR54" s="165">
        <v>-13.148999999999999</v>
      </c>
      <c r="HS54" s="165">
        <v>-12.311</v>
      </c>
      <c r="HT54" s="165">
        <v>-12.534000000000001</v>
      </c>
      <c r="HU54" s="165">
        <v>2.2799</v>
      </c>
      <c r="HV54" s="165">
        <v>2.3298999999999999</v>
      </c>
      <c r="HW54" s="165">
        <v>-30.298999999999999</v>
      </c>
      <c r="HX54" s="165">
        <v>-30.899000000000001</v>
      </c>
      <c r="HY54" s="165">
        <v>2.8134000000000001</v>
      </c>
      <c r="HZ54" s="165">
        <v>-6.7199</v>
      </c>
      <c r="IA54" s="165">
        <v>42.518999999999998</v>
      </c>
      <c r="IB54" s="165">
        <v>17.908000000000001</v>
      </c>
      <c r="IC54" s="165">
        <v>17.803000000000001</v>
      </c>
      <c r="ID54" s="165">
        <v>-17.399000000000001</v>
      </c>
      <c r="IE54" s="165">
        <v>-37.098999999999997</v>
      </c>
      <c r="IF54" s="165">
        <v>0.5</v>
      </c>
      <c r="IG54" s="165">
        <v>0</v>
      </c>
      <c r="IH54" s="165">
        <v>-17.542999999999999</v>
      </c>
      <c r="II54" s="165">
        <v>-17.420999999999999</v>
      </c>
      <c r="IJ54" s="165">
        <v>-93.632999999999996</v>
      </c>
      <c r="IK54" s="165">
        <v>60.029000000000003</v>
      </c>
      <c r="IL54" s="165">
        <v>-295.77</v>
      </c>
      <c r="IM54" s="165">
        <v>-17.161000000000001</v>
      </c>
      <c r="IN54" s="165">
        <v>19.928999999999998</v>
      </c>
      <c r="IO54" s="165">
        <v>97.36</v>
      </c>
      <c r="IP54" s="165">
        <v>64.853999999999999</v>
      </c>
      <c r="IQ54" s="165">
        <v>177.55</v>
      </c>
      <c r="IR54" s="165">
        <v>12.047000000000001</v>
      </c>
      <c r="IS54" s="165">
        <v>32.451000000000001</v>
      </c>
      <c r="IT54" s="165">
        <v>36.588999999999999</v>
      </c>
      <c r="IU54" s="165">
        <v>38.819000000000003</v>
      </c>
      <c r="IV54" s="165">
        <v>-73.685000000000002</v>
      </c>
      <c r="IW54" s="165">
        <v>234.82</v>
      </c>
      <c r="IX54" s="165">
        <v>-135.59</v>
      </c>
      <c r="IY54" s="165">
        <v>114.36</v>
      </c>
      <c r="IZ54" s="165">
        <v>-97.111999999999995</v>
      </c>
      <c r="JA54" s="165">
        <v>-2.8576999999999999</v>
      </c>
      <c r="JB54" s="165">
        <v>8.8796999999999997</v>
      </c>
      <c r="JC54" s="165">
        <v>-7.84</v>
      </c>
      <c r="JD54" s="165">
        <v>-2.0710000000000002</v>
      </c>
      <c r="JE54" s="165">
        <v>-2.0710000000000002</v>
      </c>
      <c r="JF54" s="165">
        <v>3.7599</v>
      </c>
      <c r="JG54" s="165">
        <v>0.4</v>
      </c>
      <c r="JH54" s="165">
        <v>-5.1661000000000001</v>
      </c>
      <c r="JI54" s="165">
        <v>-7.1182999999999996</v>
      </c>
      <c r="JJ54" s="165">
        <v>12.51</v>
      </c>
      <c r="JK54" s="165">
        <v>-12.129</v>
      </c>
      <c r="JL54" s="165">
        <v>15.398999999999999</v>
      </c>
      <c r="JM54" s="165">
        <v>2.8439999999999999</v>
      </c>
      <c r="JN54" s="165">
        <v>2.5609999999999999</v>
      </c>
      <c r="JO54" s="165">
        <v>0</v>
      </c>
      <c r="JP54" s="165">
        <v>0</v>
      </c>
      <c r="JQ54" s="165">
        <v>3.2172999999999998</v>
      </c>
      <c r="JR54" s="165">
        <v>3.0369000000000002</v>
      </c>
      <c r="JS54" s="165">
        <v>2.7711999999999999</v>
      </c>
      <c r="JT54" s="166"/>
      <c r="JU54" s="165">
        <v>22.6</v>
      </c>
      <c r="JV54" s="165">
        <v>8.0279000000000007</v>
      </c>
      <c r="JW54" s="165">
        <v>-0.22</v>
      </c>
      <c r="JX54" s="165">
        <v>0.37</v>
      </c>
      <c r="JY54" s="165">
        <v>-8.5919000000000008</v>
      </c>
      <c r="JZ54" s="165">
        <v>-3.8601999999999999</v>
      </c>
      <c r="KA54" s="165">
        <v>-24.481000000000002</v>
      </c>
      <c r="KB54" s="165">
        <v>-6.8756000000000004</v>
      </c>
      <c r="KC54" s="165">
        <v>0</v>
      </c>
      <c r="KD54" s="165">
        <v>-27.725999999999999</v>
      </c>
      <c r="KE54" s="165">
        <v>-3.0183</v>
      </c>
      <c r="KF54" s="165">
        <v>-23.6</v>
      </c>
      <c r="KG54" s="165">
        <v>6.6999000000000004</v>
      </c>
      <c r="KH54" s="165">
        <v>0</v>
      </c>
      <c r="KI54" s="165">
        <v>-95.274000000000001</v>
      </c>
    </row>
    <row r="55" spans="1:295" ht="18" customHeight="1" x14ac:dyDescent="0.25">
      <c r="A55" s="161" t="s">
        <v>49</v>
      </c>
      <c r="B55" s="161" t="s">
        <v>738</v>
      </c>
      <c r="C55" s="165">
        <v>0</v>
      </c>
      <c r="D55" s="165">
        <v>6.7214</v>
      </c>
      <c r="E55" s="165">
        <v>-14.273999999999999</v>
      </c>
      <c r="F55" s="165">
        <v>4.2422000000000004</v>
      </c>
      <c r="G55" s="165">
        <v>6.9058999999999999</v>
      </c>
      <c r="H55" s="165">
        <v>0</v>
      </c>
      <c r="I55" s="165">
        <v>12.984999999999999</v>
      </c>
      <c r="J55" s="166"/>
      <c r="K55" s="165">
        <v>15.911</v>
      </c>
      <c r="L55" s="165">
        <v>6.3087999999999997</v>
      </c>
      <c r="M55" s="165">
        <v>5.9806999999999997</v>
      </c>
      <c r="N55" s="165">
        <v>-28.86</v>
      </c>
      <c r="O55" s="165">
        <v>-19.798999999999999</v>
      </c>
      <c r="P55" s="165">
        <v>-4.4000000000000004</v>
      </c>
      <c r="Q55" s="165">
        <v>0.82799999999999996</v>
      </c>
      <c r="R55" s="165">
        <v>-13.199</v>
      </c>
      <c r="S55" s="165">
        <v>1.2699999999999999E-2</v>
      </c>
      <c r="T55" s="165">
        <v>-10.18</v>
      </c>
      <c r="U55" s="165">
        <v>4.0827</v>
      </c>
      <c r="V55" s="165">
        <v>3.9691999999999998</v>
      </c>
      <c r="W55" s="165">
        <v>7.0038</v>
      </c>
      <c r="X55" s="165">
        <v>0</v>
      </c>
      <c r="Y55" s="165">
        <v>2.8595000000000002</v>
      </c>
      <c r="Z55" s="165">
        <v>2.2553999999999998</v>
      </c>
      <c r="AA55" s="166"/>
      <c r="AB55" s="165">
        <v>-0.86839999999999995</v>
      </c>
      <c r="AC55" s="165">
        <v>-0.55300000000000005</v>
      </c>
      <c r="AD55" s="165">
        <v>-0.54900000000000004</v>
      </c>
      <c r="AE55" s="165">
        <v>1.2819</v>
      </c>
      <c r="AF55" s="165">
        <v>6.6599000000000004</v>
      </c>
      <c r="AG55" s="165">
        <v>-17.600000000000001</v>
      </c>
      <c r="AH55" s="165">
        <v>-1.5019</v>
      </c>
      <c r="AI55" s="165">
        <v>0.31</v>
      </c>
      <c r="AJ55" s="165">
        <v>-7.1999000000000004</v>
      </c>
      <c r="AK55" s="165">
        <v>-7.1798999999999999</v>
      </c>
      <c r="AL55" s="165">
        <v>-10</v>
      </c>
      <c r="AM55" s="165">
        <v>-14.96</v>
      </c>
      <c r="AN55" s="165">
        <v>-15.079000000000001</v>
      </c>
      <c r="AO55" s="165">
        <v>5.1764999999999999</v>
      </c>
      <c r="AP55" s="165">
        <v>4.0521000000000003</v>
      </c>
      <c r="AQ55" s="165">
        <v>18.446999999999999</v>
      </c>
      <c r="AR55" s="165">
        <v>19.395</v>
      </c>
      <c r="AS55" s="165">
        <v>-12.840999999999999</v>
      </c>
      <c r="AT55" s="165">
        <v>-19.558</v>
      </c>
      <c r="AU55" s="165">
        <v>-30.385000000000002</v>
      </c>
      <c r="AV55" s="165">
        <v>13.257999999999999</v>
      </c>
      <c r="AW55" s="165">
        <v>14.124000000000001</v>
      </c>
      <c r="AX55" s="165">
        <v>-22.638999999999999</v>
      </c>
      <c r="AY55" s="165">
        <v>-20.896999999999998</v>
      </c>
      <c r="AZ55" s="165">
        <v>4.3522999999999996</v>
      </c>
      <c r="BA55" s="165">
        <v>22.234999999999999</v>
      </c>
      <c r="BB55" s="165">
        <v>36.582000000000001</v>
      </c>
      <c r="BC55" s="165">
        <v>3.9011</v>
      </c>
      <c r="BD55" s="165">
        <v>-4.7999000000000001</v>
      </c>
      <c r="BE55" s="165">
        <v>-4.7999000000000001</v>
      </c>
      <c r="BF55" s="165">
        <v>-12.079000000000001</v>
      </c>
      <c r="BG55" s="165">
        <v>0</v>
      </c>
      <c r="BH55" s="166"/>
      <c r="BI55" s="165">
        <v>1.3141</v>
      </c>
      <c r="BJ55" s="165">
        <v>-0.19009999999999999</v>
      </c>
      <c r="BK55" s="165">
        <v>5.3255999999999997</v>
      </c>
      <c r="BL55" s="165">
        <v>0.79139999999999999</v>
      </c>
      <c r="BM55" s="165">
        <v>0.81489999999999996</v>
      </c>
      <c r="BN55" s="165">
        <v>-89.51</v>
      </c>
      <c r="BO55" s="165">
        <v>6.1646999999999998</v>
      </c>
      <c r="BP55" s="165">
        <v>6.1036999999999999</v>
      </c>
      <c r="BQ55" s="165">
        <v>-38.994</v>
      </c>
      <c r="BR55" s="165">
        <v>-220.16</v>
      </c>
      <c r="BS55" s="165">
        <v>-9.1669</v>
      </c>
      <c r="BT55" s="166"/>
      <c r="BU55" s="166"/>
      <c r="BV55" s="165">
        <v>20.327999999999999</v>
      </c>
      <c r="BW55" s="165">
        <v>9.92</v>
      </c>
      <c r="BX55" s="166"/>
      <c r="BY55" s="166"/>
      <c r="BZ55" s="165">
        <v>9.2399000000000004</v>
      </c>
      <c r="CA55" s="165">
        <v>-18.614999999999998</v>
      </c>
      <c r="CB55" s="165">
        <v>-18.213000000000001</v>
      </c>
      <c r="CC55" s="165">
        <v>19.881</v>
      </c>
      <c r="CD55" s="165">
        <v>19.664000000000001</v>
      </c>
      <c r="CE55" s="165">
        <v>-2.9222000000000001</v>
      </c>
      <c r="CF55" s="165">
        <v>-28.573</v>
      </c>
      <c r="CG55" s="165">
        <v>-28.803999999999998</v>
      </c>
      <c r="CH55" s="166"/>
      <c r="CI55" s="165">
        <v>9.4244000000000003</v>
      </c>
      <c r="CJ55" s="165">
        <v>2.88</v>
      </c>
      <c r="CK55" s="165">
        <v>6.4119999999999999</v>
      </c>
      <c r="CL55" s="165">
        <v>68.099000000000004</v>
      </c>
      <c r="CM55" s="165">
        <v>-16.600000000000001</v>
      </c>
      <c r="CN55" s="165">
        <v>-3.0099</v>
      </c>
      <c r="CO55" s="165">
        <v>37.601999999999997</v>
      </c>
      <c r="CP55" s="165">
        <v>36.07</v>
      </c>
      <c r="CQ55" s="165">
        <v>35.801000000000002</v>
      </c>
      <c r="CR55" s="165">
        <v>44.304000000000002</v>
      </c>
      <c r="CS55" s="165">
        <v>44.783999999999999</v>
      </c>
      <c r="CT55" s="165">
        <v>-38.875</v>
      </c>
      <c r="CU55" s="165">
        <v>-31.056000000000001</v>
      </c>
      <c r="CV55" s="165">
        <v>-7.6295999999999999</v>
      </c>
      <c r="CW55" s="165">
        <v>3.2584</v>
      </c>
      <c r="CX55" s="165">
        <v>32.168999999999997</v>
      </c>
      <c r="CY55" s="165">
        <v>22.629000000000001</v>
      </c>
      <c r="CZ55" s="165">
        <v>7.0361000000000002</v>
      </c>
      <c r="DA55" s="165">
        <v>7.3272000000000004</v>
      </c>
      <c r="DB55" s="165">
        <v>-8.3299000000000003</v>
      </c>
      <c r="DC55" s="165">
        <v>25.512</v>
      </c>
      <c r="DD55" s="165">
        <v>-10.27</v>
      </c>
      <c r="DE55" s="165">
        <v>-10.15</v>
      </c>
      <c r="DF55" s="165">
        <v>19.616</v>
      </c>
      <c r="DG55" s="165">
        <v>1.4800000000000001E-2</v>
      </c>
      <c r="DH55" s="165">
        <v>-4.1016000000000004</v>
      </c>
      <c r="DI55" s="165">
        <v>12</v>
      </c>
      <c r="DJ55" s="165">
        <v>11.5</v>
      </c>
      <c r="DK55" s="165">
        <v>-5.7652999999999999</v>
      </c>
      <c r="DL55" s="165">
        <v>1.8758999999999999</v>
      </c>
      <c r="DM55" s="165">
        <v>52.680999999999997</v>
      </c>
      <c r="DN55" s="165">
        <v>8.7264999999999997</v>
      </c>
      <c r="DO55" s="165">
        <v>2.56</v>
      </c>
      <c r="DP55" s="165">
        <v>-6.35</v>
      </c>
      <c r="DQ55" s="166"/>
      <c r="DR55" s="165">
        <v>-19.187999999999999</v>
      </c>
      <c r="DS55" s="165">
        <v>-10.39</v>
      </c>
      <c r="DT55" s="165">
        <v>-10.579000000000001</v>
      </c>
      <c r="DU55" s="165">
        <v>32.369</v>
      </c>
      <c r="DV55" s="165">
        <v>21.74</v>
      </c>
      <c r="DW55" s="165">
        <v>-22.126999999999999</v>
      </c>
      <c r="DX55" s="165">
        <v>-10.881</v>
      </c>
      <c r="DY55" s="165">
        <v>-36.701000000000001</v>
      </c>
      <c r="DZ55" s="166"/>
      <c r="EA55" s="165">
        <v>27.960999999999999</v>
      </c>
      <c r="EB55" s="165">
        <v>7.9832000000000001</v>
      </c>
      <c r="EC55" s="165">
        <v>-2.5121000000000002</v>
      </c>
      <c r="ED55" s="165">
        <v>-1.8099000000000001</v>
      </c>
      <c r="EE55" s="165">
        <v>-8.8361000000000001</v>
      </c>
      <c r="EF55" s="165">
        <v>-12.372999999999999</v>
      </c>
      <c r="EG55" s="165">
        <v>-10.923</v>
      </c>
      <c r="EH55" s="165">
        <v>-32.951999999999998</v>
      </c>
      <c r="EI55" s="165">
        <v>19.193000000000001</v>
      </c>
      <c r="EJ55" s="165">
        <v>0</v>
      </c>
      <c r="EK55" s="165">
        <v>-10.042</v>
      </c>
      <c r="EL55" s="165">
        <v>-9.5322999999999993</v>
      </c>
      <c r="EM55" s="165">
        <v>27.489000000000001</v>
      </c>
      <c r="EN55" s="165">
        <v>-22.187000000000001</v>
      </c>
      <c r="EO55" s="165">
        <v>-20.919</v>
      </c>
      <c r="EP55" s="165">
        <v>5.6479999999999997</v>
      </c>
      <c r="EQ55" s="165">
        <v>-29.919</v>
      </c>
      <c r="ER55" s="165">
        <v>-30.045000000000002</v>
      </c>
      <c r="ES55" s="165">
        <v>16.867999999999999</v>
      </c>
      <c r="ET55" s="165">
        <v>0</v>
      </c>
      <c r="EU55" s="165">
        <v>-13.619</v>
      </c>
      <c r="EV55" s="165">
        <v>0.5</v>
      </c>
      <c r="EW55" s="165">
        <v>2.3780999999999999</v>
      </c>
      <c r="EX55" s="165">
        <v>-33.165999999999997</v>
      </c>
      <c r="EY55" s="165">
        <v>-8.1945999999999994</v>
      </c>
      <c r="EZ55" s="165">
        <v>-8.4693000000000005</v>
      </c>
      <c r="FA55" s="165">
        <v>7.0119999999999996</v>
      </c>
      <c r="FB55" s="166"/>
      <c r="FC55" s="165">
        <v>-32.790999999999997</v>
      </c>
      <c r="FD55" s="165">
        <v>3.8580999999999999</v>
      </c>
      <c r="FE55" s="165">
        <v>0</v>
      </c>
      <c r="FF55" s="165">
        <v>0</v>
      </c>
      <c r="FG55" s="165">
        <v>5.4</v>
      </c>
      <c r="FH55" s="165">
        <v>0</v>
      </c>
      <c r="FI55" s="165">
        <v>5.2046999999999999</v>
      </c>
      <c r="FJ55" s="165">
        <v>5.1910999999999996</v>
      </c>
      <c r="FK55" s="165">
        <v>5.6935000000000002</v>
      </c>
      <c r="FL55" s="165">
        <v>4.8562000000000003</v>
      </c>
      <c r="FM55" s="165">
        <v>18.658000000000001</v>
      </c>
      <c r="FN55" s="165">
        <v>18.832999999999998</v>
      </c>
      <c r="FO55" s="165">
        <v>16.687999999999999</v>
      </c>
      <c r="FP55" s="166"/>
      <c r="FQ55" s="165">
        <v>22.125</v>
      </c>
      <c r="FR55" s="165">
        <v>-15.879</v>
      </c>
      <c r="FS55" s="165">
        <v>-3.4108000000000001</v>
      </c>
      <c r="FT55" s="165">
        <v>0.29780000000000001</v>
      </c>
      <c r="FU55" s="165">
        <v>2.09</v>
      </c>
      <c r="FV55" s="165">
        <v>3.87</v>
      </c>
      <c r="FW55" s="165">
        <v>-20.393000000000001</v>
      </c>
      <c r="FX55" s="165">
        <v>1.4694</v>
      </c>
      <c r="FY55" s="165">
        <v>-0.123</v>
      </c>
      <c r="FZ55" s="165">
        <v>0.65500000000000003</v>
      </c>
      <c r="GA55" s="165">
        <v>2.6619999999999999</v>
      </c>
      <c r="GB55" s="165">
        <v>12.449</v>
      </c>
      <c r="GC55" s="165">
        <v>-35.170999999999999</v>
      </c>
      <c r="GD55" s="165">
        <v>-24.155000000000001</v>
      </c>
      <c r="GE55" s="165">
        <v>-0.49</v>
      </c>
      <c r="GF55" s="165">
        <v>21.709</v>
      </c>
      <c r="GG55" s="165">
        <v>-0.1</v>
      </c>
      <c r="GH55" s="165">
        <v>21.146000000000001</v>
      </c>
      <c r="GI55" s="165">
        <v>4.9394999999999998</v>
      </c>
      <c r="GJ55" s="165">
        <v>-5.6006</v>
      </c>
      <c r="GK55" s="165">
        <v>2.2204000000000002</v>
      </c>
      <c r="GL55" s="165">
        <v>7.3499999999999996E-2</v>
      </c>
      <c r="GM55" s="166"/>
      <c r="GN55" s="165">
        <v>-10.727</v>
      </c>
      <c r="GO55" s="165">
        <v>-15.368</v>
      </c>
      <c r="GP55" s="165">
        <v>16.407</v>
      </c>
      <c r="GQ55" s="165">
        <v>-36.048999999999999</v>
      </c>
      <c r="GR55" s="165">
        <v>-13.792999999999999</v>
      </c>
      <c r="GS55" s="165">
        <v>-12.981999999999999</v>
      </c>
      <c r="GT55" s="165">
        <v>145.66</v>
      </c>
      <c r="GU55" s="165">
        <v>-7.9009</v>
      </c>
      <c r="GV55" s="165">
        <v>-8.9968000000000004</v>
      </c>
      <c r="GW55" s="165">
        <v>-11.675000000000001</v>
      </c>
      <c r="GX55" s="165">
        <v>2.1215000000000002</v>
      </c>
      <c r="GY55" s="166"/>
      <c r="GZ55" s="165">
        <v>8.3078000000000003</v>
      </c>
      <c r="HA55" s="165">
        <v>2</v>
      </c>
      <c r="HB55" s="165">
        <v>7.1368</v>
      </c>
      <c r="HC55" s="165">
        <v>7.8232999999999997</v>
      </c>
      <c r="HD55" s="165">
        <v>18.859000000000002</v>
      </c>
      <c r="HE55" s="165">
        <v>-15.914999999999999</v>
      </c>
      <c r="HF55" s="165">
        <v>-29.684000000000001</v>
      </c>
      <c r="HG55" s="165">
        <v>63.045999999999999</v>
      </c>
      <c r="HH55" s="165">
        <v>29.048999999999999</v>
      </c>
      <c r="HI55" s="165">
        <v>11.916</v>
      </c>
      <c r="HJ55" s="165">
        <v>11.941000000000001</v>
      </c>
      <c r="HK55" s="165">
        <v>0</v>
      </c>
      <c r="HL55" s="165">
        <v>0</v>
      </c>
      <c r="HM55" s="165">
        <v>-11.468999999999999</v>
      </c>
      <c r="HN55" s="165">
        <v>-12.208</v>
      </c>
      <c r="HO55" s="165">
        <v>37.963000000000001</v>
      </c>
      <c r="HP55" s="165">
        <v>30.292000000000002</v>
      </c>
      <c r="HQ55" s="165">
        <v>-10.484999999999999</v>
      </c>
      <c r="HR55" s="165">
        <v>-9.8754000000000008</v>
      </c>
      <c r="HS55" s="165">
        <v>-12.066000000000001</v>
      </c>
      <c r="HT55" s="165">
        <v>-12.012</v>
      </c>
      <c r="HU55" s="165">
        <v>-0.86</v>
      </c>
      <c r="HV55" s="165">
        <v>-0.86</v>
      </c>
      <c r="HW55" s="165">
        <v>-30.399000000000001</v>
      </c>
      <c r="HX55" s="165">
        <v>-30.798999999999999</v>
      </c>
      <c r="HY55" s="165">
        <v>2.8134000000000001</v>
      </c>
      <c r="HZ55" s="165">
        <v>-7.1199000000000003</v>
      </c>
      <c r="IA55" s="165">
        <v>47.231999999999999</v>
      </c>
      <c r="IB55" s="165">
        <v>17.823</v>
      </c>
      <c r="IC55" s="165">
        <v>17.626000000000001</v>
      </c>
      <c r="ID55" s="165">
        <v>-16.5</v>
      </c>
      <c r="IE55" s="166"/>
      <c r="IF55" s="165">
        <v>-1.2</v>
      </c>
      <c r="IG55" s="165">
        <v>-2.0998999999999999</v>
      </c>
      <c r="IH55" s="165">
        <v>-17.260000000000002</v>
      </c>
      <c r="II55" s="165">
        <v>-17.042000000000002</v>
      </c>
      <c r="IJ55" s="165">
        <v>-90.841999999999999</v>
      </c>
      <c r="IK55" s="166"/>
      <c r="IL55" s="166"/>
      <c r="IM55" s="165">
        <v>-17.161000000000001</v>
      </c>
      <c r="IN55" s="165">
        <v>12.590999999999999</v>
      </c>
      <c r="IO55" s="166"/>
      <c r="IP55" s="165">
        <v>47.744999999999997</v>
      </c>
      <c r="IQ55" s="165">
        <v>161.43</v>
      </c>
      <c r="IR55" s="165">
        <v>16.302</v>
      </c>
      <c r="IS55" s="165">
        <v>51.372</v>
      </c>
      <c r="IT55" s="166"/>
      <c r="IU55" s="165">
        <v>38.716000000000001</v>
      </c>
      <c r="IV55" s="166"/>
      <c r="IW55" s="165">
        <v>249.61</v>
      </c>
      <c r="IX55" s="165">
        <v>-135.12</v>
      </c>
      <c r="IY55" s="165">
        <v>132.21</v>
      </c>
      <c r="IZ55" s="165">
        <v>-115.43</v>
      </c>
      <c r="JA55" s="165">
        <v>-3.6316000000000002</v>
      </c>
      <c r="JB55" s="165">
        <v>8.8796999999999997</v>
      </c>
      <c r="JC55" s="165">
        <v>-6.1599000000000004</v>
      </c>
      <c r="JD55" s="165">
        <v>-2.0590000000000002</v>
      </c>
      <c r="JE55" s="165">
        <v>-2.052</v>
      </c>
      <c r="JF55" s="165">
        <v>3.0398999999999998</v>
      </c>
      <c r="JG55" s="165">
        <v>1.1200000000000001</v>
      </c>
      <c r="JH55" s="165">
        <v>-5.0861999999999998</v>
      </c>
      <c r="JI55" s="165">
        <v>-7.2922000000000002</v>
      </c>
      <c r="JJ55" s="165">
        <v>13.42</v>
      </c>
      <c r="JK55" s="165">
        <v>-11.454000000000001</v>
      </c>
      <c r="JL55" s="165">
        <v>14</v>
      </c>
      <c r="JM55" s="165">
        <v>2.137</v>
      </c>
      <c r="JN55" s="165">
        <v>3.0398999999999998</v>
      </c>
      <c r="JO55" s="165">
        <v>0</v>
      </c>
      <c r="JP55" s="165">
        <v>0</v>
      </c>
      <c r="JQ55" s="165">
        <v>2.7524000000000002</v>
      </c>
      <c r="JR55" s="165">
        <v>2.5935999999999999</v>
      </c>
      <c r="JS55" s="165">
        <v>3.2776000000000001</v>
      </c>
      <c r="JT55" s="166"/>
      <c r="JU55" s="165">
        <v>22.298999999999999</v>
      </c>
      <c r="JV55" s="165">
        <v>7.9520999999999997</v>
      </c>
      <c r="JW55" s="165">
        <v>-0.37</v>
      </c>
      <c r="JX55" s="165">
        <v>0.37</v>
      </c>
      <c r="JY55" s="165">
        <v>-11.814</v>
      </c>
      <c r="JZ55" s="165">
        <v>-2.4062000000000001</v>
      </c>
      <c r="KA55" s="165">
        <v>-23.498000000000001</v>
      </c>
      <c r="KB55" s="165">
        <v>-8.7944999999999993</v>
      </c>
      <c r="KC55" s="165">
        <v>0</v>
      </c>
      <c r="KD55" s="165">
        <v>-26.146999999999998</v>
      </c>
      <c r="KE55" s="165">
        <v>-3.1930999999999998</v>
      </c>
      <c r="KF55" s="165">
        <v>-23.7</v>
      </c>
      <c r="KG55" s="166"/>
      <c r="KH55" s="165">
        <v>0</v>
      </c>
      <c r="KI55" s="165">
        <v>-98.673000000000002</v>
      </c>
    </row>
    <row r="56" spans="1:295" ht="18" customHeight="1" x14ac:dyDescent="0.25">
      <c r="A56" s="161" t="s">
        <v>739</v>
      </c>
      <c r="B56" s="161" t="s">
        <v>50</v>
      </c>
      <c r="C56" s="168">
        <v>0</v>
      </c>
      <c r="D56" s="168">
        <v>6.2946999999999997</v>
      </c>
      <c r="E56" s="168">
        <v>-13.441000000000001</v>
      </c>
      <c r="F56" s="168">
        <v>4.2356999999999996</v>
      </c>
      <c r="G56" s="168">
        <v>6.8547000000000002</v>
      </c>
      <c r="H56" s="168">
        <v>0</v>
      </c>
      <c r="I56" s="168">
        <v>12.795</v>
      </c>
      <c r="J56" s="169"/>
      <c r="K56" s="168">
        <v>15.003</v>
      </c>
      <c r="L56" s="168">
        <v>6.0518000000000001</v>
      </c>
      <c r="M56" s="168">
        <v>5.5701999999999998</v>
      </c>
      <c r="N56" s="168">
        <v>-24.42</v>
      </c>
      <c r="O56" s="168">
        <v>-19.798999999999999</v>
      </c>
      <c r="P56" s="168">
        <v>-4.4000000000000004</v>
      </c>
      <c r="Q56" s="168">
        <v>0.82799999999999996</v>
      </c>
      <c r="R56" s="168">
        <v>-13.199</v>
      </c>
      <c r="S56" s="168">
        <v>-0.59840000000000004</v>
      </c>
      <c r="T56" s="168">
        <v>-8.7454000000000001</v>
      </c>
      <c r="U56" s="168">
        <v>4.0098000000000003</v>
      </c>
      <c r="V56" s="168">
        <v>3.8896999999999999</v>
      </c>
      <c r="W56" s="168">
        <v>7.2291999999999996</v>
      </c>
      <c r="X56" s="168">
        <v>0</v>
      </c>
      <c r="Y56" s="168">
        <v>3.1076999999999999</v>
      </c>
      <c r="Z56" s="168">
        <v>2.3782999999999999</v>
      </c>
      <c r="AA56" s="169"/>
      <c r="AB56" s="168">
        <v>-0.88449999999999995</v>
      </c>
      <c r="AC56" s="168">
        <v>-0.73499999999999999</v>
      </c>
      <c r="AD56" s="168">
        <v>-0.70799999999999996</v>
      </c>
      <c r="AE56" s="168">
        <v>1.2819</v>
      </c>
      <c r="AF56" s="168">
        <v>2.2200000000000002</v>
      </c>
      <c r="AG56" s="168">
        <v>-17.600000000000001</v>
      </c>
      <c r="AH56" s="168">
        <v>-1.248</v>
      </c>
      <c r="AI56" s="168">
        <v>0.308</v>
      </c>
      <c r="AJ56" s="168">
        <v>-8.56</v>
      </c>
      <c r="AK56" s="168">
        <v>-8.5398999999999994</v>
      </c>
      <c r="AL56" s="168">
        <v>-10</v>
      </c>
      <c r="AM56" s="168">
        <v>-16.129000000000001</v>
      </c>
      <c r="AN56" s="168">
        <v>-16.138999999999999</v>
      </c>
      <c r="AO56" s="168">
        <v>4.8619000000000003</v>
      </c>
      <c r="AP56" s="168">
        <v>3.9664999999999999</v>
      </c>
      <c r="AQ56" s="168">
        <v>21.550999999999998</v>
      </c>
      <c r="AR56" s="168">
        <v>23.143999999999998</v>
      </c>
      <c r="AS56" s="168">
        <v>-12.62</v>
      </c>
      <c r="AT56" s="168">
        <v>-17.28</v>
      </c>
      <c r="AU56" s="168">
        <v>-31.294</v>
      </c>
      <c r="AV56" s="168">
        <v>0.61650000000000005</v>
      </c>
      <c r="AW56" s="168">
        <v>0.35070000000000001</v>
      </c>
      <c r="AX56" s="168">
        <v>-19.959</v>
      </c>
      <c r="AY56" s="168">
        <v>-17.012</v>
      </c>
      <c r="AZ56" s="168">
        <v>2.3795999999999999</v>
      </c>
      <c r="BA56" s="168">
        <v>15.388</v>
      </c>
      <c r="BB56" s="168">
        <v>36.741999999999997</v>
      </c>
      <c r="BC56" s="168">
        <v>4.1913</v>
      </c>
      <c r="BD56" s="168">
        <v>-4.7999000000000001</v>
      </c>
      <c r="BE56" s="168">
        <v>-4.7999000000000001</v>
      </c>
      <c r="BF56" s="168">
        <v>-16.100000000000001</v>
      </c>
      <c r="BG56" s="168">
        <v>0</v>
      </c>
      <c r="BH56" s="169"/>
      <c r="BI56" s="168">
        <v>1.3141</v>
      </c>
      <c r="BJ56" s="168">
        <v>4.6374000000000004</v>
      </c>
      <c r="BK56" s="168">
        <v>5.4405000000000001</v>
      </c>
      <c r="BL56" s="168">
        <v>0.85760000000000003</v>
      </c>
      <c r="BM56" s="168">
        <v>0.5897</v>
      </c>
      <c r="BN56" s="168">
        <v>-107.24</v>
      </c>
      <c r="BO56" s="168">
        <v>6.1341999999999999</v>
      </c>
      <c r="BP56" s="168">
        <v>6.1036999999999999</v>
      </c>
      <c r="BQ56" s="168">
        <v>-18.666</v>
      </c>
      <c r="BR56" s="168">
        <v>-236.94</v>
      </c>
      <c r="BS56" s="168">
        <v>-9.1669</v>
      </c>
      <c r="BT56" s="169"/>
      <c r="BU56" s="169"/>
      <c r="BV56" s="168">
        <v>18.382000000000001</v>
      </c>
      <c r="BW56" s="168">
        <v>9.6998999999999995</v>
      </c>
      <c r="BX56" s="169"/>
      <c r="BY56" s="169"/>
      <c r="BZ56" s="168">
        <v>9.0500000000000007</v>
      </c>
      <c r="CA56" s="168">
        <v>-16.204000000000001</v>
      </c>
      <c r="CB56" s="168">
        <v>-16.338000000000001</v>
      </c>
      <c r="CC56" s="168">
        <v>19.582999999999998</v>
      </c>
      <c r="CD56" s="168">
        <v>19.036999999999999</v>
      </c>
      <c r="CE56" s="168">
        <v>-3.4903</v>
      </c>
      <c r="CF56" s="168">
        <v>-28.283000000000001</v>
      </c>
      <c r="CG56" s="168">
        <v>-28.13</v>
      </c>
      <c r="CH56" s="169"/>
      <c r="CI56" s="168">
        <v>9.1824999999999992</v>
      </c>
      <c r="CJ56" s="168">
        <v>2.88</v>
      </c>
      <c r="CK56" s="168">
        <v>6.4119999999999999</v>
      </c>
      <c r="CL56" s="168">
        <v>66.599000000000004</v>
      </c>
      <c r="CM56" s="168">
        <v>-16.798999999999999</v>
      </c>
      <c r="CN56" s="168">
        <v>-2.96</v>
      </c>
      <c r="CO56" s="168">
        <v>35.155999999999999</v>
      </c>
      <c r="CP56" s="168">
        <v>35.048999999999999</v>
      </c>
      <c r="CQ56" s="168">
        <v>32.945</v>
      </c>
      <c r="CR56" s="168">
        <v>44.067999999999998</v>
      </c>
      <c r="CS56" s="168">
        <v>44.737000000000002</v>
      </c>
      <c r="CT56" s="168">
        <v>-34.722999999999999</v>
      </c>
      <c r="CU56" s="168">
        <v>-31.678000000000001</v>
      </c>
      <c r="CV56" s="168">
        <v>-7.8343999999999996</v>
      </c>
      <c r="CW56" s="168">
        <v>3.1526000000000001</v>
      </c>
      <c r="CX56" s="168">
        <v>31.85</v>
      </c>
      <c r="CY56" s="168">
        <v>21.92</v>
      </c>
      <c r="CZ56" s="168">
        <v>6.4111000000000002</v>
      </c>
      <c r="DA56" s="168">
        <v>6.6436000000000002</v>
      </c>
      <c r="DB56" s="168">
        <v>-7.8598999999999997</v>
      </c>
      <c r="DC56" s="168">
        <v>25.512</v>
      </c>
      <c r="DD56" s="168">
        <v>-10.635</v>
      </c>
      <c r="DE56" s="168">
        <v>-10.105</v>
      </c>
      <c r="DF56" s="168">
        <v>27.164000000000001</v>
      </c>
      <c r="DG56" s="168">
        <v>1.47E-2</v>
      </c>
      <c r="DH56" s="168">
        <v>-3.8186</v>
      </c>
      <c r="DI56" s="168">
        <v>14.6</v>
      </c>
      <c r="DJ56" s="168">
        <v>13.8</v>
      </c>
      <c r="DK56" s="168">
        <v>-5.8324999999999996</v>
      </c>
      <c r="DL56" s="168">
        <v>1.1277999999999999</v>
      </c>
      <c r="DM56" s="168">
        <v>53.154000000000003</v>
      </c>
      <c r="DN56" s="168">
        <v>7.7987000000000002</v>
      </c>
      <c r="DO56" s="168">
        <v>1.88</v>
      </c>
      <c r="DP56" s="168">
        <v>-5.93</v>
      </c>
      <c r="DQ56" s="169"/>
      <c r="DR56" s="168">
        <v>-26.494</v>
      </c>
      <c r="DS56" s="168">
        <v>-10.42</v>
      </c>
      <c r="DT56" s="168">
        <v>-10.47</v>
      </c>
      <c r="DU56" s="168">
        <v>30.72</v>
      </c>
      <c r="DV56" s="168">
        <v>21.1</v>
      </c>
      <c r="DW56" s="168">
        <v>-28.29</v>
      </c>
      <c r="DX56" s="168">
        <v>-14.009</v>
      </c>
      <c r="DY56" s="168">
        <v>-35.101999999999997</v>
      </c>
      <c r="DZ56" s="169"/>
      <c r="EA56" s="168">
        <v>22.042000000000002</v>
      </c>
      <c r="EB56" s="168">
        <v>2.9049</v>
      </c>
      <c r="EC56" s="168">
        <v>-7.5895999999999999</v>
      </c>
      <c r="ED56" s="168">
        <v>-6.8075000000000001</v>
      </c>
      <c r="EE56" s="168">
        <v>-3.0798999999999999</v>
      </c>
      <c r="EF56" s="168">
        <v>-9.6278000000000006</v>
      </c>
      <c r="EG56" s="168">
        <v>-10.603999999999999</v>
      </c>
      <c r="EH56" s="168">
        <v>-46.508000000000003</v>
      </c>
      <c r="EI56" s="168">
        <v>19.440999999999999</v>
      </c>
      <c r="EJ56" s="168">
        <v>0</v>
      </c>
      <c r="EK56" s="168">
        <v>-10.407999999999999</v>
      </c>
      <c r="EL56" s="168">
        <v>-9.8775999999999993</v>
      </c>
      <c r="EM56" s="168">
        <v>18.681999999999999</v>
      </c>
      <c r="EN56" s="168">
        <v>-25.776</v>
      </c>
      <c r="EO56" s="168">
        <v>-24.376999999999999</v>
      </c>
      <c r="EP56" s="168">
        <v>15.375999999999999</v>
      </c>
      <c r="EQ56" s="168">
        <v>-32.704999999999998</v>
      </c>
      <c r="ER56" s="168">
        <v>-32.674999999999997</v>
      </c>
      <c r="ES56" s="168">
        <v>12.856</v>
      </c>
      <c r="ET56" s="168">
        <v>0</v>
      </c>
      <c r="EU56" s="168">
        <v>-19.920000000000002</v>
      </c>
      <c r="EV56" s="168">
        <v>3.5</v>
      </c>
      <c r="EW56" s="168">
        <v>2.3026</v>
      </c>
      <c r="EX56" s="168">
        <v>-41.573</v>
      </c>
      <c r="EY56" s="168">
        <v>-6.9560000000000004</v>
      </c>
      <c r="EZ56" s="168">
        <v>-7.2069999999999999</v>
      </c>
      <c r="FA56" s="168">
        <v>6.3531000000000004</v>
      </c>
      <c r="FB56" s="169"/>
      <c r="FC56" s="168">
        <v>-30.727</v>
      </c>
      <c r="FD56" s="168">
        <v>3.3820999999999999</v>
      </c>
      <c r="FE56" s="168">
        <v>0</v>
      </c>
      <c r="FF56" s="168">
        <v>0</v>
      </c>
      <c r="FG56" s="168">
        <v>5.2968000000000002</v>
      </c>
      <c r="FH56" s="168">
        <v>0</v>
      </c>
      <c r="FI56" s="168">
        <v>4.8689999999999998</v>
      </c>
      <c r="FJ56" s="168">
        <v>3.6840000000000002</v>
      </c>
      <c r="FK56" s="168">
        <v>3.5165000000000002</v>
      </c>
      <c r="FL56" s="168">
        <v>11.218999999999999</v>
      </c>
      <c r="FM56" s="168">
        <v>19.289000000000001</v>
      </c>
      <c r="FN56" s="168">
        <v>19.119</v>
      </c>
      <c r="FO56" s="168">
        <v>16.459</v>
      </c>
      <c r="FP56" s="169"/>
      <c r="FQ56" s="168">
        <v>14.117000000000001</v>
      </c>
      <c r="FR56" s="168">
        <v>-14.659000000000001</v>
      </c>
      <c r="FS56" s="168">
        <v>-4.4142000000000001</v>
      </c>
      <c r="FT56" s="168">
        <v>0.32429999999999998</v>
      </c>
      <c r="FU56" s="168">
        <v>2.37</v>
      </c>
      <c r="FV56" s="168">
        <v>3.54</v>
      </c>
      <c r="FW56" s="168">
        <v>-15.228</v>
      </c>
      <c r="FX56" s="168">
        <v>1.5719000000000001</v>
      </c>
      <c r="FY56" s="168">
        <v>-8.7999999999999995E-2</v>
      </c>
      <c r="FZ56" s="168">
        <v>0.19800000000000001</v>
      </c>
      <c r="GA56" s="168">
        <v>2.8329</v>
      </c>
      <c r="GB56" s="168">
        <v>11.409000000000001</v>
      </c>
      <c r="GC56" s="168">
        <v>-34.701000000000001</v>
      </c>
      <c r="GD56" s="168">
        <v>-25.616</v>
      </c>
      <c r="GE56" s="168">
        <v>-0.66</v>
      </c>
      <c r="GF56" s="168">
        <v>21.588999999999999</v>
      </c>
      <c r="GG56" s="168">
        <v>-0.1</v>
      </c>
      <c r="GH56" s="168">
        <v>25.411999999999999</v>
      </c>
      <c r="GI56" s="168">
        <v>6.4443000000000001</v>
      </c>
      <c r="GJ56" s="168">
        <v>-7.0034000000000001</v>
      </c>
      <c r="GK56" s="168">
        <v>1.9906999999999999</v>
      </c>
      <c r="GL56" s="169"/>
      <c r="GM56" s="169"/>
      <c r="GN56" s="168">
        <v>-9.7875999999999994</v>
      </c>
      <c r="GO56" s="168">
        <v>-10.831</v>
      </c>
      <c r="GP56" s="168">
        <v>17.463000000000001</v>
      </c>
      <c r="GQ56" s="168">
        <v>-37.898000000000003</v>
      </c>
      <c r="GR56" s="168">
        <v>-15.675000000000001</v>
      </c>
      <c r="GS56" s="168">
        <v>-14.614000000000001</v>
      </c>
      <c r="GT56" s="168">
        <v>156.5</v>
      </c>
      <c r="GU56" s="168">
        <v>-8.1015999999999995</v>
      </c>
      <c r="GV56" s="168">
        <v>-10.351000000000001</v>
      </c>
      <c r="GW56" s="168">
        <v>-3.7643</v>
      </c>
      <c r="GX56" s="168">
        <v>2.3102999999999998</v>
      </c>
      <c r="GY56" s="169"/>
      <c r="GZ56" s="168">
        <v>8.5135000000000005</v>
      </c>
      <c r="HA56" s="168">
        <v>1.7876000000000001</v>
      </c>
      <c r="HB56" s="168">
        <v>4.9253</v>
      </c>
      <c r="HC56" s="168">
        <v>6.7808000000000002</v>
      </c>
      <c r="HD56" s="168">
        <v>18.440000000000001</v>
      </c>
      <c r="HE56" s="168">
        <v>-12.734999999999999</v>
      </c>
      <c r="HF56" s="168">
        <v>-29.850999999999999</v>
      </c>
      <c r="HG56" s="168">
        <v>65.513000000000005</v>
      </c>
      <c r="HH56" s="168">
        <v>30.954999999999998</v>
      </c>
      <c r="HI56" s="168">
        <v>12.295999999999999</v>
      </c>
      <c r="HJ56" s="168">
        <v>12.147</v>
      </c>
      <c r="HK56" s="168">
        <v>0</v>
      </c>
      <c r="HL56" s="168">
        <v>0</v>
      </c>
      <c r="HM56" s="168">
        <v>-12.035</v>
      </c>
      <c r="HN56" s="168">
        <v>-14.618</v>
      </c>
      <c r="HO56" s="168">
        <v>37.963000000000001</v>
      </c>
      <c r="HP56" s="168">
        <v>30.292000000000002</v>
      </c>
      <c r="HQ56" s="168">
        <v>-9.5787999999999993</v>
      </c>
      <c r="HR56" s="168">
        <v>-8.9140999999999995</v>
      </c>
      <c r="HS56" s="168">
        <v>-11.877000000000001</v>
      </c>
      <c r="HT56" s="168">
        <v>-11.361000000000001</v>
      </c>
      <c r="HU56" s="168">
        <v>-0.09</v>
      </c>
      <c r="HV56" s="168">
        <v>-0.1</v>
      </c>
      <c r="HW56" s="168">
        <v>-31</v>
      </c>
      <c r="HX56" s="168">
        <v>-31</v>
      </c>
      <c r="HY56" s="168">
        <v>2.7951000000000001</v>
      </c>
      <c r="HZ56" s="168">
        <v>-6.8</v>
      </c>
      <c r="IA56" s="168">
        <v>44.853999999999999</v>
      </c>
      <c r="IB56" s="168">
        <v>22.196000000000002</v>
      </c>
      <c r="IC56" s="168">
        <v>22.09</v>
      </c>
      <c r="ID56" s="168">
        <v>-15.699</v>
      </c>
      <c r="IE56" s="169"/>
      <c r="IF56" s="168">
        <v>-0.7</v>
      </c>
      <c r="IG56" s="168">
        <v>-1.2999000000000001</v>
      </c>
      <c r="IH56" s="168">
        <v>-17.303999999999998</v>
      </c>
      <c r="II56" s="168">
        <v>-17.042000000000002</v>
      </c>
      <c r="IJ56" s="168">
        <v>-90.433999999999997</v>
      </c>
      <c r="IK56" s="169"/>
      <c r="IL56" s="169"/>
      <c r="IM56" s="168">
        <v>-17.161000000000001</v>
      </c>
      <c r="IN56" s="168">
        <v>-0.55700000000000005</v>
      </c>
      <c r="IO56" s="169"/>
      <c r="IP56" s="168">
        <v>50.249000000000002</v>
      </c>
      <c r="IQ56" s="168">
        <v>160.83000000000001</v>
      </c>
      <c r="IR56" s="168">
        <v>15.081</v>
      </c>
      <c r="IS56" s="168">
        <v>47.902000000000001</v>
      </c>
      <c r="IT56" s="169"/>
      <c r="IU56" s="168">
        <v>41.557000000000002</v>
      </c>
      <c r="IV56" s="169"/>
      <c r="IW56" s="168">
        <v>249.35</v>
      </c>
      <c r="IX56" s="168">
        <v>-133.09</v>
      </c>
      <c r="IY56" s="168">
        <v>132.5</v>
      </c>
      <c r="IZ56" s="168">
        <v>-114.17</v>
      </c>
      <c r="JA56" s="168">
        <v>-1.8273999999999999</v>
      </c>
      <c r="JB56" s="168">
        <v>8.8796999999999997</v>
      </c>
      <c r="JC56" s="168">
        <v>-6.96</v>
      </c>
      <c r="JD56" s="168">
        <v>-2.0798999999999999</v>
      </c>
      <c r="JE56" s="168">
        <v>-2.0790000000000002</v>
      </c>
      <c r="JF56" s="168">
        <v>3.2</v>
      </c>
      <c r="JG56" s="168">
        <v>1.1200000000000001</v>
      </c>
      <c r="JH56" s="168">
        <v>-4.9344000000000001</v>
      </c>
      <c r="JI56" s="168">
        <v>-7.1456999999999997</v>
      </c>
      <c r="JJ56" s="168">
        <v>13.42</v>
      </c>
      <c r="JK56" s="168">
        <v>-11.863</v>
      </c>
      <c r="JL56" s="168">
        <v>14.6</v>
      </c>
      <c r="JM56" s="168">
        <v>2.0009000000000001</v>
      </c>
      <c r="JN56" s="168">
        <v>1.5629</v>
      </c>
      <c r="JO56" s="168">
        <v>0</v>
      </c>
      <c r="JP56" s="168">
        <v>0</v>
      </c>
      <c r="JQ56" s="168">
        <v>3.3898999999999999</v>
      </c>
      <c r="JR56" s="168">
        <v>2.7789000000000001</v>
      </c>
      <c r="JS56" s="168">
        <v>1.8914</v>
      </c>
      <c r="JT56" s="169"/>
      <c r="JU56" s="168">
        <v>22.5</v>
      </c>
      <c r="JV56" s="168">
        <v>9.1295999999999999</v>
      </c>
      <c r="JW56" s="168">
        <v>-0.32</v>
      </c>
      <c r="JX56" s="168">
        <v>0.37</v>
      </c>
      <c r="JY56" s="168">
        <v>-11.743</v>
      </c>
      <c r="JZ56" s="168">
        <v>-3.4830000000000001</v>
      </c>
      <c r="KA56" s="168">
        <v>-23.795000000000002</v>
      </c>
      <c r="KB56" s="168">
        <v>-8.8925999999999998</v>
      </c>
      <c r="KC56" s="168">
        <v>-2.1183000000000001</v>
      </c>
      <c r="KD56" s="168">
        <v>-26.715</v>
      </c>
      <c r="KE56" s="168">
        <v>-3.6389999999999998</v>
      </c>
      <c r="KF56" s="168">
        <v>-23.798999999999999</v>
      </c>
      <c r="KG56" s="169"/>
      <c r="KH56" s="168">
        <v>0</v>
      </c>
      <c r="KI56" s="168">
        <v>-98.421000000000006</v>
      </c>
    </row>
    <row r="57" spans="1:295" x14ac:dyDescent="0.25">
      <c r="A57" s="231" t="s">
        <v>751</v>
      </c>
      <c r="B57" s="231"/>
      <c r="C57" s="171">
        <v>0</v>
      </c>
      <c r="D57" s="171">
        <v>8.766</v>
      </c>
      <c r="E57" s="171">
        <v>1.5908</v>
      </c>
      <c r="F57" s="171">
        <v>8.5467999999999993</v>
      </c>
      <c r="G57" s="171">
        <v>14.269</v>
      </c>
      <c r="H57" s="171">
        <v>0</v>
      </c>
      <c r="I57" s="171">
        <v>27.727</v>
      </c>
      <c r="J57" s="171">
        <v>0</v>
      </c>
      <c r="K57" s="171">
        <v>32.962000000000003</v>
      </c>
      <c r="L57" s="171">
        <v>14.708</v>
      </c>
      <c r="M57" s="171">
        <v>14.314</v>
      </c>
      <c r="N57" s="171">
        <v>-17.760000000000002</v>
      </c>
      <c r="O57" s="171">
        <v>-19.798999999999999</v>
      </c>
      <c r="P57" s="171">
        <v>11</v>
      </c>
      <c r="Q57" s="171">
        <v>8.2798999999999996</v>
      </c>
      <c r="R57" s="171">
        <v>-13.199</v>
      </c>
      <c r="S57" s="171">
        <v>3.3877999999999999</v>
      </c>
      <c r="T57" s="171">
        <v>11.157999999999999</v>
      </c>
      <c r="U57" s="171">
        <v>7.8402000000000003</v>
      </c>
      <c r="V57" s="171">
        <v>7.2370000000000001</v>
      </c>
      <c r="W57" s="171">
        <v>12.5</v>
      </c>
      <c r="X57" s="171">
        <v>0</v>
      </c>
      <c r="Y57" s="171">
        <v>5.7347000000000001</v>
      </c>
      <c r="Z57" s="171">
        <v>2.528</v>
      </c>
      <c r="AA57" s="171">
        <v>0</v>
      </c>
      <c r="AB57" s="171">
        <v>-0.3916</v>
      </c>
      <c r="AC57" s="171">
        <v>-0.1</v>
      </c>
      <c r="AD57" s="171">
        <v>-9.0999999999999998E-2</v>
      </c>
      <c r="AE57" s="171">
        <v>1.2819</v>
      </c>
      <c r="AF57" s="171">
        <v>6.6599000000000004</v>
      </c>
      <c r="AG57" s="171">
        <v>2.2000000000000002</v>
      </c>
      <c r="AH57" s="171">
        <v>0.51600000000000001</v>
      </c>
      <c r="AI57" s="171">
        <v>0.35899999999999999</v>
      </c>
      <c r="AJ57" s="171">
        <v>-3.3498999999999999</v>
      </c>
      <c r="AK57" s="171">
        <v>-3.3698999999999999</v>
      </c>
      <c r="AL57" s="171">
        <v>-10</v>
      </c>
      <c r="AM57" s="171">
        <v>-13.228999999999999</v>
      </c>
      <c r="AN57" s="171">
        <v>-13.27</v>
      </c>
      <c r="AO57" s="171">
        <v>6.7813999999999997</v>
      </c>
      <c r="AP57" s="171">
        <v>4.0972999999999997</v>
      </c>
      <c r="AQ57" s="171">
        <v>40.838000000000001</v>
      </c>
      <c r="AR57" s="171">
        <v>42.710999999999999</v>
      </c>
      <c r="AS57" s="171">
        <v>-4.4459999999999997</v>
      </c>
      <c r="AT57" s="171">
        <v>-3.081</v>
      </c>
      <c r="AU57" s="171">
        <v>0</v>
      </c>
      <c r="AV57" s="171">
        <v>21.335999999999999</v>
      </c>
      <c r="AW57" s="171">
        <v>18.863</v>
      </c>
      <c r="AX57" s="171">
        <v>-13.127000000000001</v>
      </c>
      <c r="AY57" s="171">
        <v>-10.85</v>
      </c>
      <c r="AZ57" s="171">
        <v>4.7468000000000004</v>
      </c>
      <c r="BA57" s="171">
        <v>29.99</v>
      </c>
      <c r="BB57" s="171">
        <v>107.48</v>
      </c>
      <c r="BC57" s="171">
        <v>6.8898000000000001</v>
      </c>
      <c r="BD57" s="171">
        <v>-1.0999000000000001</v>
      </c>
      <c r="BE57" s="171">
        <v>-1.0999000000000001</v>
      </c>
      <c r="BF57" s="171">
        <v>-10.996</v>
      </c>
      <c r="BG57" s="171">
        <v>0</v>
      </c>
      <c r="BH57" s="171">
        <v>-1.9064000000000001</v>
      </c>
      <c r="BI57" s="171">
        <v>1.3141</v>
      </c>
      <c r="BJ57" s="171">
        <v>12.269</v>
      </c>
      <c r="BK57" s="171">
        <v>10.403</v>
      </c>
      <c r="BL57" s="171">
        <v>4.6119000000000003</v>
      </c>
      <c r="BM57" s="171">
        <v>3.02</v>
      </c>
      <c r="BN57" s="171">
        <v>-81.179000000000002</v>
      </c>
      <c r="BO57" s="171">
        <v>83.468000000000004</v>
      </c>
      <c r="BP57" s="171">
        <v>83.62</v>
      </c>
      <c r="BQ57" s="171">
        <v>19.469000000000001</v>
      </c>
      <c r="BR57" s="171">
        <v>-87.314999999999998</v>
      </c>
      <c r="BS57" s="171">
        <v>-9.1669</v>
      </c>
      <c r="BT57" s="171">
        <v>0</v>
      </c>
      <c r="BU57" s="171">
        <v>0</v>
      </c>
      <c r="BV57" s="171">
        <v>41.723999999999997</v>
      </c>
      <c r="BW57" s="171">
        <v>16.84</v>
      </c>
      <c r="BX57" s="171">
        <v>12.939</v>
      </c>
      <c r="BY57" s="171">
        <v>0.32</v>
      </c>
      <c r="BZ57" s="171">
        <v>19.7</v>
      </c>
      <c r="CA57" s="171">
        <v>-6.1577999999999999</v>
      </c>
      <c r="CB57" s="171">
        <v>-6.4257</v>
      </c>
      <c r="CC57" s="171">
        <v>35.774000000000001</v>
      </c>
      <c r="CD57" s="171">
        <v>35.191000000000003</v>
      </c>
      <c r="CE57" s="171">
        <v>-0.48649999999999999</v>
      </c>
      <c r="CF57" s="171">
        <v>-19.446999999999999</v>
      </c>
      <c r="CG57" s="171">
        <v>-19.335000000000001</v>
      </c>
      <c r="CH57" s="171">
        <v>11.804</v>
      </c>
      <c r="CI57" s="171">
        <v>14.875999999999999</v>
      </c>
      <c r="CJ57" s="171">
        <v>2.88</v>
      </c>
      <c r="CK57" s="171">
        <v>6.4119999999999999</v>
      </c>
      <c r="CL57" s="171">
        <v>104.4</v>
      </c>
      <c r="CM57" s="171">
        <v>7.4</v>
      </c>
      <c r="CN57" s="171">
        <v>-2.0998999999999999</v>
      </c>
      <c r="CO57" s="171">
        <v>48.283000000000001</v>
      </c>
      <c r="CP57" s="171">
        <v>47.584000000000003</v>
      </c>
      <c r="CQ57" s="171">
        <v>47.177</v>
      </c>
      <c r="CR57" s="171">
        <v>65.100999999999999</v>
      </c>
      <c r="CS57" s="171">
        <v>65.596999999999994</v>
      </c>
      <c r="CT57" s="171">
        <v>-20.689</v>
      </c>
      <c r="CU57" s="171">
        <v>-27.745000000000001</v>
      </c>
      <c r="CV57" s="171">
        <v>10.827999999999999</v>
      </c>
      <c r="CW57" s="171">
        <v>4.5167999999999999</v>
      </c>
      <c r="CX57" s="171">
        <v>43.81</v>
      </c>
      <c r="CY57" s="171">
        <v>33.61</v>
      </c>
      <c r="CZ57" s="171">
        <v>20.629000000000001</v>
      </c>
      <c r="DA57" s="171">
        <v>20.413</v>
      </c>
      <c r="DB57" s="171">
        <v>-6.23</v>
      </c>
      <c r="DC57" s="171">
        <v>25.512</v>
      </c>
      <c r="DD57" s="171">
        <v>3.0583999999999998</v>
      </c>
      <c r="DE57" s="171">
        <v>3.3264999999999998</v>
      </c>
      <c r="DF57" s="171">
        <v>47.357999999999997</v>
      </c>
      <c r="DG57" s="171">
        <v>1.54E-2</v>
      </c>
      <c r="DH57" s="171">
        <v>-2.9679000000000002</v>
      </c>
      <c r="DI57" s="171">
        <v>19.298999999999999</v>
      </c>
      <c r="DJ57" s="171">
        <v>19.298999999999999</v>
      </c>
      <c r="DK57" s="171">
        <v>-0.97170000000000001</v>
      </c>
      <c r="DL57" s="171">
        <v>18.706</v>
      </c>
      <c r="DM57" s="171">
        <v>65.929000000000002</v>
      </c>
      <c r="DN57" s="171">
        <v>32.847000000000001</v>
      </c>
      <c r="DO57" s="171">
        <v>19.899999999999999</v>
      </c>
      <c r="DP57" s="171">
        <v>-4.76</v>
      </c>
      <c r="DQ57" s="171">
        <v>17.954000000000001</v>
      </c>
      <c r="DR57" s="171">
        <v>-14.448</v>
      </c>
      <c r="DS57" s="171">
        <v>-1.98</v>
      </c>
      <c r="DT57" s="171">
        <v>-2.0699000000000001</v>
      </c>
      <c r="DU57" s="171">
        <v>33.97</v>
      </c>
      <c r="DV57" s="171">
        <v>30.97</v>
      </c>
      <c r="DW57" s="171">
        <v>-16.09</v>
      </c>
      <c r="DX57" s="171">
        <v>-8.1727000000000007</v>
      </c>
      <c r="DY57" s="171">
        <v>-28.582999999999998</v>
      </c>
      <c r="DZ57" s="171">
        <v>-27.936</v>
      </c>
      <c r="EA57" s="171">
        <v>53.295999999999999</v>
      </c>
      <c r="EB57" s="171">
        <v>26.771999999999998</v>
      </c>
      <c r="EC57" s="171">
        <v>13.715</v>
      </c>
      <c r="ED57" s="171">
        <v>15.097</v>
      </c>
      <c r="EE57" s="171">
        <v>3.6015999999999999</v>
      </c>
      <c r="EF57" s="171">
        <v>-6.0671999999999997</v>
      </c>
      <c r="EG57" s="171">
        <v>-9.6240000000000006</v>
      </c>
      <c r="EH57" s="171">
        <v>11.51</v>
      </c>
      <c r="EI57" s="171">
        <v>67.641999999999996</v>
      </c>
      <c r="EJ57" s="171">
        <v>0</v>
      </c>
      <c r="EK57" s="171">
        <v>-5.9912999999999998</v>
      </c>
      <c r="EL57" s="171">
        <v>-5.5174000000000003</v>
      </c>
      <c r="EM57" s="171">
        <v>31.135999999999999</v>
      </c>
      <c r="EN57" s="171">
        <v>-1.4713000000000001</v>
      </c>
      <c r="EO57" s="171">
        <v>-2.3119999999999998</v>
      </c>
      <c r="EP57" s="171">
        <v>43.024000000000001</v>
      </c>
      <c r="EQ57" s="171">
        <v>-25.684000000000001</v>
      </c>
      <c r="ER57" s="171">
        <v>-25.530999999999999</v>
      </c>
      <c r="ES57" s="171">
        <v>22.181999999999999</v>
      </c>
      <c r="ET57" s="171">
        <v>19.209</v>
      </c>
      <c r="EU57" s="171">
        <v>-6.98</v>
      </c>
      <c r="EV57" s="171">
        <v>5.7</v>
      </c>
      <c r="EW57" s="171">
        <v>7.1375000000000002</v>
      </c>
      <c r="EX57" s="171">
        <v>-0.27110000000000001</v>
      </c>
      <c r="EY57" s="171">
        <v>-6.4810999999999996</v>
      </c>
      <c r="EZ57" s="171">
        <v>-6.9340000000000002</v>
      </c>
      <c r="FA57" s="171">
        <v>9.0121000000000002</v>
      </c>
      <c r="FB57" s="171">
        <v>19.234000000000002</v>
      </c>
      <c r="FC57" s="171">
        <v>-16.779</v>
      </c>
      <c r="FD57" s="171">
        <v>5.8357000000000001</v>
      </c>
      <c r="FE57" s="171">
        <v>0</v>
      </c>
      <c r="FF57" s="171">
        <v>0</v>
      </c>
      <c r="FG57" s="171">
        <v>6.3265000000000002</v>
      </c>
      <c r="FH57" s="171">
        <v>4.2877999999999998</v>
      </c>
      <c r="FI57" s="171">
        <v>5.9257</v>
      </c>
      <c r="FJ57" s="171">
        <v>8.8750999999999998</v>
      </c>
      <c r="FK57" s="171">
        <v>8.7077000000000009</v>
      </c>
      <c r="FL57" s="171">
        <v>33.993000000000002</v>
      </c>
      <c r="FM57" s="171">
        <v>28.193999999999999</v>
      </c>
      <c r="FN57" s="171">
        <v>28.402000000000001</v>
      </c>
      <c r="FO57" s="171">
        <v>31.878</v>
      </c>
      <c r="FP57" s="171">
        <v>39.795999999999999</v>
      </c>
      <c r="FQ57" s="171">
        <v>22.638000000000002</v>
      </c>
      <c r="FR57" s="171">
        <v>-3.1999</v>
      </c>
      <c r="FS57" s="171">
        <v>-0.80159999999999998</v>
      </c>
      <c r="FT57" s="171">
        <v>0.43049999999999999</v>
      </c>
      <c r="FU57" s="171">
        <v>3.18</v>
      </c>
      <c r="FV57" s="171">
        <v>6.24</v>
      </c>
      <c r="FW57" s="171">
        <v>0</v>
      </c>
      <c r="FX57" s="171">
        <v>1.8834</v>
      </c>
      <c r="FY57" s="171">
        <v>8.2088999999999999</v>
      </c>
      <c r="FZ57" s="171">
        <v>1.25</v>
      </c>
      <c r="GA57" s="171">
        <v>3.1999</v>
      </c>
      <c r="GB57" s="171">
        <v>24.6</v>
      </c>
      <c r="GC57" s="171">
        <v>-28.42</v>
      </c>
      <c r="GD57" s="171">
        <v>-19.277999999999999</v>
      </c>
      <c r="GE57" s="171">
        <v>-0.47</v>
      </c>
      <c r="GF57" s="171">
        <v>24.24</v>
      </c>
      <c r="GG57" s="171">
        <v>-0.1</v>
      </c>
      <c r="GH57" s="171">
        <v>25.411999999999999</v>
      </c>
      <c r="GI57" s="171">
        <v>7.6242999999999999</v>
      </c>
      <c r="GJ57" s="171">
        <v>-2.6789999999999998</v>
      </c>
      <c r="GK57" s="171">
        <v>3.4613</v>
      </c>
      <c r="GL57" s="171">
        <v>7.8E-2</v>
      </c>
      <c r="GM57" s="171">
        <v>0</v>
      </c>
      <c r="GN57" s="171">
        <v>-9.7875999999999994</v>
      </c>
      <c r="GO57" s="171">
        <v>-5.0460000000000003</v>
      </c>
      <c r="GP57" s="171">
        <v>19.338000000000001</v>
      </c>
      <c r="GQ57" s="171">
        <v>-29.663</v>
      </c>
      <c r="GR57" s="171">
        <v>-9.3651999999999997</v>
      </c>
      <c r="GS57" s="171">
        <v>-10.026999999999999</v>
      </c>
      <c r="GT57" s="171">
        <v>173.16</v>
      </c>
      <c r="GU57" s="171">
        <v>-4.9024000000000001</v>
      </c>
      <c r="GV57" s="171">
        <v>-6.9908999999999999</v>
      </c>
      <c r="GW57" s="171">
        <v>9.6420999999999992</v>
      </c>
      <c r="GX57" s="171">
        <v>4.5761000000000003</v>
      </c>
      <c r="GY57" s="171">
        <v>11.632999999999999</v>
      </c>
      <c r="GZ57" s="171">
        <v>11.772</v>
      </c>
      <c r="HA57" s="171">
        <v>4</v>
      </c>
      <c r="HB57" s="171">
        <v>9.8871000000000002</v>
      </c>
      <c r="HC57" s="171">
        <v>11.6</v>
      </c>
      <c r="HD57" s="171">
        <v>25.138999999999999</v>
      </c>
      <c r="HE57" s="171">
        <v>0</v>
      </c>
      <c r="HF57" s="171">
        <v>-10.488</v>
      </c>
      <c r="HG57" s="171">
        <v>80.581999999999994</v>
      </c>
      <c r="HH57" s="171">
        <v>39.427</v>
      </c>
      <c r="HI57" s="171">
        <v>16.792999999999999</v>
      </c>
      <c r="HJ57" s="171">
        <v>17.257000000000001</v>
      </c>
      <c r="HK57" s="171">
        <v>0</v>
      </c>
      <c r="HL57" s="171">
        <v>10.911</v>
      </c>
      <c r="HM57" s="171">
        <v>0</v>
      </c>
      <c r="HN57" s="171">
        <v>0</v>
      </c>
      <c r="HO57" s="171">
        <v>46.752000000000002</v>
      </c>
      <c r="HP57" s="171">
        <v>50.137</v>
      </c>
      <c r="HQ57" s="171">
        <v>-7.8704000000000001</v>
      </c>
      <c r="HR57" s="171">
        <v>-7.2660999999999998</v>
      </c>
      <c r="HS57" s="171">
        <v>-11.877000000000001</v>
      </c>
      <c r="HT57" s="171">
        <v>-11.361000000000001</v>
      </c>
      <c r="HU57" s="171">
        <v>11.279</v>
      </c>
      <c r="HV57" s="171">
        <v>11.25</v>
      </c>
      <c r="HW57" s="171">
        <v>-23.2</v>
      </c>
      <c r="HX57" s="171">
        <v>-23.399000000000001</v>
      </c>
      <c r="HY57" s="171">
        <v>3.1118999999999999</v>
      </c>
      <c r="HZ57" s="171">
        <v>12.56</v>
      </c>
      <c r="IA57" s="171">
        <v>55.441000000000003</v>
      </c>
      <c r="IB57" s="171">
        <v>24.501000000000001</v>
      </c>
      <c r="IC57" s="171">
        <v>24.518999999999998</v>
      </c>
      <c r="ID57" s="171">
        <v>-8.3999000000000006</v>
      </c>
      <c r="IE57" s="171">
        <v>-27.7</v>
      </c>
      <c r="IF57" s="171">
        <v>8.1</v>
      </c>
      <c r="IG57" s="171">
        <v>7.1999000000000004</v>
      </c>
      <c r="IH57" s="171">
        <v>-17.13</v>
      </c>
      <c r="II57" s="171">
        <v>-17.042000000000002</v>
      </c>
      <c r="IJ57" s="171">
        <v>-76.144000000000005</v>
      </c>
      <c r="IK57" s="171">
        <v>95.376999999999995</v>
      </c>
      <c r="IL57" s="171">
        <v>-259.04000000000002</v>
      </c>
      <c r="IM57" s="171">
        <v>-17.161000000000001</v>
      </c>
      <c r="IN57" s="171">
        <v>220.1</v>
      </c>
      <c r="IO57" s="171">
        <v>122.95</v>
      </c>
      <c r="IP57" s="171">
        <v>94.88</v>
      </c>
      <c r="IQ57" s="171">
        <v>181.22</v>
      </c>
      <c r="IR57" s="171">
        <v>26.675999999999998</v>
      </c>
      <c r="IS57" s="171">
        <v>68.506</v>
      </c>
      <c r="IT57" s="171">
        <v>51.430999999999997</v>
      </c>
      <c r="IU57" s="171">
        <v>49.124000000000002</v>
      </c>
      <c r="IV57" s="171">
        <v>-29.422000000000001</v>
      </c>
      <c r="IW57" s="171">
        <v>264.35000000000002</v>
      </c>
      <c r="IX57" s="171">
        <v>-123.75</v>
      </c>
      <c r="IY57" s="171">
        <v>139.27000000000001</v>
      </c>
      <c r="IZ57" s="171">
        <v>-75.445999999999998</v>
      </c>
      <c r="JA57" s="171">
        <v>-1.615</v>
      </c>
      <c r="JB57" s="171">
        <v>8.8796999999999997</v>
      </c>
      <c r="JC57" s="171">
        <v>-2.3199000000000001</v>
      </c>
      <c r="JD57" s="171">
        <v>-1.7059</v>
      </c>
      <c r="JE57" s="171">
        <v>-1.6929000000000001</v>
      </c>
      <c r="JF57" s="171">
        <v>5.76</v>
      </c>
      <c r="JG57" s="171">
        <v>5.44</v>
      </c>
      <c r="JH57" s="171">
        <v>-4.0883000000000003</v>
      </c>
      <c r="JI57" s="171">
        <v>-2.9586999999999999</v>
      </c>
      <c r="JJ57" s="171">
        <v>13.42</v>
      </c>
      <c r="JK57" s="171">
        <v>-8.4061000000000003</v>
      </c>
      <c r="JL57" s="171">
        <v>16.2</v>
      </c>
      <c r="JM57" s="171">
        <v>4.7690000000000001</v>
      </c>
      <c r="JN57" s="171">
        <v>4.5709999999999997</v>
      </c>
      <c r="JO57" s="171">
        <v>0</v>
      </c>
      <c r="JP57" s="171">
        <v>0</v>
      </c>
      <c r="JQ57" s="171">
        <v>4.1128999999999998</v>
      </c>
      <c r="JR57" s="171">
        <v>4.3491</v>
      </c>
      <c r="JS57" s="171">
        <v>4.3872</v>
      </c>
      <c r="JT57" s="171">
        <v>0</v>
      </c>
      <c r="JU57" s="171">
        <v>22.6</v>
      </c>
      <c r="JV57" s="171">
        <v>12.555999999999999</v>
      </c>
      <c r="JW57" s="171">
        <v>0.75</v>
      </c>
      <c r="JX57" s="171">
        <v>0.37</v>
      </c>
      <c r="JY57" s="171">
        <v>-3.3452999999999999</v>
      </c>
      <c r="JZ57" s="171">
        <v>-1.9104000000000001</v>
      </c>
      <c r="KA57" s="171">
        <v>-22.262</v>
      </c>
      <c r="KB57" s="171">
        <v>-1.4379999999999999</v>
      </c>
      <c r="KC57" s="171">
        <v>0</v>
      </c>
      <c r="KD57" s="171">
        <v>-23.655000000000001</v>
      </c>
      <c r="KE57" s="171">
        <v>0</v>
      </c>
      <c r="KF57" s="171">
        <v>-11.699</v>
      </c>
      <c r="KG57" s="171">
        <v>6.8</v>
      </c>
      <c r="KH57" s="171">
        <v>0</v>
      </c>
      <c r="KI57" s="171">
        <v>-1.5636000000000001</v>
      </c>
    </row>
    <row r="58" spans="1:295" x14ac:dyDescent="0.25">
      <c r="A58" s="231" t="s">
        <v>752</v>
      </c>
      <c r="B58" s="231"/>
      <c r="C58" s="171">
        <v>0</v>
      </c>
      <c r="D58" s="171">
        <v>-1.0744</v>
      </c>
      <c r="E58" s="171">
        <v>-18.381</v>
      </c>
      <c r="F58" s="171">
        <v>-3.0083000000000002</v>
      </c>
      <c r="G58" s="171">
        <v>6.8547000000000002</v>
      </c>
      <c r="H58" s="171">
        <v>0</v>
      </c>
      <c r="I58" s="171">
        <v>12.795</v>
      </c>
      <c r="J58" s="171">
        <v>0</v>
      </c>
      <c r="K58" s="171">
        <v>9.6986000000000008</v>
      </c>
      <c r="L58" s="171">
        <v>3.6067999999999998</v>
      </c>
      <c r="M58" s="171">
        <v>4.4850000000000003</v>
      </c>
      <c r="N58" s="171">
        <v>-28.86</v>
      </c>
      <c r="O58" s="171">
        <v>-35.200000000000003</v>
      </c>
      <c r="P58" s="171">
        <v>-4.4000000000000004</v>
      </c>
      <c r="Q58" s="171">
        <v>0.82799999999999996</v>
      </c>
      <c r="R58" s="171">
        <v>-26.399000000000001</v>
      </c>
      <c r="S58" s="171">
        <v>-2.8980000000000001</v>
      </c>
      <c r="T58" s="171">
        <v>-10.18</v>
      </c>
      <c r="U58" s="171">
        <v>2.8860000000000001</v>
      </c>
      <c r="V58" s="171">
        <v>2.7682000000000002</v>
      </c>
      <c r="W58" s="171">
        <v>4.9104000000000001</v>
      </c>
      <c r="X58" s="171">
        <v>0</v>
      </c>
      <c r="Y58" s="171">
        <v>-1.4905999999999999</v>
      </c>
      <c r="Z58" s="171">
        <v>1.0770999999999999</v>
      </c>
      <c r="AA58" s="171">
        <v>0</v>
      </c>
      <c r="AB58" s="171">
        <v>-1.0287999999999999</v>
      </c>
      <c r="AC58" s="171">
        <v>-0.88200000000000001</v>
      </c>
      <c r="AD58" s="171">
        <v>-0.871</v>
      </c>
      <c r="AE58" s="171">
        <v>1.2819</v>
      </c>
      <c r="AF58" s="171">
        <v>-2.2200000000000002</v>
      </c>
      <c r="AG58" s="171">
        <v>-17.600000000000001</v>
      </c>
      <c r="AH58" s="171">
        <v>-2.2040000000000002</v>
      </c>
      <c r="AI58" s="171">
        <v>0.27200000000000002</v>
      </c>
      <c r="AJ58" s="171">
        <v>-11.85</v>
      </c>
      <c r="AK58" s="171">
        <v>-12.029</v>
      </c>
      <c r="AL58" s="171">
        <v>-10</v>
      </c>
      <c r="AM58" s="171">
        <v>-17.850000000000001</v>
      </c>
      <c r="AN58" s="171">
        <v>-17.908999999999999</v>
      </c>
      <c r="AO58" s="171">
        <v>2.1301999999999999</v>
      </c>
      <c r="AP58" s="171">
        <v>3.1539999999999999</v>
      </c>
      <c r="AQ58" s="171">
        <v>11.997999999999999</v>
      </c>
      <c r="AR58" s="171">
        <v>14.895</v>
      </c>
      <c r="AS58" s="171">
        <v>-18.503</v>
      </c>
      <c r="AT58" s="171">
        <v>-22.103000000000002</v>
      </c>
      <c r="AU58" s="171">
        <v>-32.470999999999997</v>
      </c>
      <c r="AV58" s="171">
        <v>-1.2261</v>
      </c>
      <c r="AW58" s="171">
        <v>-1.1665000000000001</v>
      </c>
      <c r="AX58" s="171">
        <v>-25.184000000000001</v>
      </c>
      <c r="AY58" s="171">
        <v>-23.576000000000001</v>
      </c>
      <c r="AZ58" s="171">
        <v>1.5905</v>
      </c>
      <c r="BA58" s="171">
        <v>10.49</v>
      </c>
      <c r="BB58" s="171">
        <v>22.288</v>
      </c>
      <c r="BC58" s="171">
        <v>-5.4320000000000004</v>
      </c>
      <c r="BD58" s="171">
        <v>-6.4999000000000002</v>
      </c>
      <c r="BE58" s="171">
        <v>-6.2999000000000001</v>
      </c>
      <c r="BF58" s="171">
        <v>-23.084</v>
      </c>
      <c r="BG58" s="171">
        <v>0</v>
      </c>
      <c r="BH58" s="171">
        <v>-3.5609000000000002</v>
      </c>
      <c r="BI58" s="171">
        <v>1.3141</v>
      </c>
      <c r="BJ58" s="171">
        <v>-1.6966000000000001</v>
      </c>
      <c r="BK58" s="171">
        <v>0</v>
      </c>
      <c r="BL58" s="171">
        <v>-0.15690000000000001</v>
      </c>
      <c r="BM58" s="171">
        <v>6.8099999999999994E-2</v>
      </c>
      <c r="BN58" s="171">
        <v>-193.15</v>
      </c>
      <c r="BO58" s="171">
        <v>1.4648000000000001</v>
      </c>
      <c r="BP58" s="171">
        <v>1.4954000000000001</v>
      </c>
      <c r="BQ58" s="171">
        <v>-79.724000000000004</v>
      </c>
      <c r="BR58" s="171">
        <v>-257.98</v>
      </c>
      <c r="BS58" s="171">
        <v>-9.1669</v>
      </c>
      <c r="BT58" s="171">
        <v>0</v>
      </c>
      <c r="BU58" s="171">
        <v>0</v>
      </c>
      <c r="BV58" s="171">
        <v>11.835000000000001</v>
      </c>
      <c r="BW58" s="171">
        <v>9.3000000000000007</v>
      </c>
      <c r="BX58" s="171">
        <v>5.5998999999999999</v>
      </c>
      <c r="BY58" s="171">
        <v>-10.39</v>
      </c>
      <c r="BZ58" s="171">
        <v>6.4898999999999996</v>
      </c>
      <c r="CA58" s="171">
        <v>-21.428000000000001</v>
      </c>
      <c r="CB58" s="171">
        <v>-21.562000000000001</v>
      </c>
      <c r="CC58" s="171">
        <v>9.4281000000000006</v>
      </c>
      <c r="CD58" s="171">
        <v>8.3051999999999992</v>
      </c>
      <c r="CE58" s="171">
        <v>-10.337999999999999</v>
      </c>
      <c r="CF58" s="171">
        <v>-62.575000000000003</v>
      </c>
      <c r="CG58" s="171">
        <v>-62.448999999999998</v>
      </c>
      <c r="CH58" s="171">
        <v>-2.0525000000000002</v>
      </c>
      <c r="CI58" s="171">
        <v>-4.2217000000000002</v>
      </c>
      <c r="CJ58" s="171">
        <v>2.88</v>
      </c>
      <c r="CK58" s="171">
        <v>6.4119999999999999</v>
      </c>
      <c r="CL58" s="171">
        <v>35.700000000000003</v>
      </c>
      <c r="CM58" s="171">
        <v>-31.899000000000001</v>
      </c>
      <c r="CN58" s="171">
        <v>-5.1999000000000004</v>
      </c>
      <c r="CO58" s="171">
        <v>18.251000000000001</v>
      </c>
      <c r="CP58" s="171">
        <v>18.231000000000002</v>
      </c>
      <c r="CQ58" s="171">
        <v>17.785</v>
      </c>
      <c r="CR58" s="171">
        <v>34.235999999999997</v>
      </c>
      <c r="CS58" s="171">
        <v>34.5</v>
      </c>
      <c r="CT58" s="171">
        <v>-64.489999999999995</v>
      </c>
      <c r="CU58" s="171">
        <v>-69.436000000000007</v>
      </c>
      <c r="CV58" s="171">
        <v>-7.8343999999999996</v>
      </c>
      <c r="CW58" s="171">
        <v>2.3411</v>
      </c>
      <c r="CX58" s="171">
        <v>26.829000000000001</v>
      </c>
      <c r="CY58" s="171">
        <v>21.709</v>
      </c>
      <c r="CZ58" s="171">
        <v>4.5361000000000002</v>
      </c>
      <c r="DA58" s="171">
        <v>4.8857999999999997</v>
      </c>
      <c r="DB58" s="171">
        <v>-16.190000000000001</v>
      </c>
      <c r="DC58" s="171">
        <v>25.512</v>
      </c>
      <c r="DD58" s="171">
        <v>-15.622</v>
      </c>
      <c r="DE58" s="171">
        <v>-16.108000000000001</v>
      </c>
      <c r="DF58" s="171">
        <v>13.717000000000001</v>
      </c>
      <c r="DG58" s="171">
        <v>1.38E-2</v>
      </c>
      <c r="DH58" s="171">
        <v>-8.5755999999999997</v>
      </c>
      <c r="DI58" s="171">
        <v>-20.899000000000001</v>
      </c>
      <c r="DJ58" s="171">
        <v>-20.5</v>
      </c>
      <c r="DK58" s="171">
        <v>-6.1877000000000004</v>
      </c>
      <c r="DL58" s="171">
        <v>-1.1220000000000001</v>
      </c>
      <c r="DM58" s="171">
        <v>49.685000000000002</v>
      </c>
      <c r="DN58" s="171">
        <v>4.2732999999999999</v>
      </c>
      <c r="DO58" s="171">
        <v>-0.69</v>
      </c>
      <c r="DP58" s="171">
        <v>-9.27</v>
      </c>
      <c r="DQ58" s="171">
        <v>7.2225000000000001</v>
      </c>
      <c r="DR58" s="171">
        <v>-33.65</v>
      </c>
      <c r="DS58" s="171">
        <v>-11.28</v>
      </c>
      <c r="DT58" s="171">
        <v>-11.38</v>
      </c>
      <c r="DU58" s="171">
        <v>22.14</v>
      </c>
      <c r="DV58" s="171">
        <v>-3.56</v>
      </c>
      <c r="DW58" s="171">
        <v>-40.200000000000003</v>
      </c>
      <c r="DX58" s="171">
        <v>-22.754000000000001</v>
      </c>
      <c r="DY58" s="171">
        <v>-45.726999999999997</v>
      </c>
      <c r="DZ58" s="171">
        <v>-43.718000000000004</v>
      </c>
      <c r="EA58" s="171">
        <v>0</v>
      </c>
      <c r="EB58" s="171">
        <v>-9.8233999999999995</v>
      </c>
      <c r="EC58" s="171">
        <v>-18.106999999999999</v>
      </c>
      <c r="ED58" s="171">
        <v>-17.623999999999999</v>
      </c>
      <c r="EE58" s="171">
        <v>-20.795999999999999</v>
      </c>
      <c r="EF58" s="171">
        <v>-30.794</v>
      </c>
      <c r="EG58" s="171">
        <v>-15.407</v>
      </c>
      <c r="EH58" s="171">
        <v>-91.150999999999996</v>
      </c>
      <c r="EI58" s="171">
        <v>-63.277999999999999</v>
      </c>
      <c r="EJ58" s="171">
        <v>0</v>
      </c>
      <c r="EK58" s="171">
        <v>-17.391999999999999</v>
      </c>
      <c r="EL58" s="171">
        <v>-16.751999999999999</v>
      </c>
      <c r="EM58" s="171">
        <v>15.794</v>
      </c>
      <c r="EN58" s="171">
        <v>-25.776</v>
      </c>
      <c r="EO58" s="171">
        <v>-24.376999999999999</v>
      </c>
      <c r="EP58" s="171">
        <v>-24.58</v>
      </c>
      <c r="EQ58" s="171">
        <v>-35.804000000000002</v>
      </c>
      <c r="ER58" s="171">
        <v>-36.51</v>
      </c>
      <c r="ES58" s="171">
        <v>8.5410000000000004</v>
      </c>
      <c r="ET58" s="171">
        <v>-9.8498999999999999</v>
      </c>
      <c r="EU58" s="171">
        <v>-21.379000000000001</v>
      </c>
      <c r="EV58" s="171">
        <v>-2.7999000000000001</v>
      </c>
      <c r="EW58" s="171">
        <v>2.3026</v>
      </c>
      <c r="EX58" s="171">
        <v>-48.543999999999997</v>
      </c>
      <c r="EY58" s="171">
        <v>-11.449</v>
      </c>
      <c r="EZ58" s="171">
        <v>-11.555</v>
      </c>
      <c r="FA58" s="171">
        <v>4.4809999999999999</v>
      </c>
      <c r="FB58" s="171">
        <v>5.2526000000000002</v>
      </c>
      <c r="FC58" s="171">
        <v>-32.923000000000002</v>
      </c>
      <c r="FD58" s="171">
        <v>3.1623000000000001</v>
      </c>
      <c r="FE58" s="171">
        <v>0</v>
      </c>
      <c r="FF58" s="171">
        <v>0</v>
      </c>
      <c r="FG58" s="171">
        <v>0</v>
      </c>
      <c r="FH58" s="171">
        <v>0</v>
      </c>
      <c r="FI58" s="171">
        <v>1.9069</v>
      </c>
      <c r="FJ58" s="171">
        <v>-7.0331000000000001</v>
      </c>
      <c r="FK58" s="171">
        <v>-7.0331000000000001</v>
      </c>
      <c r="FL58" s="171">
        <v>4.8562000000000003</v>
      </c>
      <c r="FM58" s="171">
        <v>9.5786999999999995</v>
      </c>
      <c r="FN58" s="171">
        <v>9.4938000000000002</v>
      </c>
      <c r="FO58" s="171">
        <v>11.926</v>
      </c>
      <c r="FP58" s="171">
        <v>28.138999999999999</v>
      </c>
      <c r="FQ58" s="171">
        <v>6.0510999999999999</v>
      </c>
      <c r="FR58" s="171">
        <v>-16.478999999999999</v>
      </c>
      <c r="FS58" s="171">
        <v>-4.4142000000000001</v>
      </c>
      <c r="FT58" s="171">
        <v>0.27950000000000003</v>
      </c>
      <c r="FU58" s="171">
        <v>0.96</v>
      </c>
      <c r="FV58" s="171">
        <v>0.71</v>
      </c>
      <c r="FW58" s="171">
        <v>-23.363</v>
      </c>
      <c r="FX58" s="171">
        <v>0</v>
      </c>
      <c r="FY58" s="171">
        <v>-0.123</v>
      </c>
      <c r="FZ58" s="171">
        <v>-2.7E-2</v>
      </c>
      <c r="GA58" s="171">
        <v>1.3361000000000001</v>
      </c>
      <c r="GB58" s="171">
        <v>11.409000000000001</v>
      </c>
      <c r="GC58" s="171">
        <v>-43.749000000000002</v>
      </c>
      <c r="GD58" s="171">
        <v>-31.855</v>
      </c>
      <c r="GE58" s="171">
        <v>-3.1099000000000001</v>
      </c>
      <c r="GF58" s="171">
        <v>18.581</v>
      </c>
      <c r="GG58" s="171">
        <v>-0.1</v>
      </c>
      <c r="GH58" s="171">
        <v>16.962</v>
      </c>
      <c r="GI58" s="171">
        <v>2.3134000000000001</v>
      </c>
      <c r="GJ58" s="171">
        <v>-8.3716000000000008</v>
      </c>
      <c r="GK58" s="171">
        <v>1.6439999999999999</v>
      </c>
      <c r="GL58" s="171">
        <v>3.6799999999999999E-2</v>
      </c>
      <c r="GM58" s="171">
        <v>0</v>
      </c>
      <c r="GN58" s="171">
        <v>-15.478999999999999</v>
      </c>
      <c r="GO58" s="171">
        <v>-28.76</v>
      </c>
      <c r="GP58" s="171">
        <v>11.792</v>
      </c>
      <c r="GQ58" s="171">
        <v>-37.898000000000003</v>
      </c>
      <c r="GR58" s="171">
        <v>-22.11</v>
      </c>
      <c r="GS58" s="171">
        <v>-15.121</v>
      </c>
      <c r="GT58" s="171">
        <v>137.38</v>
      </c>
      <c r="GU58" s="171">
        <v>-8.1015999999999995</v>
      </c>
      <c r="GV58" s="171">
        <v>-11.836</v>
      </c>
      <c r="GW58" s="171">
        <v>-12.583</v>
      </c>
      <c r="GX58" s="171">
        <v>1.0654999999999999</v>
      </c>
      <c r="GY58" s="171">
        <v>0.76910000000000001</v>
      </c>
      <c r="GZ58" s="171">
        <v>0.68030000000000002</v>
      </c>
      <c r="HA58" s="171">
        <v>0</v>
      </c>
      <c r="HB58" s="171">
        <v>0</v>
      </c>
      <c r="HC58" s="171">
        <v>1.7418</v>
      </c>
      <c r="HD58" s="171">
        <v>1.2599</v>
      </c>
      <c r="HE58" s="171">
        <v>-20.443999999999999</v>
      </c>
      <c r="HF58" s="171">
        <v>-39.555</v>
      </c>
      <c r="HG58" s="171">
        <v>29.706</v>
      </c>
      <c r="HH58" s="171">
        <v>0</v>
      </c>
      <c r="HI58" s="171">
        <v>-3.4239000000000002</v>
      </c>
      <c r="HJ58" s="171">
        <v>-3.1884999999999999</v>
      </c>
      <c r="HK58" s="171">
        <v>0</v>
      </c>
      <c r="HL58" s="171">
        <v>0</v>
      </c>
      <c r="HM58" s="171">
        <v>-19.256</v>
      </c>
      <c r="HN58" s="171">
        <v>-20.66</v>
      </c>
      <c r="HO58" s="171">
        <v>15.532999999999999</v>
      </c>
      <c r="HP58" s="171">
        <v>12.488</v>
      </c>
      <c r="HQ58" s="171">
        <v>-21.51</v>
      </c>
      <c r="HR58" s="171">
        <v>-21.306000000000001</v>
      </c>
      <c r="HS58" s="171">
        <v>-29.253</v>
      </c>
      <c r="HT58" s="171">
        <v>-29.379000000000001</v>
      </c>
      <c r="HU58" s="171">
        <v>-15.439</v>
      </c>
      <c r="HV58" s="171">
        <v>-15.35</v>
      </c>
      <c r="HW58" s="171">
        <v>-32.798999999999999</v>
      </c>
      <c r="HX58" s="171">
        <v>-32.700000000000003</v>
      </c>
      <c r="HY58" s="171">
        <v>2.6558999999999999</v>
      </c>
      <c r="HZ58" s="171">
        <v>-9.6</v>
      </c>
      <c r="IA58" s="171">
        <v>25.655999999999999</v>
      </c>
      <c r="IB58" s="171">
        <v>13.433999999999999</v>
      </c>
      <c r="IC58" s="171">
        <v>13.417</v>
      </c>
      <c r="ID58" s="171">
        <v>-17.399000000000001</v>
      </c>
      <c r="IE58" s="171">
        <v>-37.598999999999997</v>
      </c>
      <c r="IF58" s="171">
        <v>-5.5</v>
      </c>
      <c r="IG58" s="171">
        <v>-6.4</v>
      </c>
      <c r="IH58" s="171">
        <v>-17.916</v>
      </c>
      <c r="II58" s="171">
        <v>-17.902999999999999</v>
      </c>
      <c r="IJ58" s="171">
        <v>-103.98</v>
      </c>
      <c r="IK58" s="171">
        <v>39.463000000000001</v>
      </c>
      <c r="IL58" s="171">
        <v>-315.22000000000003</v>
      </c>
      <c r="IM58" s="171">
        <v>-17.161000000000001</v>
      </c>
      <c r="IN58" s="171">
        <v>-176.27</v>
      </c>
      <c r="IO58" s="171">
        <v>68.049000000000007</v>
      </c>
      <c r="IP58" s="171">
        <v>34.051000000000002</v>
      </c>
      <c r="IQ58" s="171">
        <v>133.85</v>
      </c>
      <c r="IR58" s="171">
        <v>0</v>
      </c>
      <c r="IS58" s="171">
        <v>4.5327000000000002</v>
      </c>
      <c r="IT58" s="171">
        <v>33.314999999999998</v>
      </c>
      <c r="IU58" s="171">
        <v>30.716999999999999</v>
      </c>
      <c r="IV58" s="171">
        <v>-75.822000000000003</v>
      </c>
      <c r="IW58" s="171">
        <v>201.51</v>
      </c>
      <c r="IX58" s="171">
        <v>-151.65</v>
      </c>
      <c r="IY58" s="171">
        <v>86.016000000000005</v>
      </c>
      <c r="IZ58" s="171">
        <v>-120.2</v>
      </c>
      <c r="JA58" s="171">
        <v>-4.4983000000000004</v>
      </c>
      <c r="JB58" s="171">
        <v>8.8796999999999997</v>
      </c>
      <c r="JC58" s="171">
        <v>-8.9600000000000009</v>
      </c>
      <c r="JD58" s="171">
        <v>-2.3069000000000002</v>
      </c>
      <c r="JE58" s="171">
        <v>-2.298</v>
      </c>
      <c r="JF58" s="171">
        <v>-1.6</v>
      </c>
      <c r="JG58" s="171">
        <v>-2.3199000000000001</v>
      </c>
      <c r="JH58" s="171">
        <v>-6.0819999999999999</v>
      </c>
      <c r="JI58" s="171">
        <v>-11.601000000000001</v>
      </c>
      <c r="JJ58" s="171">
        <v>7.7652999999999999</v>
      </c>
      <c r="JK58" s="171">
        <v>-12.333</v>
      </c>
      <c r="JL58" s="171">
        <v>6.8</v>
      </c>
      <c r="JM58" s="171">
        <v>0.15</v>
      </c>
      <c r="JN58" s="171">
        <v>3.7999999999999999E-2</v>
      </c>
      <c r="JO58" s="171">
        <v>0</v>
      </c>
      <c r="JP58" s="171">
        <v>0</v>
      </c>
      <c r="JQ58" s="171">
        <v>1.6165</v>
      </c>
      <c r="JR58" s="171">
        <v>1.1641999999999999</v>
      </c>
      <c r="JS58" s="171">
        <v>0.48499999999999999</v>
      </c>
      <c r="JT58" s="171">
        <v>0</v>
      </c>
      <c r="JU58" s="171">
        <v>10.199</v>
      </c>
      <c r="JV58" s="171">
        <v>6.6932</v>
      </c>
      <c r="JW58" s="171">
        <v>-0.4</v>
      </c>
      <c r="JX58" s="171">
        <v>0.37</v>
      </c>
      <c r="JY58" s="171">
        <v>-13.064</v>
      </c>
      <c r="JZ58" s="171">
        <v>-5.8712999999999997</v>
      </c>
      <c r="KA58" s="171">
        <v>-29.045999999999999</v>
      </c>
      <c r="KB58" s="171">
        <v>-10.257999999999999</v>
      </c>
      <c r="KC58" s="171">
        <v>-2.1183000000000001</v>
      </c>
      <c r="KD58" s="171">
        <v>-32.210999999999999</v>
      </c>
      <c r="KE58" s="171">
        <v>-4.5204000000000004</v>
      </c>
      <c r="KF58" s="171">
        <v>-24.298999999999999</v>
      </c>
      <c r="KG58" s="171">
        <v>-5.6999000000000004</v>
      </c>
      <c r="KH58" s="171">
        <v>0</v>
      </c>
      <c r="KI58" s="171">
        <v>-110.83</v>
      </c>
    </row>
    <row r="59" spans="1:295" x14ac:dyDescent="0.25">
      <c r="A59" s="231" t="s">
        <v>753</v>
      </c>
      <c r="B59" s="231"/>
      <c r="C59" s="171">
        <v>0</v>
      </c>
      <c r="D59" s="171">
        <v>2.7501687499999998</v>
      </c>
      <c r="E59" s="171">
        <v>-9.6128069767441851</v>
      </c>
      <c r="F59" s="171">
        <v>4.6398520833333334</v>
      </c>
      <c r="G59" s="171">
        <v>11.36420975609756</v>
      </c>
      <c r="H59" s="171">
        <v>0</v>
      </c>
      <c r="I59" s="171">
        <v>21.954658536585367</v>
      </c>
      <c r="J59" s="171">
        <v>0</v>
      </c>
      <c r="K59" s="171">
        <v>20.990991666666666</v>
      </c>
      <c r="L59" s="171">
        <v>8.9387875000000001</v>
      </c>
      <c r="M59" s="171">
        <v>8.9520416666666662</v>
      </c>
      <c r="N59" s="171">
        <v>-24.465895833333335</v>
      </c>
      <c r="O59" s="171">
        <v>-26.903874999999999</v>
      </c>
      <c r="P59" s="171">
        <v>2.7499916666666668</v>
      </c>
      <c r="Q59" s="171">
        <v>3.7087270833333337</v>
      </c>
      <c r="R59" s="171">
        <v>-20.074416666666668</v>
      </c>
      <c r="S59" s="171">
        <v>-0.99494166666666672</v>
      </c>
      <c r="T59" s="171">
        <v>2.8444895833333335</v>
      </c>
      <c r="U59" s="171">
        <v>5.2257854166666666</v>
      </c>
      <c r="V59" s="171">
        <v>4.3652428571428574</v>
      </c>
      <c r="W59" s="171">
        <v>8.1223173913043478</v>
      </c>
      <c r="X59" s="171">
        <v>0</v>
      </c>
      <c r="Y59" s="171">
        <v>1.9899083333333336</v>
      </c>
      <c r="Z59" s="171">
        <v>2.1460958333333333</v>
      </c>
      <c r="AA59" s="171">
        <v>0</v>
      </c>
      <c r="AB59" s="171">
        <v>-0.68528333333333336</v>
      </c>
      <c r="AC59" s="171">
        <v>-0.52137500000000003</v>
      </c>
      <c r="AD59" s="171">
        <v>-0.51427083333333334</v>
      </c>
      <c r="AE59" s="171">
        <v>1.2819</v>
      </c>
      <c r="AF59" s="171">
        <v>2.4512270833333334</v>
      </c>
      <c r="AG59" s="171">
        <v>-8.9833333333333325</v>
      </c>
      <c r="AH59" s="171">
        <v>-0.99681041666666681</v>
      </c>
      <c r="AI59" s="171">
        <v>0.31697916666666665</v>
      </c>
      <c r="AJ59" s="171">
        <v>-6.6005770833333335</v>
      </c>
      <c r="AK59" s="171">
        <v>-6.5707479166666669</v>
      </c>
      <c r="AL59" s="171">
        <v>-10</v>
      </c>
      <c r="AM59" s="171">
        <v>-15.710145833333334</v>
      </c>
      <c r="AN59" s="171">
        <v>-15.772937499999999</v>
      </c>
      <c r="AO59" s="171">
        <v>5.3713083333333334</v>
      </c>
      <c r="AP59" s="171">
        <v>3.5473229166666669</v>
      </c>
      <c r="AQ59" s="171">
        <v>26.8643125</v>
      </c>
      <c r="AR59" s="171">
        <v>28.535604166666666</v>
      </c>
      <c r="AS59" s="171">
        <v>-11.794908333333334</v>
      </c>
      <c r="AT59" s="171">
        <v>-9.256085365853659</v>
      </c>
      <c r="AU59" s="171">
        <v>-18.364083333333333</v>
      </c>
      <c r="AV59" s="171">
        <v>4.9811511627906979</v>
      </c>
      <c r="AW59" s="171">
        <v>4.7447083333333335</v>
      </c>
      <c r="AX59" s="171">
        <v>-19.06625</v>
      </c>
      <c r="AY59" s="171">
        <v>-16.878354166666664</v>
      </c>
      <c r="AZ59" s="171">
        <v>2.9473463414634149</v>
      </c>
      <c r="BA59" s="171">
        <v>19.353104166666665</v>
      </c>
      <c r="BB59" s="171">
        <v>62.62352083333333</v>
      </c>
      <c r="BC59" s="171">
        <v>2.6756937500000002</v>
      </c>
      <c r="BD59" s="171">
        <v>-4.4603166666666674</v>
      </c>
      <c r="BE59" s="171">
        <v>-4.4540666666666668</v>
      </c>
      <c r="BF59" s="171">
        <v>-19.468676470588235</v>
      </c>
      <c r="BG59" s="171">
        <v>0</v>
      </c>
      <c r="BH59" s="171">
        <v>-2.6971217391304352</v>
      </c>
      <c r="BI59" s="171">
        <v>1.3141</v>
      </c>
      <c r="BJ59" s="171">
        <v>4.6390104166666672</v>
      </c>
      <c r="BK59" s="171">
        <v>6.3386458333333335</v>
      </c>
      <c r="BL59" s="171">
        <v>2.1397875000000002</v>
      </c>
      <c r="BM59" s="171">
        <v>1.5648145833333333</v>
      </c>
      <c r="BN59" s="171">
        <v>-132.360625</v>
      </c>
      <c r="BO59" s="171">
        <v>35.282204166666666</v>
      </c>
      <c r="BP59" s="171">
        <v>35.260606250000002</v>
      </c>
      <c r="BQ59" s="171">
        <v>-27.806302083333335</v>
      </c>
      <c r="BR59" s="171">
        <v>-176.6304375</v>
      </c>
      <c r="BS59" s="171">
        <v>-9.1669</v>
      </c>
      <c r="BT59" s="171">
        <v>0</v>
      </c>
      <c r="BU59" s="171">
        <v>0</v>
      </c>
      <c r="BV59" s="171">
        <v>25.742750000000001</v>
      </c>
      <c r="BW59" s="171">
        <v>12.893287804878049</v>
      </c>
      <c r="BX59" s="171">
        <v>8.7454358974358986</v>
      </c>
      <c r="BY59" s="171">
        <v>-5.1394317073170734</v>
      </c>
      <c r="BZ59" s="171">
        <v>11.87185625</v>
      </c>
      <c r="CA59" s="171">
        <v>-14.253410416666666</v>
      </c>
      <c r="CB59" s="171">
        <v>-14.2003375</v>
      </c>
      <c r="CC59" s="171">
        <v>22.895983333333334</v>
      </c>
      <c r="CD59" s="171">
        <v>22.020804166666668</v>
      </c>
      <c r="CE59" s="171">
        <v>-5.6888020833333339</v>
      </c>
      <c r="CF59" s="171">
        <v>-36.734833333333334</v>
      </c>
      <c r="CG59" s="171">
        <v>-36.746791666666667</v>
      </c>
      <c r="CH59" s="171">
        <v>4.566973913043479</v>
      </c>
      <c r="CI59" s="171">
        <v>5.1736874999999998</v>
      </c>
      <c r="CJ59" s="171">
        <v>2.88</v>
      </c>
      <c r="CK59" s="171">
        <v>6.4119999999999999</v>
      </c>
      <c r="CL59" s="171">
        <v>72.11141666666667</v>
      </c>
      <c r="CM59" s="171">
        <v>-9.5206041666666668</v>
      </c>
      <c r="CN59" s="171">
        <v>-3.5689804878048781</v>
      </c>
      <c r="CO59" s="171">
        <v>33.689395833333336</v>
      </c>
      <c r="CP59" s="171">
        <v>35.361097560975608</v>
      </c>
      <c r="CQ59" s="171">
        <v>32.805208333333333</v>
      </c>
      <c r="CR59" s="171">
        <v>47.694916666666664</v>
      </c>
      <c r="CS59" s="171">
        <v>49.039829268292678</v>
      </c>
      <c r="CT59" s="171">
        <v>-29.982866666666666</v>
      </c>
      <c r="CU59" s="171">
        <v>-45.5979375</v>
      </c>
      <c r="CV59" s="171">
        <v>2.1860097560975609</v>
      </c>
      <c r="CW59" s="171">
        <v>3.5051562500000002</v>
      </c>
      <c r="CX59" s="171">
        <v>34.928874999999998</v>
      </c>
      <c r="CY59" s="171">
        <v>27.896195121951219</v>
      </c>
      <c r="CZ59" s="171">
        <v>11.934893750000001</v>
      </c>
      <c r="DA59" s="171">
        <v>12.026672916666667</v>
      </c>
      <c r="DB59" s="171">
        <v>-10.633133333333333</v>
      </c>
      <c r="DC59" s="171">
        <v>25.512</v>
      </c>
      <c r="DD59" s="171">
        <v>-6.4283312500000003</v>
      </c>
      <c r="DE59" s="171">
        <v>-6.8434170731707322</v>
      </c>
      <c r="DF59" s="171">
        <v>30.441541666666666</v>
      </c>
      <c r="DG59" s="171">
        <v>1.4731707317073172E-2</v>
      </c>
      <c r="DH59" s="171">
        <v>-5.3673536585365857</v>
      </c>
      <c r="DI59" s="171">
        <v>-2.6046279069767446</v>
      </c>
      <c r="DJ59" s="171">
        <v>-0.59799583333333339</v>
      </c>
      <c r="DK59" s="171">
        <v>-3.4939853658536588</v>
      </c>
      <c r="DL59" s="171">
        <v>8.4663812499999995</v>
      </c>
      <c r="DM59" s="171">
        <v>57.064354166666668</v>
      </c>
      <c r="DN59" s="171">
        <v>18.169712499999999</v>
      </c>
      <c r="DO59" s="171">
        <v>9.3005833333333339</v>
      </c>
      <c r="DP59" s="171">
        <v>-6.9262458333333337</v>
      </c>
      <c r="DQ59" s="171">
        <v>12.607769230769231</v>
      </c>
      <c r="DR59" s="171">
        <v>-29.900500000000001</v>
      </c>
      <c r="DS59" s="171">
        <v>-6.3436585365853659</v>
      </c>
      <c r="DT59" s="171">
        <v>-6.6160437500000002</v>
      </c>
      <c r="DU59" s="171">
        <v>28.711208333333332</v>
      </c>
      <c r="DV59" s="171">
        <v>11.768973170731707</v>
      </c>
      <c r="DW59" s="171">
        <v>-30.714411764705883</v>
      </c>
      <c r="DX59" s="171">
        <v>-15.913943902439025</v>
      </c>
      <c r="DY59" s="171">
        <v>-37.508121951219515</v>
      </c>
      <c r="DZ59" s="171">
        <v>-36.464846153846153</v>
      </c>
      <c r="EA59" s="171">
        <v>30.103166666666667</v>
      </c>
      <c r="EB59" s="171">
        <v>9.0790958333333336</v>
      </c>
      <c r="EC59" s="171">
        <v>-1.3584791666666667</v>
      </c>
      <c r="ED59" s="171">
        <v>-0.72073414634146349</v>
      </c>
      <c r="EE59" s="171">
        <v>-9.8772583333333337</v>
      </c>
      <c r="EF59" s="171">
        <v>-17.497433333333333</v>
      </c>
      <c r="EG59" s="171">
        <v>-12.914125</v>
      </c>
      <c r="EH59" s="171">
        <v>-42.748637500000001</v>
      </c>
      <c r="EI59" s="171">
        <v>-3.7253833333333333</v>
      </c>
      <c r="EJ59" s="171">
        <v>0</v>
      </c>
      <c r="EK59" s="171">
        <v>-11.700720833333333</v>
      </c>
      <c r="EL59" s="171">
        <v>-10.769045833333333</v>
      </c>
      <c r="EM59" s="171">
        <v>24.992458333333335</v>
      </c>
      <c r="EN59" s="171">
        <v>-14.629458333333334</v>
      </c>
      <c r="EO59" s="171">
        <v>-14.144399999999999</v>
      </c>
      <c r="EP59" s="171">
        <v>0.48641875000000001</v>
      </c>
      <c r="EQ59" s="171">
        <v>-30.798541666666665</v>
      </c>
      <c r="ER59" s="171">
        <v>-30.649708333333333</v>
      </c>
      <c r="ES59" s="171">
        <v>16.274270833333333</v>
      </c>
      <c r="ET59" s="171">
        <v>8.5527999999999995</v>
      </c>
      <c r="EU59" s="171">
        <v>-15.319514583333332</v>
      </c>
      <c r="EV59" s="171">
        <v>0.53749791666666669</v>
      </c>
      <c r="EW59" s="171">
        <v>4.7582958333333334</v>
      </c>
      <c r="EX59" s="171">
        <v>-26.910718750000001</v>
      </c>
      <c r="EY59" s="171">
        <v>-8.9004829268292678</v>
      </c>
      <c r="EZ59" s="171">
        <v>-9.0393958333333337</v>
      </c>
      <c r="FA59" s="171">
        <v>6.8464895833333337</v>
      </c>
      <c r="FB59" s="171">
        <v>11.574748717948717</v>
      </c>
      <c r="FC59" s="171">
        <v>-25.72768085106383</v>
      </c>
      <c r="FD59" s="171">
        <v>4.5385404761904766</v>
      </c>
      <c r="FE59" s="171">
        <v>0</v>
      </c>
      <c r="FF59" s="171">
        <v>0</v>
      </c>
      <c r="FG59" s="171">
        <v>4.2301687499999998</v>
      </c>
      <c r="FH59" s="171">
        <v>0.90473749999999997</v>
      </c>
      <c r="FI59" s="171">
        <v>4.0587375000000003</v>
      </c>
      <c r="FJ59" s="171">
        <v>0.29814878048780491</v>
      </c>
      <c r="FK59" s="171">
        <v>0.82680416666666678</v>
      </c>
      <c r="FL59" s="171">
        <v>18.464665853658538</v>
      </c>
      <c r="FM59" s="171">
        <v>19.878014583333332</v>
      </c>
      <c r="FN59" s="171">
        <v>19.875329166666667</v>
      </c>
      <c r="FO59" s="171">
        <v>21.585707317073172</v>
      </c>
      <c r="FP59" s="171">
        <v>33.064</v>
      </c>
      <c r="FQ59" s="171">
        <v>13.748022916666667</v>
      </c>
      <c r="FR59" s="171">
        <v>-9.3353583333333336</v>
      </c>
      <c r="FS59" s="171">
        <v>-2.6353291666666667</v>
      </c>
      <c r="FT59" s="171">
        <v>0.34105833333333335</v>
      </c>
      <c r="FU59" s="171">
        <v>2.0483333333333333</v>
      </c>
      <c r="FV59" s="171">
        <v>3.2458333333333336</v>
      </c>
      <c r="FW59" s="171">
        <v>-12.549235416666665</v>
      </c>
      <c r="FX59" s="171">
        <v>1.4786416666666669</v>
      </c>
      <c r="FY59" s="171">
        <v>6.2912312500000001</v>
      </c>
      <c r="FZ59" s="171">
        <v>0.64913255813953497</v>
      </c>
      <c r="GA59" s="171">
        <v>2.453639024390244</v>
      </c>
      <c r="GB59" s="171">
        <v>18.036780487804876</v>
      </c>
      <c r="GC59" s="171">
        <v>-36.841812500000003</v>
      </c>
      <c r="GD59" s="171">
        <v>-26.760541666666665</v>
      </c>
      <c r="GE59" s="171">
        <v>-1.8282479166666668</v>
      </c>
      <c r="GF59" s="171">
        <v>21.764729166666665</v>
      </c>
      <c r="GG59" s="171">
        <v>-0.1</v>
      </c>
      <c r="GH59" s="171">
        <v>21.389902439024393</v>
      </c>
      <c r="GI59" s="171">
        <v>5.3366541666666674</v>
      </c>
      <c r="GJ59" s="171">
        <v>-5.8453187499999997</v>
      </c>
      <c r="GK59" s="171">
        <v>2.4484854166666667</v>
      </c>
      <c r="GL59" s="171">
        <v>5.9456097560975613E-2</v>
      </c>
      <c r="GM59" s="171">
        <v>0</v>
      </c>
      <c r="GN59" s="171">
        <v>-10.71785</v>
      </c>
      <c r="GO59" s="171">
        <v>-17.851541666666666</v>
      </c>
      <c r="GP59" s="171">
        <v>15.420770833333332</v>
      </c>
      <c r="GQ59" s="171">
        <v>-32.956828571428566</v>
      </c>
      <c r="GR59" s="171">
        <v>-15.334787499999999</v>
      </c>
      <c r="GS59" s="171">
        <v>-12.960291666666668</v>
      </c>
      <c r="GT59" s="171">
        <v>151.48395833333331</v>
      </c>
      <c r="GU59" s="171">
        <v>-5.99799375</v>
      </c>
      <c r="GV59" s="171">
        <v>-9.4950124999999996</v>
      </c>
      <c r="GW59" s="171">
        <v>-4.72150625</v>
      </c>
      <c r="GX59" s="171">
        <v>2.9764756756756756</v>
      </c>
      <c r="GY59" s="171">
        <v>8.8329565217391295</v>
      </c>
      <c r="GZ59" s="171">
        <v>8.7979000000000003</v>
      </c>
      <c r="HA59" s="171">
        <v>2.4136270833333335</v>
      </c>
      <c r="HB59" s="171">
        <v>6.1998895833333334</v>
      </c>
      <c r="HC59" s="171">
        <v>7.6931312500000004</v>
      </c>
      <c r="HD59" s="171">
        <v>13.837339583333334</v>
      </c>
      <c r="HE59" s="171">
        <v>-10.924742857142856</v>
      </c>
      <c r="HF59" s="171">
        <v>-27.838536585365851</v>
      </c>
      <c r="HG59" s="171">
        <v>59.237854166666665</v>
      </c>
      <c r="HH59" s="171">
        <v>25.788504166666666</v>
      </c>
      <c r="HI59" s="171">
        <v>8.2309999999999999</v>
      </c>
      <c r="HJ59" s="171">
        <v>8.8491499999999998</v>
      </c>
      <c r="HK59" s="171">
        <v>0</v>
      </c>
      <c r="HL59" s="171">
        <v>4.0581791666666671</v>
      </c>
      <c r="HM59" s="171">
        <v>-13.093073170731707</v>
      </c>
      <c r="HN59" s="171">
        <v>-14.659020833333333</v>
      </c>
      <c r="HO59" s="171">
        <v>32.035375000000002</v>
      </c>
      <c r="HP59" s="171">
        <v>31.165104166666666</v>
      </c>
      <c r="HQ59" s="171">
        <v>-14.859858536585367</v>
      </c>
      <c r="HR59" s="171">
        <v>-14.536941666666666</v>
      </c>
      <c r="HS59" s="171">
        <v>-18.185121951219511</v>
      </c>
      <c r="HT59" s="171">
        <v>-18.115625000000001</v>
      </c>
      <c r="HU59" s="171">
        <v>1.1874604166666669</v>
      </c>
      <c r="HV59" s="171">
        <v>1.2078979166666668</v>
      </c>
      <c r="HW59" s="171">
        <v>-28.134958333333334</v>
      </c>
      <c r="HX59" s="171">
        <v>-28.280770833333335</v>
      </c>
      <c r="HY59" s="171">
        <v>2.8476585365853659</v>
      </c>
      <c r="HZ59" s="171">
        <v>-1.4667020833333335</v>
      </c>
      <c r="IA59" s="171">
        <v>39.776625000000003</v>
      </c>
      <c r="IB59" s="171">
        <v>19.865041666666666</v>
      </c>
      <c r="IC59" s="171">
        <v>20.28492682926829</v>
      </c>
      <c r="ID59" s="171">
        <v>-13.22475</v>
      </c>
      <c r="IE59" s="171">
        <v>-34.068312499999998</v>
      </c>
      <c r="IF59" s="171">
        <v>1.9291562499999999</v>
      </c>
      <c r="IG59" s="171">
        <v>1.2874979166666667</v>
      </c>
      <c r="IH59" s="171">
        <v>-17.558380952380951</v>
      </c>
      <c r="II59" s="171">
        <v>-17.50745238095238</v>
      </c>
      <c r="IJ59" s="171">
        <v>-90.016000000000005</v>
      </c>
      <c r="IK59" s="171">
        <v>67.353173913043477</v>
      </c>
      <c r="IL59" s="171">
        <v>-299.75435897435892</v>
      </c>
      <c r="IM59" s="171">
        <v>-17.161000000000001</v>
      </c>
      <c r="IN59" s="171">
        <v>-11.321395833333332</v>
      </c>
      <c r="IO59" s="171">
        <v>103.35841025641025</v>
      </c>
      <c r="IP59" s="171">
        <v>58.664604166666663</v>
      </c>
      <c r="IQ59" s="171">
        <v>156.77395833333333</v>
      </c>
      <c r="IR59" s="171">
        <v>11.278208333333334</v>
      </c>
      <c r="IS59" s="171">
        <v>38.134985416666666</v>
      </c>
      <c r="IT59" s="171">
        <v>40.359434782608695</v>
      </c>
      <c r="IU59" s="171">
        <v>39.515365853658537</v>
      </c>
      <c r="IV59" s="171">
        <v>-51.006413043478261</v>
      </c>
      <c r="IW59" s="171">
        <v>235.87187499999999</v>
      </c>
      <c r="IX59" s="171">
        <v>-136.73666666666665</v>
      </c>
      <c r="IY59" s="171">
        <v>113.19045833333332</v>
      </c>
      <c r="IZ59" s="171">
        <v>-98.730083333333326</v>
      </c>
      <c r="JA59" s="171">
        <v>-2.9845560975609757</v>
      </c>
      <c r="JB59" s="171">
        <v>8.8796999999999997</v>
      </c>
      <c r="JC59" s="171">
        <v>-6.2416041666666668</v>
      </c>
      <c r="JD59" s="171">
        <v>-2.1286999999999998</v>
      </c>
      <c r="JE59" s="171">
        <v>-2.1246645833333333</v>
      </c>
      <c r="JF59" s="171">
        <v>2.5866395833333331</v>
      </c>
      <c r="JG59" s="171">
        <v>1.39165625</v>
      </c>
      <c r="JH59" s="171">
        <v>-4.9826083333333333</v>
      </c>
      <c r="JI59" s="171">
        <v>-7.3362916666666669</v>
      </c>
      <c r="JJ59" s="171">
        <v>11.139091666666666</v>
      </c>
      <c r="JK59" s="171">
        <v>-10.490014634146341</v>
      </c>
      <c r="JL59" s="171">
        <v>11.728964583333333</v>
      </c>
      <c r="JM59" s="171">
        <v>2.4344854166666665</v>
      </c>
      <c r="JN59" s="171">
        <v>2.4731458333333332</v>
      </c>
      <c r="JO59" s="171">
        <v>0</v>
      </c>
      <c r="JP59" s="171">
        <v>0</v>
      </c>
      <c r="JQ59" s="171">
        <v>3.0908208333333334</v>
      </c>
      <c r="JR59" s="171">
        <v>2.8096833333333335</v>
      </c>
      <c r="JS59" s="171">
        <v>2.6877</v>
      </c>
      <c r="JT59" s="171">
        <v>0</v>
      </c>
      <c r="JU59" s="171">
        <v>16.962951219512195</v>
      </c>
      <c r="JV59" s="171">
        <v>8.6561416666666666</v>
      </c>
      <c r="JW59" s="171">
        <v>0.13354166666666667</v>
      </c>
      <c r="JX59" s="171">
        <v>0.37</v>
      </c>
      <c r="JY59" s="171">
        <v>-8.5094770833333335</v>
      </c>
      <c r="JZ59" s="171">
        <v>-3.6343937500000001</v>
      </c>
      <c r="KA59" s="171">
        <v>-25.53683333333333</v>
      </c>
      <c r="KB59" s="171">
        <v>-6.1952020833333332</v>
      </c>
      <c r="KC59" s="171">
        <v>-4.4131249999999997E-2</v>
      </c>
      <c r="KD59" s="171">
        <v>-27.993812500000001</v>
      </c>
      <c r="KE59" s="171">
        <v>-2.4577020833333334</v>
      </c>
      <c r="KF59" s="171">
        <v>-19.057958333333332</v>
      </c>
      <c r="KG59" s="171">
        <v>1.6912934782608695</v>
      </c>
      <c r="KH59" s="171">
        <v>0</v>
      </c>
      <c r="KI59" s="171">
        <v>-56.678197560975612</v>
      </c>
    </row>
    <row r="60" spans="1:295" x14ac:dyDescent="0.25">
      <c r="A60" s="231" t="s">
        <v>2322</v>
      </c>
      <c r="B60" s="231"/>
      <c r="C60" s="159" t="s">
        <v>166</v>
      </c>
      <c r="D60" s="159" t="s">
        <v>166</v>
      </c>
      <c r="E60" s="159" t="s">
        <v>166</v>
      </c>
      <c r="F60" s="159" t="s">
        <v>166</v>
      </c>
      <c r="G60" s="159" t="s">
        <v>166</v>
      </c>
      <c r="H60" s="159" t="s">
        <v>2323</v>
      </c>
      <c r="I60" s="159" t="s">
        <v>166</v>
      </c>
      <c r="J60" s="159" t="s">
        <v>166</v>
      </c>
      <c r="K60" s="159" t="s">
        <v>2323</v>
      </c>
      <c r="L60" s="159" t="s">
        <v>166</v>
      </c>
      <c r="M60" s="159" t="s">
        <v>166</v>
      </c>
      <c r="N60" s="159" t="s">
        <v>166</v>
      </c>
      <c r="O60" s="159" t="s">
        <v>166</v>
      </c>
      <c r="P60" s="159" t="s">
        <v>166</v>
      </c>
      <c r="Q60" s="159" t="s">
        <v>166</v>
      </c>
      <c r="R60" s="159" t="s">
        <v>166</v>
      </c>
      <c r="S60" s="159" t="s">
        <v>166</v>
      </c>
      <c r="T60" s="159" t="s">
        <v>166</v>
      </c>
      <c r="U60" s="159" t="s">
        <v>166</v>
      </c>
      <c r="V60" s="159" t="s">
        <v>166</v>
      </c>
      <c r="W60" s="159" t="s">
        <v>166</v>
      </c>
      <c r="X60" s="159" t="s">
        <v>2323</v>
      </c>
      <c r="Y60" s="159" t="s">
        <v>2323</v>
      </c>
      <c r="Z60" s="159" t="s">
        <v>2323</v>
      </c>
      <c r="AA60" s="159" t="s">
        <v>166</v>
      </c>
      <c r="AB60" s="159" t="s">
        <v>2323</v>
      </c>
      <c r="AC60" s="159" t="s">
        <v>166</v>
      </c>
      <c r="AD60" s="159" t="s">
        <v>166</v>
      </c>
      <c r="AE60" s="159" t="s">
        <v>2323</v>
      </c>
      <c r="AF60" s="159" t="s">
        <v>166</v>
      </c>
      <c r="AG60" s="159" t="s">
        <v>166</v>
      </c>
      <c r="AH60" s="159" t="s">
        <v>166</v>
      </c>
      <c r="AI60" s="159" t="s">
        <v>166</v>
      </c>
      <c r="AJ60" s="159" t="s">
        <v>166</v>
      </c>
      <c r="AK60" s="159" t="s">
        <v>166</v>
      </c>
      <c r="AL60" s="159" t="s">
        <v>2323</v>
      </c>
      <c r="AM60" s="159" t="s">
        <v>166</v>
      </c>
      <c r="AN60" s="159" t="s">
        <v>166</v>
      </c>
      <c r="AO60" s="159" t="s">
        <v>166</v>
      </c>
      <c r="AP60" s="159" t="s">
        <v>2323</v>
      </c>
      <c r="AQ60" s="159" t="s">
        <v>166</v>
      </c>
      <c r="AR60" s="159" t="s">
        <v>166</v>
      </c>
      <c r="AS60" s="159" t="s">
        <v>166</v>
      </c>
      <c r="AT60" s="159" t="s">
        <v>166</v>
      </c>
      <c r="AU60" s="159" t="s">
        <v>166</v>
      </c>
      <c r="AV60" s="159" t="s">
        <v>2323</v>
      </c>
      <c r="AW60" s="159" t="s">
        <v>2323</v>
      </c>
      <c r="AX60" s="159" t="s">
        <v>166</v>
      </c>
      <c r="AY60" s="159" t="s">
        <v>166</v>
      </c>
      <c r="AZ60" s="159" t="s">
        <v>166</v>
      </c>
      <c r="BA60" s="159" t="s">
        <v>166</v>
      </c>
      <c r="BB60" s="159" t="s">
        <v>166</v>
      </c>
      <c r="BC60" s="159" t="s">
        <v>2323</v>
      </c>
      <c r="BD60" s="159" t="s">
        <v>2323</v>
      </c>
      <c r="BE60" s="159" t="s">
        <v>2323</v>
      </c>
      <c r="BF60" s="159" t="s">
        <v>166</v>
      </c>
      <c r="BG60" s="159" t="s">
        <v>166</v>
      </c>
      <c r="BH60" s="159" t="s">
        <v>2323</v>
      </c>
      <c r="BI60" s="159" t="s">
        <v>2323</v>
      </c>
      <c r="BJ60" s="159" t="s">
        <v>2323</v>
      </c>
      <c r="BK60" s="159" t="s">
        <v>2323</v>
      </c>
      <c r="BL60" s="159" t="s">
        <v>2323</v>
      </c>
      <c r="BM60" s="159" t="s">
        <v>2323</v>
      </c>
      <c r="BN60" s="159" t="s">
        <v>166</v>
      </c>
      <c r="BO60" s="159" t="s">
        <v>166</v>
      </c>
      <c r="BP60" s="159" t="s">
        <v>166</v>
      </c>
      <c r="BQ60" s="159" t="s">
        <v>2323</v>
      </c>
      <c r="BR60" s="159" t="s">
        <v>2323</v>
      </c>
      <c r="BS60" s="159" t="s">
        <v>2323</v>
      </c>
      <c r="BT60" s="159" t="s">
        <v>2323</v>
      </c>
      <c r="BU60" s="159" t="s">
        <v>2323</v>
      </c>
      <c r="BV60" s="159" t="s">
        <v>2323</v>
      </c>
      <c r="BW60" s="159" t="s">
        <v>2323</v>
      </c>
      <c r="BX60" s="159" t="s">
        <v>2324</v>
      </c>
      <c r="BY60" s="159" t="s">
        <v>2323</v>
      </c>
      <c r="BZ60" s="159" t="s">
        <v>2323</v>
      </c>
      <c r="CA60" s="159" t="s">
        <v>2323</v>
      </c>
      <c r="CB60" s="159" t="s">
        <v>2323</v>
      </c>
      <c r="CC60" s="159" t="s">
        <v>2323</v>
      </c>
      <c r="CD60" s="159" t="s">
        <v>2323</v>
      </c>
      <c r="CE60" s="159" t="s">
        <v>2323</v>
      </c>
      <c r="CF60" s="159" t="s">
        <v>2323</v>
      </c>
      <c r="CG60" s="159" t="s">
        <v>2323</v>
      </c>
      <c r="CH60" s="159" t="s">
        <v>2323</v>
      </c>
      <c r="CI60" s="159" t="s">
        <v>2323</v>
      </c>
      <c r="CJ60" s="159" t="s">
        <v>2323</v>
      </c>
      <c r="CK60" s="159" t="s">
        <v>2323</v>
      </c>
      <c r="CL60" s="159" t="s">
        <v>2323</v>
      </c>
      <c r="CM60" s="159" t="s">
        <v>2323</v>
      </c>
      <c r="CN60" s="159" t="s">
        <v>2323</v>
      </c>
      <c r="CO60" s="159" t="s">
        <v>2323</v>
      </c>
      <c r="CP60" s="159" t="s">
        <v>2323</v>
      </c>
      <c r="CQ60" s="159" t="s">
        <v>2323</v>
      </c>
      <c r="CR60" s="159" t="s">
        <v>2323</v>
      </c>
      <c r="CS60" s="159" t="s">
        <v>2323</v>
      </c>
      <c r="CT60" s="159" t="s">
        <v>2323</v>
      </c>
      <c r="CU60" s="159" t="s">
        <v>2323</v>
      </c>
      <c r="CV60" s="159" t="s">
        <v>2323</v>
      </c>
      <c r="CW60" s="159" t="s">
        <v>2323</v>
      </c>
      <c r="CX60" s="159" t="s">
        <v>2323</v>
      </c>
      <c r="CY60" s="159" t="s">
        <v>2323</v>
      </c>
      <c r="CZ60" s="159" t="s">
        <v>2323</v>
      </c>
      <c r="DA60" s="159" t="s">
        <v>2323</v>
      </c>
      <c r="DB60" s="159" t="s">
        <v>2323</v>
      </c>
      <c r="DC60" s="159" t="s">
        <v>2323</v>
      </c>
      <c r="DD60" s="159" t="s">
        <v>2323</v>
      </c>
      <c r="DE60" s="159" t="s">
        <v>2323</v>
      </c>
      <c r="DF60" s="159" t="s">
        <v>2323</v>
      </c>
      <c r="DG60" s="159" t="s">
        <v>2323</v>
      </c>
      <c r="DH60" s="159" t="s">
        <v>2323</v>
      </c>
      <c r="DI60" s="159" t="s">
        <v>2323</v>
      </c>
      <c r="DJ60" s="159" t="s">
        <v>2323</v>
      </c>
      <c r="DK60" s="159" t="s">
        <v>2323</v>
      </c>
      <c r="DL60" s="159" t="s">
        <v>2323</v>
      </c>
      <c r="DM60" s="159" t="s">
        <v>2323</v>
      </c>
      <c r="DN60" s="159" t="s">
        <v>2323</v>
      </c>
      <c r="DO60" s="159" t="s">
        <v>2323</v>
      </c>
      <c r="DP60" s="159" t="s">
        <v>2323</v>
      </c>
      <c r="DQ60" s="159" t="s">
        <v>2323</v>
      </c>
      <c r="DR60" s="159" t="s">
        <v>2323</v>
      </c>
      <c r="DS60" s="159" t="s">
        <v>2323</v>
      </c>
      <c r="DT60" s="159" t="s">
        <v>2323</v>
      </c>
      <c r="DU60" s="159" t="s">
        <v>2323</v>
      </c>
      <c r="DV60" s="159" t="s">
        <v>2323</v>
      </c>
      <c r="DW60" s="159" t="s">
        <v>2323</v>
      </c>
      <c r="DX60" s="159" t="s">
        <v>2323</v>
      </c>
      <c r="DY60" s="159" t="s">
        <v>2323</v>
      </c>
      <c r="DZ60" s="159" t="s">
        <v>2323</v>
      </c>
      <c r="EA60" s="159" t="s">
        <v>2323</v>
      </c>
      <c r="EB60" s="159" t="s">
        <v>2323</v>
      </c>
      <c r="EC60" s="159" t="s">
        <v>2323</v>
      </c>
      <c r="ED60" s="159" t="s">
        <v>2323</v>
      </c>
      <c r="EE60" s="159" t="s">
        <v>2323</v>
      </c>
      <c r="EF60" s="159" t="s">
        <v>2323</v>
      </c>
      <c r="EG60" s="159" t="s">
        <v>2323</v>
      </c>
      <c r="EH60" s="159" t="s">
        <v>2323</v>
      </c>
      <c r="EI60" s="159" t="s">
        <v>2323</v>
      </c>
      <c r="EJ60" s="159" t="s">
        <v>2323</v>
      </c>
      <c r="EK60" s="159" t="s">
        <v>2323</v>
      </c>
      <c r="EL60" s="159" t="s">
        <v>2323</v>
      </c>
      <c r="EM60" s="159" t="s">
        <v>2323</v>
      </c>
      <c r="EN60" s="159" t="s">
        <v>2323</v>
      </c>
      <c r="EO60" s="159" t="s">
        <v>2323</v>
      </c>
      <c r="EP60" s="159" t="s">
        <v>2323</v>
      </c>
      <c r="EQ60" s="159" t="s">
        <v>2323</v>
      </c>
      <c r="ER60" s="159" t="s">
        <v>2323</v>
      </c>
      <c r="ES60" s="159" t="s">
        <v>2323</v>
      </c>
      <c r="ET60" s="159" t="s">
        <v>2323</v>
      </c>
      <c r="EU60" s="159" t="s">
        <v>2323</v>
      </c>
      <c r="EV60" s="159" t="s">
        <v>2323</v>
      </c>
      <c r="EW60" s="159" t="s">
        <v>2323</v>
      </c>
      <c r="EX60" s="159" t="s">
        <v>2323</v>
      </c>
      <c r="EY60" s="159" t="s">
        <v>2323</v>
      </c>
      <c r="EZ60" s="159" t="s">
        <v>2323</v>
      </c>
      <c r="FA60" s="159" t="s">
        <v>2323</v>
      </c>
      <c r="FB60" s="159" t="s">
        <v>2323</v>
      </c>
      <c r="FC60" s="159" t="s">
        <v>2323</v>
      </c>
      <c r="FD60" s="159" t="s">
        <v>2323</v>
      </c>
      <c r="FE60" s="159" t="s">
        <v>2323</v>
      </c>
      <c r="FF60" s="159" t="s">
        <v>2323</v>
      </c>
      <c r="FG60" s="159" t="s">
        <v>2323</v>
      </c>
      <c r="FH60" s="159" t="s">
        <v>2323</v>
      </c>
      <c r="FI60" s="159" t="s">
        <v>2323</v>
      </c>
      <c r="FJ60" s="159" t="s">
        <v>2323</v>
      </c>
      <c r="FK60" s="159" t="s">
        <v>2323</v>
      </c>
      <c r="FL60" s="159" t="s">
        <v>2323</v>
      </c>
      <c r="FM60" s="159" t="s">
        <v>2323</v>
      </c>
      <c r="FN60" s="159" t="s">
        <v>2323</v>
      </c>
      <c r="FO60" s="159" t="s">
        <v>2323</v>
      </c>
      <c r="FP60" s="159" t="s">
        <v>2323</v>
      </c>
      <c r="FQ60" s="159" t="s">
        <v>2323</v>
      </c>
      <c r="FR60" s="159" t="s">
        <v>2323</v>
      </c>
      <c r="FS60" s="159" t="s">
        <v>2323</v>
      </c>
      <c r="FT60" s="159" t="s">
        <v>2323</v>
      </c>
      <c r="FU60" s="159" t="s">
        <v>2323</v>
      </c>
      <c r="FV60" s="159" t="s">
        <v>2323</v>
      </c>
      <c r="FW60" s="159" t="s">
        <v>2323</v>
      </c>
      <c r="FX60" s="159" t="s">
        <v>2323</v>
      </c>
      <c r="FY60" s="159" t="s">
        <v>2323</v>
      </c>
      <c r="FZ60" s="159" t="s">
        <v>2323</v>
      </c>
      <c r="GA60" s="159" t="s">
        <v>2323</v>
      </c>
      <c r="GB60" s="159" t="s">
        <v>2323</v>
      </c>
      <c r="GC60" s="159" t="s">
        <v>2323</v>
      </c>
      <c r="GD60" s="159" t="s">
        <v>2323</v>
      </c>
      <c r="GE60" s="159" t="s">
        <v>2323</v>
      </c>
      <c r="GF60" s="159" t="s">
        <v>2323</v>
      </c>
      <c r="GG60" s="159" t="s">
        <v>2323</v>
      </c>
      <c r="GH60" s="159" t="s">
        <v>2323</v>
      </c>
      <c r="GI60" s="159" t="s">
        <v>2323</v>
      </c>
      <c r="GJ60" s="159" t="s">
        <v>2323</v>
      </c>
      <c r="GK60" s="159" t="s">
        <v>2323</v>
      </c>
      <c r="GL60" s="159" t="s">
        <v>2323</v>
      </c>
      <c r="GM60" s="159" t="s">
        <v>2323</v>
      </c>
      <c r="GN60" s="159" t="s">
        <v>2323</v>
      </c>
      <c r="GO60" s="159" t="s">
        <v>2323</v>
      </c>
      <c r="GP60" s="159" t="s">
        <v>2323</v>
      </c>
      <c r="GQ60" s="159" t="s">
        <v>2323</v>
      </c>
      <c r="GR60" s="159" t="s">
        <v>2323</v>
      </c>
      <c r="GS60" s="159" t="s">
        <v>2323</v>
      </c>
      <c r="GT60" s="159" t="s">
        <v>2323</v>
      </c>
      <c r="GU60" s="159" t="s">
        <v>2323</v>
      </c>
      <c r="GV60" s="159" t="s">
        <v>2323</v>
      </c>
      <c r="GW60" s="159" t="s">
        <v>2323</v>
      </c>
      <c r="GX60" s="159" t="s">
        <v>2323</v>
      </c>
      <c r="GY60" s="159" t="s">
        <v>2323</v>
      </c>
      <c r="GZ60" s="159" t="s">
        <v>2323</v>
      </c>
      <c r="HA60" s="159" t="s">
        <v>2323</v>
      </c>
      <c r="HB60" s="159" t="s">
        <v>2323</v>
      </c>
      <c r="HC60" s="159" t="s">
        <v>2323</v>
      </c>
      <c r="HD60" s="159" t="s">
        <v>2323</v>
      </c>
      <c r="HE60" s="159" t="s">
        <v>2324</v>
      </c>
      <c r="HF60" s="159" t="s">
        <v>2324</v>
      </c>
      <c r="HG60" s="159" t="s">
        <v>2324</v>
      </c>
      <c r="HH60" s="159" t="s">
        <v>2324</v>
      </c>
      <c r="HI60" s="159" t="s">
        <v>2324</v>
      </c>
      <c r="HJ60" s="159" t="s">
        <v>2324</v>
      </c>
      <c r="HK60" s="159" t="s">
        <v>2324</v>
      </c>
      <c r="HL60" s="159" t="s">
        <v>2324</v>
      </c>
      <c r="HM60" s="159" t="s">
        <v>2324</v>
      </c>
      <c r="HN60" s="159" t="s">
        <v>2324</v>
      </c>
      <c r="HO60" s="159" t="s">
        <v>2324</v>
      </c>
      <c r="HP60" s="159" t="s">
        <v>2324</v>
      </c>
      <c r="HQ60" s="159" t="s">
        <v>2324</v>
      </c>
      <c r="HR60" s="159" t="s">
        <v>2324</v>
      </c>
      <c r="HS60" s="159" t="s">
        <v>2324</v>
      </c>
      <c r="HT60" s="159" t="s">
        <v>2324</v>
      </c>
      <c r="HU60" s="159" t="s">
        <v>2324</v>
      </c>
      <c r="HV60" s="159" t="s">
        <v>2324</v>
      </c>
      <c r="HW60" s="159" t="s">
        <v>2324</v>
      </c>
      <c r="HX60" s="159" t="s">
        <v>2324</v>
      </c>
      <c r="HY60" s="159" t="s">
        <v>2324</v>
      </c>
      <c r="HZ60" s="159" t="s">
        <v>2324</v>
      </c>
      <c r="IA60" s="159" t="s">
        <v>2324</v>
      </c>
      <c r="IB60" s="159" t="s">
        <v>2324</v>
      </c>
      <c r="IC60" s="159" t="s">
        <v>2324</v>
      </c>
      <c r="ID60" s="159" t="s">
        <v>2324</v>
      </c>
      <c r="IE60" s="159" t="s">
        <v>2324</v>
      </c>
      <c r="IF60" s="159" t="s">
        <v>2324</v>
      </c>
      <c r="IG60" s="159" t="s">
        <v>2324</v>
      </c>
      <c r="IH60" s="159" t="s">
        <v>2324</v>
      </c>
      <c r="II60" s="159" t="s">
        <v>2324</v>
      </c>
      <c r="IJ60" s="159" t="s">
        <v>2324</v>
      </c>
      <c r="IK60" s="159" t="s">
        <v>2324</v>
      </c>
      <c r="IL60" s="159" t="s">
        <v>2324</v>
      </c>
      <c r="IM60" s="159" t="s">
        <v>2324</v>
      </c>
      <c r="IN60" s="159" t="s">
        <v>2324</v>
      </c>
      <c r="IO60" s="159" t="s">
        <v>2324</v>
      </c>
      <c r="IP60" s="159" t="s">
        <v>2324</v>
      </c>
      <c r="IQ60" s="159" t="s">
        <v>2324</v>
      </c>
      <c r="IR60" s="159" t="s">
        <v>166</v>
      </c>
      <c r="IS60" s="159" t="s">
        <v>2323</v>
      </c>
      <c r="IT60" s="159" t="s">
        <v>2324</v>
      </c>
      <c r="IU60" s="159" t="s">
        <v>2324</v>
      </c>
      <c r="IV60" s="159" t="s">
        <v>2324</v>
      </c>
      <c r="IW60" s="159" t="s">
        <v>166</v>
      </c>
      <c r="IX60" s="159" t="s">
        <v>166</v>
      </c>
      <c r="IY60" s="159" t="s">
        <v>166</v>
      </c>
      <c r="IZ60" s="159" t="s">
        <v>166</v>
      </c>
      <c r="JA60" s="159" t="s">
        <v>2323</v>
      </c>
      <c r="JB60" s="159" t="s">
        <v>2324</v>
      </c>
      <c r="JC60" s="159" t="s">
        <v>2323</v>
      </c>
      <c r="JD60" s="159" t="s">
        <v>2324</v>
      </c>
      <c r="JE60" s="159" t="s">
        <v>2324</v>
      </c>
      <c r="JF60" s="159" t="s">
        <v>2324</v>
      </c>
      <c r="JG60" s="159" t="s">
        <v>2324</v>
      </c>
      <c r="JH60" s="159" t="s">
        <v>2323</v>
      </c>
      <c r="JI60" s="159" t="s">
        <v>2323</v>
      </c>
      <c r="JJ60" s="159" t="s">
        <v>2323</v>
      </c>
      <c r="JK60" s="159" t="s">
        <v>2323</v>
      </c>
      <c r="JL60" s="159" t="s">
        <v>2324</v>
      </c>
      <c r="JM60" s="159" t="s">
        <v>2323</v>
      </c>
      <c r="JN60" s="159" t="s">
        <v>2323</v>
      </c>
      <c r="JO60" s="159" t="s">
        <v>2324</v>
      </c>
      <c r="JP60" s="159" t="s">
        <v>2324</v>
      </c>
      <c r="JQ60" s="159" t="s">
        <v>2324</v>
      </c>
      <c r="JR60" s="159" t="s">
        <v>2324</v>
      </c>
      <c r="JS60" s="159" t="s">
        <v>2323</v>
      </c>
      <c r="JT60" s="159" t="s">
        <v>2323</v>
      </c>
      <c r="JU60" s="159" t="s">
        <v>2324</v>
      </c>
      <c r="JV60" s="159" t="s">
        <v>2324</v>
      </c>
      <c r="JW60" s="159" t="s">
        <v>2324</v>
      </c>
      <c r="JX60" s="159" t="s">
        <v>2324</v>
      </c>
      <c r="JY60" s="159" t="s">
        <v>2324</v>
      </c>
      <c r="JZ60" s="159" t="s">
        <v>2324</v>
      </c>
      <c r="KA60" s="159" t="s">
        <v>2324</v>
      </c>
      <c r="KB60" s="159" t="s">
        <v>2324</v>
      </c>
      <c r="KC60" s="159" t="s">
        <v>2324</v>
      </c>
      <c r="KD60" s="159" t="s">
        <v>2324</v>
      </c>
      <c r="KE60" s="159" t="s">
        <v>2324</v>
      </c>
      <c r="KF60" s="159" t="s">
        <v>2324</v>
      </c>
      <c r="KG60" s="159" t="s">
        <v>2324</v>
      </c>
      <c r="KH60" s="159" t="s">
        <v>2323</v>
      </c>
      <c r="KI60" s="159" t="s">
        <v>2323</v>
      </c>
    </row>
    <row r="61" spans="1:295" ht="27" customHeight="1" x14ac:dyDescent="0.25">
      <c r="A61" s="231" t="s">
        <v>3</v>
      </c>
      <c r="B61" s="231"/>
      <c r="C61" s="230" t="s">
        <v>38</v>
      </c>
      <c r="D61" s="230"/>
      <c r="E61" s="230"/>
      <c r="F61" s="230"/>
      <c r="G61" s="230"/>
      <c r="H61" s="230"/>
      <c r="I61" s="230"/>
      <c r="J61" s="230"/>
      <c r="K61" s="230"/>
      <c r="L61" s="230"/>
      <c r="M61" s="230"/>
      <c r="N61" s="230" t="s">
        <v>2325</v>
      </c>
      <c r="O61" s="230"/>
      <c r="P61" s="230"/>
      <c r="Q61" s="230"/>
      <c r="R61" s="230"/>
      <c r="S61" s="230" t="s">
        <v>139</v>
      </c>
      <c r="T61" s="230" t="s">
        <v>38</v>
      </c>
      <c r="U61" s="230"/>
      <c r="V61" s="230"/>
      <c r="W61" s="230"/>
      <c r="X61" s="230" t="s">
        <v>764</v>
      </c>
      <c r="Y61" s="230"/>
      <c r="Z61" s="230"/>
      <c r="AA61" s="230" t="s">
        <v>14</v>
      </c>
      <c r="AB61" s="230" t="s">
        <v>38</v>
      </c>
      <c r="AC61" s="230" t="s">
        <v>2326</v>
      </c>
      <c r="AD61" s="230"/>
      <c r="AE61" s="230" t="s">
        <v>38</v>
      </c>
      <c r="AF61" s="230" t="s">
        <v>2325</v>
      </c>
      <c r="AG61" s="230"/>
      <c r="AH61" s="230" t="s">
        <v>296</v>
      </c>
      <c r="AI61" s="230"/>
      <c r="AJ61" s="230" t="s">
        <v>2326</v>
      </c>
      <c r="AK61" s="230"/>
      <c r="AL61" s="230"/>
      <c r="AM61" s="230"/>
      <c r="AN61" s="230"/>
      <c r="AO61" s="230" t="s">
        <v>2327</v>
      </c>
      <c r="AP61" s="230" t="s">
        <v>2328</v>
      </c>
      <c r="AQ61" s="230" t="s">
        <v>38</v>
      </c>
      <c r="AR61" s="230"/>
      <c r="AS61" s="230"/>
      <c r="AT61" s="230"/>
      <c r="AU61" s="230"/>
      <c r="AV61" s="230"/>
      <c r="AW61" s="230"/>
      <c r="AX61" s="230"/>
      <c r="AY61" s="230"/>
      <c r="AZ61" s="230"/>
      <c r="BA61" s="230" t="s">
        <v>2329</v>
      </c>
      <c r="BB61" s="230" t="s">
        <v>139</v>
      </c>
      <c r="BC61" s="230" t="s">
        <v>805</v>
      </c>
      <c r="BD61" s="230" t="s">
        <v>128</v>
      </c>
      <c r="BE61" s="230"/>
      <c r="BF61" s="230" t="s">
        <v>38</v>
      </c>
      <c r="BG61" s="230"/>
      <c r="BH61" s="230"/>
      <c r="BI61" s="230"/>
      <c r="BJ61" s="230"/>
      <c r="BK61" s="230"/>
      <c r="BL61" s="230"/>
      <c r="BM61" s="230"/>
      <c r="BN61" s="230" t="s">
        <v>139</v>
      </c>
      <c r="BO61" s="230"/>
      <c r="BP61" s="230"/>
      <c r="BQ61" s="230"/>
      <c r="BR61" s="230"/>
      <c r="BS61" s="230"/>
      <c r="BT61" s="230" t="s">
        <v>14</v>
      </c>
      <c r="BU61" s="230"/>
      <c r="BV61" s="230" t="s">
        <v>139</v>
      </c>
      <c r="BW61" s="230" t="s">
        <v>2330</v>
      </c>
      <c r="BX61" s="230"/>
      <c r="BY61" s="230"/>
      <c r="BZ61" s="230"/>
      <c r="CA61" s="230" t="s">
        <v>38</v>
      </c>
      <c r="CB61" s="230"/>
      <c r="CC61" s="230" t="s">
        <v>2331</v>
      </c>
      <c r="CD61" s="230"/>
      <c r="CE61" s="230" t="s">
        <v>106</v>
      </c>
      <c r="CF61" s="230" t="s">
        <v>38</v>
      </c>
      <c r="CG61" s="230"/>
      <c r="CH61" s="230"/>
      <c r="CI61" s="230"/>
      <c r="CJ61" s="230" t="s">
        <v>805</v>
      </c>
      <c r="CK61" s="230"/>
      <c r="CL61" s="230" t="s">
        <v>2330</v>
      </c>
      <c r="CM61" s="230"/>
      <c r="CN61" s="230"/>
      <c r="CO61" s="230" t="s">
        <v>38</v>
      </c>
      <c r="CP61" s="230"/>
      <c r="CQ61" s="230"/>
      <c r="CR61" s="230"/>
      <c r="CS61" s="230"/>
      <c r="CT61" s="230"/>
      <c r="CU61" s="230"/>
      <c r="CV61" s="230"/>
      <c r="CW61" s="230" t="s">
        <v>2331</v>
      </c>
      <c r="CX61" s="230" t="s">
        <v>2330</v>
      </c>
      <c r="CY61" s="230"/>
      <c r="CZ61" s="230" t="s">
        <v>2332</v>
      </c>
      <c r="DA61" s="230"/>
      <c r="DB61" s="230"/>
      <c r="DC61" s="230"/>
      <c r="DD61" s="230" t="s">
        <v>38</v>
      </c>
      <c r="DE61" s="230"/>
      <c r="DF61" s="230"/>
      <c r="DG61" s="230" t="s">
        <v>2332</v>
      </c>
      <c r="DH61" s="230"/>
      <c r="DI61" s="230" t="s">
        <v>788</v>
      </c>
      <c r="DJ61" s="230"/>
      <c r="DK61" s="230" t="s">
        <v>486</v>
      </c>
      <c r="DL61" s="230" t="s">
        <v>2332</v>
      </c>
      <c r="DM61" s="230"/>
      <c r="DN61" s="230"/>
      <c r="DO61" s="230"/>
      <c r="DP61" s="230" t="s">
        <v>486</v>
      </c>
      <c r="DQ61" s="230" t="s">
        <v>2332</v>
      </c>
      <c r="DR61" s="230" t="s">
        <v>486</v>
      </c>
      <c r="DS61" s="230" t="s">
        <v>2332</v>
      </c>
      <c r="DT61" s="230"/>
      <c r="DU61" s="230"/>
      <c r="DV61" s="230"/>
      <c r="DW61" s="230" t="s">
        <v>38</v>
      </c>
      <c r="DX61" s="230" t="s">
        <v>486</v>
      </c>
      <c r="DY61" s="230" t="s">
        <v>38</v>
      </c>
      <c r="DZ61" s="230"/>
      <c r="EA61" s="230"/>
      <c r="EB61" s="230"/>
      <c r="EC61" s="230"/>
      <c r="ED61" s="230"/>
      <c r="EE61" s="230" t="s">
        <v>139</v>
      </c>
      <c r="EF61" s="230"/>
      <c r="EG61" s="230" t="s">
        <v>2332</v>
      </c>
      <c r="EH61" s="230" t="s">
        <v>139</v>
      </c>
      <c r="EI61" s="230" t="s">
        <v>2333</v>
      </c>
      <c r="EJ61" s="230" t="s">
        <v>486</v>
      </c>
      <c r="EK61" s="230" t="s">
        <v>38</v>
      </c>
      <c r="EL61" s="230"/>
      <c r="EM61" s="230"/>
      <c r="EN61" s="230"/>
      <c r="EO61" s="230"/>
      <c r="EP61" s="230"/>
      <c r="EQ61" s="230"/>
      <c r="ER61" s="230"/>
      <c r="ES61" s="230"/>
      <c r="ET61" s="230" t="s">
        <v>783</v>
      </c>
      <c r="EU61" s="230"/>
      <c r="EV61" s="230"/>
      <c r="EW61" s="230" t="s">
        <v>38</v>
      </c>
      <c r="EX61" s="230"/>
      <c r="EY61" s="230"/>
      <c r="EZ61" s="230"/>
      <c r="FA61" s="230"/>
      <c r="FB61" s="230"/>
      <c r="FC61" s="230"/>
      <c r="FD61" s="230"/>
      <c r="FE61" s="230"/>
      <c r="FF61" s="230"/>
      <c r="FG61" s="230" t="s">
        <v>795</v>
      </c>
      <c r="FH61" s="230"/>
      <c r="FI61" s="230"/>
      <c r="FJ61" s="230" t="s">
        <v>38</v>
      </c>
      <c r="FK61" s="230"/>
      <c r="FL61" s="230"/>
      <c r="FM61" s="230"/>
      <c r="FN61" s="230"/>
      <c r="FO61" s="230"/>
      <c r="FP61" s="230" t="s">
        <v>2329</v>
      </c>
      <c r="FQ61" s="230" t="s">
        <v>128</v>
      </c>
      <c r="FR61" s="230"/>
      <c r="FS61" s="230"/>
      <c r="FT61" s="230"/>
      <c r="FU61" s="230"/>
      <c r="FV61" s="230"/>
      <c r="FW61" s="230" t="s">
        <v>2331</v>
      </c>
      <c r="FX61" s="230" t="s">
        <v>526</v>
      </c>
      <c r="FY61" s="230"/>
      <c r="FZ61" s="230"/>
      <c r="GA61" s="230" t="s">
        <v>486</v>
      </c>
      <c r="GB61" s="230" t="s">
        <v>2326</v>
      </c>
      <c r="GC61" s="230" t="s">
        <v>2329</v>
      </c>
      <c r="GD61" s="230" t="s">
        <v>38</v>
      </c>
      <c r="GE61" s="230" t="s">
        <v>128</v>
      </c>
      <c r="GF61" s="230" t="s">
        <v>2329</v>
      </c>
      <c r="GG61" s="230" t="s">
        <v>2326</v>
      </c>
      <c r="GH61" s="230" t="s">
        <v>38</v>
      </c>
      <c r="GI61" s="230" t="s">
        <v>2329</v>
      </c>
      <c r="GJ61" s="230" t="s">
        <v>38</v>
      </c>
      <c r="GK61" s="230"/>
      <c r="GL61" s="230" t="s">
        <v>23</v>
      </c>
      <c r="GM61" s="230" t="s">
        <v>38</v>
      </c>
      <c r="GN61" s="230" t="s">
        <v>128</v>
      </c>
      <c r="GO61" s="230" t="s">
        <v>38</v>
      </c>
      <c r="GP61" s="230"/>
      <c r="GQ61" s="230"/>
      <c r="GR61" s="230" t="s">
        <v>300</v>
      </c>
      <c r="GS61" s="230"/>
      <c r="GT61" s="230" t="s">
        <v>2329</v>
      </c>
      <c r="GU61" s="230"/>
      <c r="GV61" s="230" t="s">
        <v>38</v>
      </c>
      <c r="GW61" s="230" t="s">
        <v>2329</v>
      </c>
      <c r="GX61" s="230" t="s">
        <v>489</v>
      </c>
      <c r="GY61" s="230" t="s">
        <v>38</v>
      </c>
      <c r="GZ61" s="230"/>
      <c r="HA61" s="230" t="s">
        <v>489</v>
      </c>
      <c r="HB61" s="230" t="s">
        <v>139</v>
      </c>
      <c r="HC61" s="230"/>
      <c r="HD61" s="230"/>
      <c r="HE61" s="230"/>
      <c r="HF61" s="230"/>
      <c r="HG61" s="230"/>
      <c r="HH61" s="230"/>
      <c r="HI61" s="230"/>
      <c r="HJ61" s="230"/>
      <c r="HK61" s="230"/>
      <c r="HL61" s="230"/>
      <c r="HM61" s="230" t="s">
        <v>2334</v>
      </c>
      <c r="HN61" s="230"/>
      <c r="HO61" s="230" t="s">
        <v>139</v>
      </c>
      <c r="HP61" s="230"/>
      <c r="HQ61" s="230" t="s">
        <v>2335</v>
      </c>
      <c r="HR61" s="230"/>
      <c r="HS61" s="230" t="s">
        <v>139</v>
      </c>
      <c r="HT61" s="230"/>
      <c r="HU61" s="230" t="s">
        <v>309</v>
      </c>
      <c r="HV61" s="230"/>
      <c r="HW61" s="230" t="s">
        <v>2336</v>
      </c>
      <c r="HX61" s="230"/>
      <c r="HY61" s="230" t="s">
        <v>309</v>
      </c>
      <c r="HZ61" s="230" t="s">
        <v>38</v>
      </c>
      <c r="IA61" s="230" t="s">
        <v>174</v>
      </c>
      <c r="IB61" s="230" t="s">
        <v>69</v>
      </c>
      <c r="IC61" s="230"/>
      <c r="ID61" s="230" t="s">
        <v>2335</v>
      </c>
      <c r="IE61" s="230"/>
      <c r="IF61" s="230"/>
      <c r="IG61" s="230"/>
      <c r="IH61" s="230" t="s">
        <v>69</v>
      </c>
      <c r="II61" s="230"/>
      <c r="IJ61" s="230" t="s">
        <v>139</v>
      </c>
      <c r="IK61" s="230" t="s">
        <v>174</v>
      </c>
      <c r="IL61" s="230" t="s">
        <v>139</v>
      </c>
      <c r="IM61" s="230" t="s">
        <v>174</v>
      </c>
      <c r="IN61" s="230"/>
      <c r="IO61" s="230"/>
      <c r="IP61" s="230"/>
      <c r="IQ61" s="230"/>
      <c r="IR61" s="230" t="s">
        <v>139</v>
      </c>
      <c r="IS61" s="230" t="s">
        <v>2333</v>
      </c>
      <c r="IT61" s="230" t="s">
        <v>309</v>
      </c>
      <c r="IU61" s="230"/>
      <c r="IV61" s="230" t="s">
        <v>174</v>
      </c>
      <c r="IW61" s="230" t="s">
        <v>139</v>
      </c>
      <c r="IX61" s="230"/>
      <c r="IY61" s="230"/>
      <c r="IZ61" s="230"/>
      <c r="JA61" s="230" t="s">
        <v>38</v>
      </c>
      <c r="JB61" s="230" t="s">
        <v>828</v>
      </c>
      <c r="JC61" s="230" t="s">
        <v>38</v>
      </c>
      <c r="JD61" s="230" t="s">
        <v>57</v>
      </c>
      <c r="JE61" s="230"/>
      <c r="JF61" s="230" t="s">
        <v>38</v>
      </c>
      <c r="JG61" s="230"/>
      <c r="JH61" s="230"/>
      <c r="JI61" s="230"/>
      <c r="JJ61" s="230"/>
      <c r="JK61" s="230"/>
      <c r="JL61" s="230" t="s">
        <v>2336</v>
      </c>
      <c r="JM61" s="230" t="s">
        <v>128</v>
      </c>
      <c r="JN61" s="230"/>
      <c r="JO61" s="230" t="s">
        <v>822</v>
      </c>
      <c r="JP61" s="230"/>
      <c r="JQ61" s="230" t="s">
        <v>824</v>
      </c>
      <c r="JR61" s="230"/>
      <c r="JS61" s="230"/>
      <c r="JT61" s="230" t="s">
        <v>38</v>
      </c>
      <c r="JU61" s="230" t="s">
        <v>2335</v>
      </c>
      <c r="JV61" s="230" t="s">
        <v>480</v>
      </c>
      <c r="JW61" s="230" t="s">
        <v>2337</v>
      </c>
      <c r="JX61" s="230"/>
      <c r="JY61" s="230" t="s">
        <v>139</v>
      </c>
      <c r="JZ61" s="230"/>
      <c r="KA61" s="230"/>
      <c r="KB61" s="230"/>
      <c r="KC61" s="230"/>
      <c r="KD61" s="230"/>
      <c r="KE61" s="230"/>
      <c r="KF61" s="230" t="s">
        <v>2335</v>
      </c>
      <c r="KG61" s="230"/>
      <c r="KH61" s="230" t="s">
        <v>139</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2338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2339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2" t="s">
        <v>2631</v>
      </c>
      <c r="B4" s="233"/>
      <c r="C4" s="233"/>
      <c r="D4" s="233"/>
      <c r="E4" s="233"/>
      <c r="F4" s="233"/>
      <c r="G4" s="233"/>
      <c r="H4" s="233"/>
      <c r="I4" s="233"/>
      <c r="J4" s="233"/>
      <c r="K4" s="233"/>
      <c r="L4" s="233"/>
      <c r="M4" s="233"/>
    </row>
    <row r="5" spans="1:13" ht="20.100000000000001" hidden="1" customHeight="1" x14ac:dyDescent="0.25">
      <c r="A5" s="231" t="s">
        <v>1681</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25">
      <c r="A6" s="231" t="s">
        <v>17</v>
      </c>
      <c r="B6" s="231"/>
      <c r="C6" s="230" t="s">
        <v>2632</v>
      </c>
      <c r="D6" s="230"/>
      <c r="E6" s="230"/>
      <c r="F6" s="230"/>
      <c r="G6" s="230"/>
      <c r="H6" s="230"/>
      <c r="I6" s="230" t="s">
        <v>2633</v>
      </c>
      <c r="J6" s="230"/>
      <c r="K6" s="230"/>
      <c r="L6" s="230"/>
      <c r="M6" s="230"/>
    </row>
    <row r="7" spans="1:13" ht="27" customHeight="1" x14ac:dyDescent="0.25">
      <c r="A7" s="158" t="s">
        <v>45</v>
      </c>
      <c r="B7" s="158" t="s">
        <v>468</v>
      </c>
      <c r="C7" s="159" t="s">
        <v>2634</v>
      </c>
      <c r="D7" s="159" t="s">
        <v>2635</v>
      </c>
      <c r="E7" s="159" t="s">
        <v>2636</v>
      </c>
      <c r="F7" s="159" t="s">
        <v>2637</v>
      </c>
      <c r="G7" s="159" t="s">
        <v>2638</v>
      </c>
      <c r="H7" s="159" t="s">
        <v>845</v>
      </c>
      <c r="I7" s="159" t="s">
        <v>2639</v>
      </c>
      <c r="J7" s="159" t="s">
        <v>2640</v>
      </c>
      <c r="K7" s="159" t="s">
        <v>2641</v>
      </c>
      <c r="L7" s="159" t="s">
        <v>2642</v>
      </c>
      <c r="M7" s="159" t="s">
        <v>845</v>
      </c>
    </row>
    <row r="8" spans="1:13" ht="18" customHeight="1" x14ac:dyDescent="0.25">
      <c r="A8" s="161" t="s">
        <v>49</v>
      </c>
      <c r="B8" s="161" t="s">
        <v>692</v>
      </c>
      <c r="C8" s="162">
        <v>48.069000000000003</v>
      </c>
      <c r="D8" s="162">
        <v>48.31</v>
      </c>
      <c r="E8" s="162">
        <v>69.39</v>
      </c>
      <c r="F8" s="162">
        <v>0</v>
      </c>
      <c r="G8" s="162">
        <v>395.97</v>
      </c>
      <c r="H8" s="162">
        <v>561.73900000000003</v>
      </c>
      <c r="I8" s="162">
        <v>177.34</v>
      </c>
      <c r="J8" s="162">
        <v>176.03</v>
      </c>
      <c r="K8" s="162">
        <v>457.14</v>
      </c>
      <c r="L8" s="162">
        <v>374.5</v>
      </c>
      <c r="M8" s="162">
        <v>1185.01</v>
      </c>
    </row>
    <row r="9" spans="1:13" ht="18" customHeight="1" x14ac:dyDescent="0.25">
      <c r="A9" s="161" t="s">
        <v>49</v>
      </c>
      <c r="B9" s="161" t="s">
        <v>693</v>
      </c>
      <c r="C9" s="165">
        <v>53.389000000000003</v>
      </c>
      <c r="D9" s="165">
        <v>53.668999999999997</v>
      </c>
      <c r="E9" s="165">
        <v>73.543000000000006</v>
      </c>
      <c r="F9" s="165">
        <v>0</v>
      </c>
      <c r="G9" s="165">
        <v>384.65</v>
      </c>
      <c r="H9" s="165">
        <v>565.25099999999998</v>
      </c>
      <c r="I9" s="165">
        <v>175.73</v>
      </c>
      <c r="J9" s="165">
        <v>173.18</v>
      </c>
      <c r="K9" s="165">
        <v>451.96</v>
      </c>
      <c r="L9" s="165">
        <v>372.14</v>
      </c>
      <c r="M9" s="165">
        <v>1173.01</v>
      </c>
    </row>
    <row r="10" spans="1:13" ht="18" customHeight="1" x14ac:dyDescent="0.25">
      <c r="A10" s="161" t="s">
        <v>49</v>
      </c>
      <c r="B10" s="161" t="s">
        <v>694</v>
      </c>
      <c r="C10" s="165">
        <v>49.228999999999999</v>
      </c>
      <c r="D10" s="165">
        <v>49.15</v>
      </c>
      <c r="E10" s="165">
        <v>67.247</v>
      </c>
      <c r="F10" s="165">
        <v>0</v>
      </c>
      <c r="G10" s="165">
        <v>345.16</v>
      </c>
      <c r="H10" s="165">
        <v>510.786</v>
      </c>
      <c r="I10" s="165">
        <v>183.97</v>
      </c>
      <c r="J10" s="165">
        <v>182.23</v>
      </c>
      <c r="K10" s="165">
        <v>452.83</v>
      </c>
      <c r="L10" s="165">
        <v>367.37</v>
      </c>
      <c r="M10" s="165">
        <v>1186.4000000000001</v>
      </c>
    </row>
    <row r="11" spans="1:13" ht="18" customHeight="1" x14ac:dyDescent="0.25">
      <c r="A11" s="161" t="s">
        <v>49</v>
      </c>
      <c r="B11" s="161" t="s">
        <v>695</v>
      </c>
      <c r="C11" s="165">
        <v>48.889000000000003</v>
      </c>
      <c r="D11" s="165">
        <v>49.11</v>
      </c>
      <c r="E11" s="165">
        <v>67.247</v>
      </c>
      <c r="F11" s="165">
        <v>0</v>
      </c>
      <c r="G11" s="165">
        <v>336.54</v>
      </c>
      <c r="H11" s="165">
        <v>501.786</v>
      </c>
      <c r="I11" s="165">
        <v>178.77</v>
      </c>
      <c r="J11" s="165">
        <v>180.95</v>
      </c>
      <c r="K11" s="165">
        <v>438.65</v>
      </c>
      <c r="L11" s="165">
        <v>359.56</v>
      </c>
      <c r="M11" s="165">
        <v>1157.93</v>
      </c>
    </row>
    <row r="12" spans="1:13" ht="18" customHeight="1" x14ac:dyDescent="0.25">
      <c r="A12" s="161" t="s">
        <v>49</v>
      </c>
      <c r="B12" s="161" t="s">
        <v>696</v>
      </c>
      <c r="C12" s="165">
        <v>47.728999999999999</v>
      </c>
      <c r="D12" s="165">
        <v>48.09</v>
      </c>
      <c r="E12" s="165">
        <v>66.442999999999998</v>
      </c>
      <c r="F12" s="165">
        <v>0</v>
      </c>
      <c r="G12" s="165">
        <v>333.31</v>
      </c>
      <c r="H12" s="165">
        <v>495.572</v>
      </c>
      <c r="I12" s="165">
        <v>185.56</v>
      </c>
      <c r="J12" s="165">
        <v>184.57</v>
      </c>
      <c r="K12" s="165">
        <v>437.74</v>
      </c>
      <c r="L12" s="165">
        <v>366.37</v>
      </c>
      <c r="M12" s="165">
        <v>1174.24</v>
      </c>
    </row>
    <row r="13" spans="1:13" ht="18" customHeight="1" x14ac:dyDescent="0.25">
      <c r="A13" s="161" t="s">
        <v>49</v>
      </c>
      <c r="B13" s="161" t="s">
        <v>697</v>
      </c>
      <c r="C13" s="165">
        <v>47.31</v>
      </c>
      <c r="D13" s="165">
        <v>47.02</v>
      </c>
      <c r="E13" s="165">
        <v>66.308999999999997</v>
      </c>
      <c r="F13" s="165">
        <v>0</v>
      </c>
      <c r="G13" s="165">
        <v>335.98</v>
      </c>
      <c r="H13" s="165">
        <v>496.61900000000003</v>
      </c>
      <c r="I13" s="165">
        <v>180.98</v>
      </c>
      <c r="J13" s="165">
        <v>181.38</v>
      </c>
      <c r="K13" s="165">
        <v>448.4</v>
      </c>
      <c r="L13" s="165">
        <v>369.46</v>
      </c>
      <c r="M13" s="165">
        <v>1180.22</v>
      </c>
    </row>
    <row r="14" spans="1:13" ht="18" customHeight="1" x14ac:dyDescent="0.25">
      <c r="A14" s="161" t="s">
        <v>49</v>
      </c>
      <c r="B14" s="161" t="s">
        <v>698</v>
      </c>
      <c r="C14" s="165">
        <v>48.18</v>
      </c>
      <c r="D14" s="165">
        <v>48.29</v>
      </c>
      <c r="E14" s="165">
        <v>67.113</v>
      </c>
      <c r="F14" s="165">
        <v>0</v>
      </c>
      <c r="G14" s="165">
        <v>331.68</v>
      </c>
      <c r="H14" s="165">
        <v>495.26299999999998</v>
      </c>
      <c r="I14" s="165">
        <v>180.41</v>
      </c>
      <c r="J14" s="165">
        <v>182.17</v>
      </c>
      <c r="K14" s="165">
        <v>442.99</v>
      </c>
      <c r="L14" s="165">
        <v>363.42</v>
      </c>
      <c r="M14" s="165">
        <v>1168.99</v>
      </c>
    </row>
    <row r="15" spans="1:13" ht="18" customHeight="1" x14ac:dyDescent="0.25">
      <c r="A15" s="161" t="s">
        <v>49</v>
      </c>
      <c r="B15" s="161" t="s">
        <v>699</v>
      </c>
      <c r="C15" s="168">
        <v>47</v>
      </c>
      <c r="D15" s="168">
        <v>47.228999999999999</v>
      </c>
      <c r="E15" s="168">
        <v>64.567999999999998</v>
      </c>
      <c r="F15" s="168">
        <v>0</v>
      </c>
      <c r="G15" s="168">
        <v>346.5</v>
      </c>
      <c r="H15" s="168">
        <v>505.29700000000003</v>
      </c>
      <c r="I15" s="168">
        <v>178.94</v>
      </c>
      <c r="J15" s="168">
        <v>179.39</v>
      </c>
      <c r="K15" s="168">
        <v>445.8</v>
      </c>
      <c r="L15" s="168">
        <v>369.65</v>
      </c>
      <c r="M15" s="168">
        <v>1173.78</v>
      </c>
    </row>
    <row r="16" spans="1:13" ht="18" customHeight="1" x14ac:dyDescent="0.25">
      <c r="A16" s="161" t="s">
        <v>49</v>
      </c>
      <c r="B16" s="161" t="s">
        <v>700</v>
      </c>
      <c r="C16" s="162">
        <v>52.978999999999999</v>
      </c>
      <c r="D16" s="162">
        <v>53.54</v>
      </c>
      <c r="E16" s="162">
        <v>66.442999999999998</v>
      </c>
      <c r="F16" s="162">
        <v>0</v>
      </c>
      <c r="G16" s="162">
        <v>356.23</v>
      </c>
      <c r="H16" s="162">
        <v>529.19200000000001</v>
      </c>
      <c r="I16" s="162">
        <v>182.53</v>
      </c>
      <c r="J16" s="162">
        <v>181.43</v>
      </c>
      <c r="K16" s="162">
        <v>459.16</v>
      </c>
      <c r="L16" s="162">
        <v>378.28</v>
      </c>
      <c r="M16" s="162">
        <v>1201.4000000000001</v>
      </c>
    </row>
    <row r="17" spans="1:13" ht="18" customHeight="1" x14ac:dyDescent="0.25">
      <c r="A17" s="161" t="s">
        <v>49</v>
      </c>
      <c r="B17" s="161" t="s">
        <v>701</v>
      </c>
      <c r="C17" s="165">
        <v>60.65</v>
      </c>
      <c r="D17" s="165">
        <v>61.54</v>
      </c>
      <c r="E17" s="165">
        <v>69.256</v>
      </c>
      <c r="F17" s="165">
        <v>0</v>
      </c>
      <c r="G17" s="165">
        <v>398.38</v>
      </c>
      <c r="H17" s="165">
        <v>589.82600000000002</v>
      </c>
      <c r="I17" s="165">
        <v>184.94</v>
      </c>
      <c r="J17" s="165">
        <v>185.02</v>
      </c>
      <c r="K17" s="165">
        <v>450.1</v>
      </c>
      <c r="L17" s="165">
        <v>369.04</v>
      </c>
      <c r="M17" s="165">
        <v>1189.0999999999999</v>
      </c>
    </row>
    <row r="18" spans="1:13" ht="18" customHeight="1" x14ac:dyDescent="0.25">
      <c r="A18" s="161" t="s">
        <v>49</v>
      </c>
      <c r="B18" s="161" t="s">
        <v>702</v>
      </c>
      <c r="C18" s="165">
        <v>62.38</v>
      </c>
      <c r="D18" s="165">
        <v>62.36</v>
      </c>
      <c r="E18" s="165">
        <v>65.506</v>
      </c>
      <c r="F18" s="165">
        <v>0</v>
      </c>
      <c r="G18" s="165">
        <v>401.03</v>
      </c>
      <c r="H18" s="165">
        <v>591.27599999999995</v>
      </c>
      <c r="I18" s="165">
        <v>189.68</v>
      </c>
      <c r="J18" s="165">
        <v>187.75</v>
      </c>
      <c r="K18" s="165">
        <v>463.21</v>
      </c>
      <c r="L18" s="165">
        <v>377.36</v>
      </c>
      <c r="M18" s="165">
        <v>1218</v>
      </c>
    </row>
    <row r="19" spans="1:13" ht="18" customHeight="1" x14ac:dyDescent="0.25">
      <c r="A19" s="161" t="s">
        <v>49</v>
      </c>
      <c r="B19" s="161" t="s">
        <v>703</v>
      </c>
      <c r="C19" s="165">
        <v>62.639000000000003</v>
      </c>
      <c r="D19" s="165">
        <v>62.77</v>
      </c>
      <c r="E19" s="165">
        <v>66.308999999999997</v>
      </c>
      <c r="F19" s="165">
        <v>0</v>
      </c>
      <c r="G19" s="165">
        <v>404.65</v>
      </c>
      <c r="H19" s="165">
        <v>596.36800000000005</v>
      </c>
      <c r="I19" s="165">
        <v>188.23</v>
      </c>
      <c r="J19" s="165">
        <v>186.34</v>
      </c>
      <c r="K19" s="165">
        <v>459.8</v>
      </c>
      <c r="L19" s="165">
        <v>374.75</v>
      </c>
      <c r="M19" s="165">
        <v>1209.1199999999999</v>
      </c>
    </row>
    <row r="20" spans="1:13" ht="18" customHeight="1" x14ac:dyDescent="0.25">
      <c r="A20" s="161" t="s">
        <v>49</v>
      </c>
      <c r="B20" s="161" t="s">
        <v>704</v>
      </c>
      <c r="C20" s="165">
        <v>66.08</v>
      </c>
      <c r="D20" s="165">
        <v>66.278999999999996</v>
      </c>
      <c r="E20" s="165">
        <v>70.73</v>
      </c>
      <c r="F20" s="165">
        <v>0</v>
      </c>
      <c r="G20" s="165">
        <v>399.75</v>
      </c>
      <c r="H20" s="165">
        <v>602.83900000000006</v>
      </c>
      <c r="I20" s="165">
        <v>180.77</v>
      </c>
      <c r="J20" s="165">
        <v>179.07</v>
      </c>
      <c r="K20" s="165">
        <v>460.52</v>
      </c>
      <c r="L20" s="165">
        <v>377.39</v>
      </c>
      <c r="M20" s="165">
        <v>1197.75</v>
      </c>
    </row>
    <row r="21" spans="1:13" ht="18" customHeight="1" x14ac:dyDescent="0.25">
      <c r="A21" s="161" t="s">
        <v>49</v>
      </c>
      <c r="B21" s="161" t="s">
        <v>705</v>
      </c>
      <c r="C21" s="165">
        <v>68.5</v>
      </c>
      <c r="D21" s="165">
        <v>68.040000000000006</v>
      </c>
      <c r="E21" s="165">
        <v>73.677000000000007</v>
      </c>
      <c r="F21" s="165">
        <v>0</v>
      </c>
      <c r="G21" s="165">
        <v>422.95</v>
      </c>
      <c r="H21" s="165">
        <v>633.16700000000003</v>
      </c>
      <c r="I21" s="165">
        <v>169.53</v>
      </c>
      <c r="J21" s="165">
        <v>169.65</v>
      </c>
      <c r="K21" s="165">
        <v>446.24</v>
      </c>
      <c r="L21" s="165">
        <v>366.5</v>
      </c>
      <c r="M21" s="165">
        <v>1151.92</v>
      </c>
    </row>
    <row r="22" spans="1:13" ht="18" customHeight="1" x14ac:dyDescent="0.25">
      <c r="A22" s="161" t="s">
        <v>49</v>
      </c>
      <c r="B22" s="161" t="s">
        <v>706</v>
      </c>
      <c r="C22" s="165">
        <v>66.918999999999997</v>
      </c>
      <c r="D22" s="165">
        <v>67.290000000000006</v>
      </c>
      <c r="E22" s="165">
        <v>70.73</v>
      </c>
      <c r="F22" s="165">
        <v>0</v>
      </c>
      <c r="G22" s="165">
        <v>414.46</v>
      </c>
      <c r="H22" s="165">
        <v>619.399</v>
      </c>
      <c r="I22" s="165">
        <v>170.7</v>
      </c>
      <c r="J22" s="165">
        <v>170</v>
      </c>
      <c r="K22" s="165">
        <v>445.53</v>
      </c>
      <c r="L22" s="165">
        <v>365.03</v>
      </c>
      <c r="M22" s="165">
        <v>1151.26</v>
      </c>
    </row>
    <row r="23" spans="1:13" ht="18" customHeight="1" x14ac:dyDescent="0.25">
      <c r="A23" s="161" t="s">
        <v>49</v>
      </c>
      <c r="B23" s="161" t="s">
        <v>707</v>
      </c>
      <c r="C23" s="168">
        <v>68.558999999999997</v>
      </c>
      <c r="D23" s="168">
        <v>68.760000000000005</v>
      </c>
      <c r="E23" s="168">
        <v>71.266000000000005</v>
      </c>
      <c r="F23" s="168">
        <v>0</v>
      </c>
      <c r="G23" s="168">
        <v>427.41</v>
      </c>
      <c r="H23" s="168">
        <v>635.995</v>
      </c>
      <c r="I23" s="168">
        <v>169.03</v>
      </c>
      <c r="J23" s="168">
        <v>166.72</v>
      </c>
      <c r="K23" s="168">
        <v>425.48</v>
      </c>
      <c r="L23" s="168">
        <v>347.72</v>
      </c>
      <c r="M23" s="168">
        <v>1108.95</v>
      </c>
    </row>
    <row r="24" spans="1:13" ht="18" customHeight="1" x14ac:dyDescent="0.25">
      <c r="A24" s="161" t="s">
        <v>49</v>
      </c>
      <c r="B24" s="161" t="s">
        <v>708</v>
      </c>
      <c r="C24" s="162">
        <v>71.260000000000005</v>
      </c>
      <c r="D24" s="162">
        <v>71.558999999999997</v>
      </c>
      <c r="E24" s="162">
        <v>74.078999999999994</v>
      </c>
      <c r="F24" s="162">
        <v>0</v>
      </c>
      <c r="G24" s="162">
        <v>457.16</v>
      </c>
      <c r="H24" s="162">
        <v>674.05799999999999</v>
      </c>
      <c r="I24" s="162">
        <v>158.86000000000001</v>
      </c>
      <c r="J24" s="162">
        <v>159.62</v>
      </c>
      <c r="K24" s="162">
        <v>402.89</v>
      </c>
      <c r="L24" s="162">
        <v>331.67</v>
      </c>
      <c r="M24" s="162">
        <v>1053.04</v>
      </c>
    </row>
    <row r="25" spans="1:13" ht="18" customHeight="1" x14ac:dyDescent="0.25">
      <c r="A25" s="161" t="s">
        <v>49</v>
      </c>
      <c r="B25" s="161" t="s">
        <v>709</v>
      </c>
      <c r="C25" s="165">
        <v>71.888999999999996</v>
      </c>
      <c r="D25" s="165">
        <v>72.168999999999997</v>
      </c>
      <c r="E25" s="165">
        <v>82.25</v>
      </c>
      <c r="F25" s="165">
        <v>0</v>
      </c>
      <c r="G25" s="165">
        <v>466.61</v>
      </c>
      <c r="H25" s="165">
        <v>692.91800000000001</v>
      </c>
      <c r="I25" s="165">
        <v>145.41999999999999</v>
      </c>
      <c r="J25" s="165">
        <v>145.13999999999999</v>
      </c>
      <c r="K25" s="165">
        <v>375.05</v>
      </c>
      <c r="L25" s="165">
        <v>313.3</v>
      </c>
      <c r="M25" s="165">
        <v>978.91</v>
      </c>
    </row>
    <row r="26" spans="1:13" ht="18" customHeight="1" x14ac:dyDescent="0.25">
      <c r="A26" s="161" t="s">
        <v>49</v>
      </c>
      <c r="B26" s="161" t="s">
        <v>710</v>
      </c>
      <c r="C26" s="165">
        <v>69.8</v>
      </c>
      <c r="D26" s="165">
        <v>69.94</v>
      </c>
      <c r="E26" s="165">
        <v>79.034999999999997</v>
      </c>
      <c r="F26" s="165">
        <v>0</v>
      </c>
      <c r="G26" s="165">
        <v>466.54</v>
      </c>
      <c r="H26" s="165">
        <v>685.31500000000005</v>
      </c>
      <c r="I26" s="165">
        <v>146.5</v>
      </c>
      <c r="J26" s="165">
        <v>146.11000000000001</v>
      </c>
      <c r="K26" s="165">
        <v>356.93</v>
      </c>
      <c r="L26" s="165">
        <v>296.58</v>
      </c>
      <c r="M26" s="165">
        <v>946.12</v>
      </c>
    </row>
    <row r="27" spans="1:13" ht="18" customHeight="1" x14ac:dyDescent="0.25">
      <c r="A27" s="161" t="s">
        <v>49</v>
      </c>
      <c r="B27" s="161" t="s">
        <v>711</v>
      </c>
      <c r="C27" s="165">
        <v>68.33</v>
      </c>
      <c r="D27" s="165">
        <v>68.72</v>
      </c>
      <c r="E27" s="165">
        <v>78.231999999999999</v>
      </c>
      <c r="F27" s="165">
        <v>0</v>
      </c>
      <c r="G27" s="165">
        <v>453.11</v>
      </c>
      <c r="H27" s="165">
        <v>668.39200000000005</v>
      </c>
      <c r="I27" s="165">
        <v>120.29</v>
      </c>
      <c r="J27" s="165">
        <v>121.78</v>
      </c>
      <c r="K27" s="165">
        <v>307.60000000000002</v>
      </c>
      <c r="L27" s="165">
        <v>259.98</v>
      </c>
      <c r="M27" s="165">
        <v>809.65</v>
      </c>
    </row>
    <row r="28" spans="1:13" ht="18" customHeight="1" x14ac:dyDescent="0.25">
      <c r="A28" s="161" t="s">
        <v>49</v>
      </c>
      <c r="B28" s="161" t="s">
        <v>712</v>
      </c>
      <c r="C28" s="165">
        <v>54.689</v>
      </c>
      <c r="D28" s="165">
        <v>54.889000000000003</v>
      </c>
      <c r="E28" s="165">
        <v>65.372</v>
      </c>
      <c r="F28" s="165">
        <v>0</v>
      </c>
      <c r="G28" s="165">
        <v>348.73</v>
      </c>
      <c r="H28" s="165">
        <v>523.67999999999995</v>
      </c>
      <c r="I28" s="165">
        <v>112.96</v>
      </c>
      <c r="J28" s="165">
        <v>116.37</v>
      </c>
      <c r="K28" s="165">
        <v>310.26</v>
      </c>
      <c r="L28" s="165">
        <v>263.08999999999997</v>
      </c>
      <c r="M28" s="165">
        <v>802.68</v>
      </c>
    </row>
    <row r="29" spans="1:13" ht="18" customHeight="1" x14ac:dyDescent="0.25">
      <c r="A29" s="161" t="s">
        <v>49</v>
      </c>
      <c r="B29" s="161" t="s">
        <v>713</v>
      </c>
      <c r="C29" s="165">
        <v>58.9</v>
      </c>
      <c r="D29" s="165">
        <v>59.06</v>
      </c>
      <c r="E29" s="165">
        <v>69.39</v>
      </c>
      <c r="F29" s="165">
        <v>0</v>
      </c>
      <c r="G29" s="165">
        <v>394.02</v>
      </c>
      <c r="H29" s="165">
        <v>581.37</v>
      </c>
      <c r="I29" s="165">
        <v>119.09</v>
      </c>
      <c r="J29" s="165">
        <v>120.16</v>
      </c>
      <c r="K29" s="165">
        <v>322.52999999999997</v>
      </c>
      <c r="L29" s="165">
        <v>272.95</v>
      </c>
      <c r="M29" s="165">
        <v>834.73</v>
      </c>
    </row>
    <row r="30" spans="1:13" ht="18" customHeight="1" x14ac:dyDescent="0.25">
      <c r="A30" s="161" t="s">
        <v>49</v>
      </c>
      <c r="B30" s="161" t="s">
        <v>714</v>
      </c>
      <c r="C30" s="165">
        <v>60.759</v>
      </c>
      <c r="D30" s="165">
        <v>60.759</v>
      </c>
      <c r="E30" s="165">
        <v>70.73</v>
      </c>
      <c r="F30" s="165">
        <v>0</v>
      </c>
      <c r="G30" s="165">
        <v>400.42</v>
      </c>
      <c r="H30" s="165">
        <v>592.66800000000001</v>
      </c>
      <c r="I30" s="165">
        <v>129.5</v>
      </c>
      <c r="J30" s="165">
        <v>124.88</v>
      </c>
      <c r="K30" s="165">
        <v>354.43</v>
      </c>
      <c r="L30" s="165">
        <v>295.93</v>
      </c>
      <c r="M30" s="165">
        <v>904.74</v>
      </c>
    </row>
    <row r="31" spans="1:13" ht="18" customHeight="1" x14ac:dyDescent="0.25">
      <c r="A31" s="161" t="s">
        <v>49</v>
      </c>
      <c r="B31" s="161" t="s">
        <v>715</v>
      </c>
      <c r="C31" s="168">
        <v>56.889000000000003</v>
      </c>
      <c r="D31" s="168">
        <v>56.819000000000003</v>
      </c>
      <c r="E31" s="168">
        <v>65.372</v>
      </c>
      <c r="F31" s="168">
        <v>0</v>
      </c>
      <c r="G31" s="168">
        <v>375.58</v>
      </c>
      <c r="H31" s="168">
        <v>554.66</v>
      </c>
      <c r="I31" s="168">
        <v>120.96</v>
      </c>
      <c r="J31" s="168">
        <v>118.93</v>
      </c>
      <c r="K31" s="168">
        <v>332.48</v>
      </c>
      <c r="L31" s="168">
        <v>282.49</v>
      </c>
      <c r="M31" s="168">
        <v>854.86</v>
      </c>
    </row>
    <row r="32" spans="1:13" ht="18" customHeight="1" x14ac:dyDescent="0.25">
      <c r="A32" s="161" t="s">
        <v>49</v>
      </c>
      <c r="B32" s="161" t="s">
        <v>716</v>
      </c>
      <c r="C32" s="162">
        <v>61.139000000000003</v>
      </c>
      <c r="D32" s="162">
        <v>61.369</v>
      </c>
      <c r="E32" s="162">
        <v>67.113</v>
      </c>
      <c r="F32" s="162">
        <v>0</v>
      </c>
      <c r="G32" s="162">
        <v>404.37</v>
      </c>
      <c r="H32" s="162">
        <v>593.99099999999999</v>
      </c>
      <c r="I32" s="162">
        <v>127.71</v>
      </c>
      <c r="J32" s="162">
        <v>128.06</v>
      </c>
      <c r="K32" s="162">
        <v>341.12</v>
      </c>
      <c r="L32" s="162">
        <v>281.95</v>
      </c>
      <c r="M32" s="162">
        <v>878.84</v>
      </c>
    </row>
    <row r="33" spans="1:13" ht="18" customHeight="1" x14ac:dyDescent="0.25">
      <c r="A33" s="161" t="s">
        <v>49</v>
      </c>
      <c r="B33" s="161" t="s">
        <v>717</v>
      </c>
      <c r="C33" s="165">
        <v>58.27</v>
      </c>
      <c r="D33" s="165">
        <v>58.93</v>
      </c>
      <c r="E33" s="165">
        <v>63.094000000000001</v>
      </c>
      <c r="F33" s="165">
        <v>0</v>
      </c>
      <c r="G33" s="165">
        <v>355.88</v>
      </c>
      <c r="H33" s="165">
        <v>536.17399999999998</v>
      </c>
      <c r="I33" s="165">
        <v>123.57</v>
      </c>
      <c r="J33" s="165">
        <v>120.03</v>
      </c>
      <c r="K33" s="165">
        <v>341.05</v>
      </c>
      <c r="L33" s="165">
        <v>280.69</v>
      </c>
      <c r="M33" s="165">
        <v>865.34</v>
      </c>
    </row>
    <row r="34" spans="1:13" ht="18" customHeight="1" x14ac:dyDescent="0.25">
      <c r="A34" s="161" t="s">
        <v>49</v>
      </c>
      <c r="B34" s="161" t="s">
        <v>718</v>
      </c>
      <c r="C34" s="165">
        <v>65.58</v>
      </c>
      <c r="D34" s="165">
        <v>65.83</v>
      </c>
      <c r="E34" s="165">
        <v>69.256</v>
      </c>
      <c r="F34" s="165">
        <v>0</v>
      </c>
      <c r="G34" s="165">
        <v>416.13</v>
      </c>
      <c r="H34" s="165">
        <v>616.79600000000005</v>
      </c>
      <c r="I34" s="165">
        <v>130.13999999999999</v>
      </c>
      <c r="J34" s="165">
        <v>130.19</v>
      </c>
      <c r="K34" s="165">
        <v>335.29</v>
      </c>
      <c r="L34" s="165">
        <v>278.22000000000003</v>
      </c>
      <c r="M34" s="165">
        <v>873.84</v>
      </c>
    </row>
    <row r="35" spans="1:13" ht="18" customHeight="1" x14ac:dyDescent="0.25">
      <c r="A35" s="161" t="s">
        <v>49</v>
      </c>
      <c r="B35" s="161" t="s">
        <v>719</v>
      </c>
      <c r="C35" s="165">
        <v>66.25</v>
      </c>
      <c r="D35" s="165">
        <v>66.489000000000004</v>
      </c>
      <c r="E35" s="165">
        <v>69.658000000000001</v>
      </c>
      <c r="F35" s="165">
        <v>0</v>
      </c>
      <c r="G35" s="165">
        <v>443</v>
      </c>
      <c r="H35" s="165">
        <v>645.39700000000005</v>
      </c>
      <c r="I35" s="165">
        <v>122.15</v>
      </c>
      <c r="J35" s="165">
        <v>121.01</v>
      </c>
      <c r="K35" s="165">
        <v>331.87</v>
      </c>
      <c r="L35" s="165">
        <v>272.27999999999997</v>
      </c>
      <c r="M35" s="165">
        <v>847.31</v>
      </c>
    </row>
    <row r="36" spans="1:13" ht="18" customHeight="1" x14ac:dyDescent="0.25">
      <c r="A36" s="161" t="s">
        <v>49</v>
      </c>
      <c r="B36" s="161" t="s">
        <v>720</v>
      </c>
      <c r="C36" s="165">
        <v>63.06</v>
      </c>
      <c r="D36" s="165">
        <v>62.959000000000003</v>
      </c>
      <c r="E36" s="165">
        <v>67.649000000000001</v>
      </c>
      <c r="F36" s="165">
        <v>0</v>
      </c>
      <c r="G36" s="165">
        <v>420.66</v>
      </c>
      <c r="H36" s="165">
        <v>614.32799999999997</v>
      </c>
      <c r="I36" s="165">
        <v>122.33</v>
      </c>
      <c r="J36" s="165">
        <v>121.64</v>
      </c>
      <c r="K36" s="165">
        <v>346.66</v>
      </c>
      <c r="L36" s="165">
        <v>276.3</v>
      </c>
      <c r="M36" s="165">
        <v>866.93</v>
      </c>
    </row>
    <row r="37" spans="1:13" ht="18" customHeight="1" x14ac:dyDescent="0.25">
      <c r="A37" s="161" t="s">
        <v>49</v>
      </c>
      <c r="B37" s="161" t="s">
        <v>721</v>
      </c>
      <c r="C37" s="165">
        <v>72.37</v>
      </c>
      <c r="D37" s="165">
        <v>72.819000000000003</v>
      </c>
      <c r="E37" s="165">
        <v>77.695999999999998</v>
      </c>
      <c r="F37" s="165">
        <v>0</v>
      </c>
      <c r="G37" s="165">
        <v>472.18</v>
      </c>
      <c r="H37" s="165">
        <v>695.06500000000005</v>
      </c>
      <c r="I37" s="165">
        <v>138.72</v>
      </c>
      <c r="J37" s="165">
        <v>137.77000000000001</v>
      </c>
      <c r="K37" s="165">
        <v>406.68</v>
      </c>
      <c r="L37" s="165">
        <v>327.87</v>
      </c>
      <c r="M37" s="165">
        <v>1011.04</v>
      </c>
    </row>
    <row r="38" spans="1:13" ht="18" customHeight="1" x14ac:dyDescent="0.25">
      <c r="A38" s="161" t="s">
        <v>49</v>
      </c>
      <c r="B38" s="161" t="s">
        <v>722</v>
      </c>
      <c r="C38" s="165">
        <v>56.598999999999997</v>
      </c>
      <c r="D38" s="165">
        <v>56.59</v>
      </c>
      <c r="E38" s="165">
        <v>62.423999999999999</v>
      </c>
      <c r="F38" s="165">
        <v>0</v>
      </c>
      <c r="G38" s="165">
        <v>377.45</v>
      </c>
      <c r="H38" s="165">
        <v>553.06299999999999</v>
      </c>
      <c r="I38" s="165">
        <v>141.5</v>
      </c>
      <c r="J38" s="165">
        <v>141.38999999999999</v>
      </c>
      <c r="K38" s="165">
        <v>405.71</v>
      </c>
      <c r="L38" s="165">
        <v>340.71249999999998</v>
      </c>
      <c r="M38" s="165">
        <v>1029.3125</v>
      </c>
    </row>
    <row r="39" spans="1:13" ht="18" customHeight="1" x14ac:dyDescent="0.25">
      <c r="A39" s="161" t="s">
        <v>49</v>
      </c>
      <c r="B39" s="161" t="s">
        <v>723</v>
      </c>
      <c r="C39" s="168">
        <v>55.38</v>
      </c>
      <c r="D39" s="168">
        <v>55.668999999999997</v>
      </c>
      <c r="E39" s="168">
        <v>63.094000000000001</v>
      </c>
      <c r="F39" s="168">
        <v>0</v>
      </c>
      <c r="G39" s="168">
        <v>384.28</v>
      </c>
      <c r="H39" s="168">
        <v>558.423</v>
      </c>
      <c r="I39" s="168">
        <v>149.09</v>
      </c>
      <c r="J39" s="168">
        <v>147.34</v>
      </c>
      <c r="K39" s="168">
        <v>430.85</v>
      </c>
      <c r="L39" s="168">
        <v>353.55500000000001</v>
      </c>
      <c r="M39" s="168">
        <v>1080.835</v>
      </c>
    </row>
    <row r="40" spans="1:13" ht="18" customHeight="1" x14ac:dyDescent="0.25">
      <c r="A40" s="161" t="s">
        <v>49</v>
      </c>
      <c r="B40" s="161" t="s">
        <v>724</v>
      </c>
      <c r="C40" s="162">
        <v>57.47</v>
      </c>
      <c r="D40" s="162">
        <v>57.908999999999999</v>
      </c>
      <c r="E40" s="162">
        <v>66.442999999999998</v>
      </c>
      <c r="F40" s="162">
        <v>0</v>
      </c>
      <c r="G40" s="162">
        <v>394.2</v>
      </c>
      <c r="H40" s="162">
        <v>576.02200000000005</v>
      </c>
      <c r="I40" s="162">
        <v>147.38999999999999</v>
      </c>
      <c r="J40" s="162">
        <v>146.51</v>
      </c>
      <c r="K40" s="162">
        <v>427.42</v>
      </c>
      <c r="L40" s="162">
        <v>366.39749999999998</v>
      </c>
      <c r="M40" s="162">
        <v>1087.7175</v>
      </c>
    </row>
    <row r="41" spans="1:13" ht="18" customHeight="1" x14ac:dyDescent="0.25">
      <c r="A41" s="161" t="s">
        <v>49</v>
      </c>
      <c r="B41" s="161" t="s">
        <v>725</v>
      </c>
      <c r="C41" s="165">
        <v>69.650000000000006</v>
      </c>
      <c r="D41" s="165">
        <v>68.918999999999997</v>
      </c>
      <c r="E41" s="165">
        <v>75.016999999999996</v>
      </c>
      <c r="F41" s="165">
        <v>0</v>
      </c>
      <c r="G41" s="165">
        <v>483.66</v>
      </c>
      <c r="H41" s="165">
        <v>697.24599999999998</v>
      </c>
      <c r="I41" s="165">
        <v>150.62</v>
      </c>
      <c r="J41" s="165">
        <v>149.84</v>
      </c>
      <c r="K41" s="165">
        <v>435.02</v>
      </c>
      <c r="L41" s="165">
        <v>379.24</v>
      </c>
      <c r="M41" s="165">
        <v>1114.72</v>
      </c>
    </row>
    <row r="42" spans="1:13" ht="18" customHeight="1" x14ac:dyDescent="0.25">
      <c r="A42" s="161" t="s">
        <v>49</v>
      </c>
      <c r="B42" s="161" t="s">
        <v>726</v>
      </c>
      <c r="C42" s="165">
        <v>68.83</v>
      </c>
      <c r="D42" s="165">
        <v>69.010000000000005</v>
      </c>
      <c r="E42" s="165">
        <v>77.963999999999999</v>
      </c>
      <c r="F42" s="165">
        <v>0</v>
      </c>
      <c r="G42" s="165">
        <v>476.12</v>
      </c>
      <c r="H42" s="165">
        <v>691.92399999999998</v>
      </c>
      <c r="I42" s="165">
        <v>171.44</v>
      </c>
      <c r="J42" s="165">
        <v>169.75</v>
      </c>
      <c r="K42" s="165">
        <v>520.39</v>
      </c>
      <c r="L42" s="165">
        <v>392.08249999999998</v>
      </c>
      <c r="M42" s="165">
        <v>1253.6624999999999</v>
      </c>
    </row>
    <row r="43" spans="1:13" ht="18" customHeight="1" x14ac:dyDescent="0.25">
      <c r="A43" s="161" t="s">
        <v>49</v>
      </c>
      <c r="B43" s="161" t="s">
        <v>727</v>
      </c>
      <c r="C43" s="165">
        <v>67.040000000000006</v>
      </c>
      <c r="D43" s="165">
        <v>66.879000000000005</v>
      </c>
      <c r="E43" s="165">
        <v>74.346999999999994</v>
      </c>
      <c r="F43" s="165">
        <v>0</v>
      </c>
      <c r="G43" s="165">
        <v>443.53</v>
      </c>
      <c r="H43" s="165">
        <v>651.79600000000005</v>
      </c>
      <c r="I43" s="165">
        <v>176.78</v>
      </c>
      <c r="J43" s="165">
        <v>175.21</v>
      </c>
      <c r="K43" s="165">
        <v>533.41</v>
      </c>
      <c r="L43" s="165">
        <v>404.92500000000001</v>
      </c>
      <c r="M43" s="165">
        <v>1290.325</v>
      </c>
    </row>
    <row r="44" spans="1:13" ht="18" customHeight="1" x14ac:dyDescent="0.25">
      <c r="A44" s="161" t="s">
        <v>49</v>
      </c>
      <c r="B44" s="161" t="s">
        <v>728</v>
      </c>
      <c r="C44" s="165">
        <v>65.22</v>
      </c>
      <c r="D44" s="165">
        <v>65.379000000000005</v>
      </c>
      <c r="E44" s="165">
        <v>74.480999999999995</v>
      </c>
      <c r="F44" s="165">
        <v>0</v>
      </c>
      <c r="G44" s="165">
        <v>427.98</v>
      </c>
      <c r="H44" s="165">
        <v>633.05999999999995</v>
      </c>
      <c r="I44" s="165">
        <v>185.05</v>
      </c>
      <c r="J44" s="165">
        <v>183.31</v>
      </c>
      <c r="K44" s="165">
        <v>555.41</v>
      </c>
      <c r="L44" s="165">
        <v>417.76749999999998</v>
      </c>
      <c r="M44" s="165">
        <v>1341.5374999999999</v>
      </c>
    </row>
    <row r="45" spans="1:13" ht="18" customHeight="1" x14ac:dyDescent="0.25">
      <c r="A45" s="161" t="s">
        <v>49</v>
      </c>
      <c r="B45" s="161" t="s">
        <v>729</v>
      </c>
      <c r="C45" s="165">
        <v>76.25</v>
      </c>
      <c r="D45" s="165">
        <v>76.418999999999997</v>
      </c>
      <c r="E45" s="165">
        <v>83.322000000000003</v>
      </c>
      <c r="F45" s="165">
        <v>0</v>
      </c>
      <c r="G45" s="165">
        <v>507.14</v>
      </c>
      <c r="H45" s="165">
        <v>743.13099999999997</v>
      </c>
      <c r="I45" s="165">
        <v>179.61</v>
      </c>
      <c r="J45" s="165">
        <v>180.25</v>
      </c>
      <c r="K45" s="165">
        <v>547.38</v>
      </c>
      <c r="L45" s="165">
        <v>430.61</v>
      </c>
      <c r="M45" s="165">
        <v>1337.85</v>
      </c>
    </row>
    <row r="46" spans="1:13" ht="18" customHeight="1" x14ac:dyDescent="0.25">
      <c r="A46" s="161" t="s">
        <v>49</v>
      </c>
      <c r="B46" s="161" t="s">
        <v>730</v>
      </c>
      <c r="C46" s="165">
        <v>70.448999999999998</v>
      </c>
      <c r="D46" s="165">
        <v>70.519000000000005</v>
      </c>
      <c r="E46" s="165">
        <v>74.078999999999994</v>
      </c>
      <c r="F46" s="165">
        <v>0</v>
      </c>
      <c r="G46" s="165">
        <v>484.04</v>
      </c>
      <c r="H46" s="165">
        <v>699.08699999999999</v>
      </c>
      <c r="I46" s="165">
        <v>179.65</v>
      </c>
      <c r="J46" s="165">
        <v>178.67</v>
      </c>
      <c r="K46" s="165">
        <v>537.96</v>
      </c>
      <c r="L46" s="165">
        <v>424.76</v>
      </c>
      <c r="M46" s="165">
        <v>1321.04</v>
      </c>
    </row>
    <row r="47" spans="1:13" ht="18" customHeight="1" x14ac:dyDescent="0.25">
      <c r="A47" s="161" t="s">
        <v>49</v>
      </c>
      <c r="B47" s="161" t="s">
        <v>731</v>
      </c>
      <c r="C47" s="168">
        <v>65.37</v>
      </c>
      <c r="D47" s="168">
        <v>65.47</v>
      </c>
      <c r="E47" s="168">
        <v>49.029000000000003</v>
      </c>
      <c r="F47" s="168">
        <v>0</v>
      </c>
      <c r="G47" s="168">
        <v>520.99</v>
      </c>
      <c r="H47" s="168">
        <v>700.85900000000004</v>
      </c>
      <c r="I47" s="168">
        <v>163.56</v>
      </c>
      <c r="J47" s="168">
        <v>165.84</v>
      </c>
      <c r="K47" s="168">
        <v>485.16</v>
      </c>
      <c r="L47" s="168">
        <v>387.7</v>
      </c>
      <c r="M47" s="168">
        <v>1202.26</v>
      </c>
    </row>
    <row r="48" spans="1:13" ht="18" customHeight="1" x14ac:dyDescent="0.25">
      <c r="A48" s="161" t="s">
        <v>49</v>
      </c>
      <c r="B48" s="161" t="s">
        <v>732</v>
      </c>
      <c r="C48" s="162">
        <v>64.099000000000004</v>
      </c>
      <c r="D48" s="162">
        <v>64.269000000000005</v>
      </c>
      <c r="E48" s="162">
        <v>48.493000000000002</v>
      </c>
      <c r="F48" s="162">
        <v>0</v>
      </c>
      <c r="G48" s="162">
        <v>507.87</v>
      </c>
      <c r="H48" s="162">
        <v>684.73099999999999</v>
      </c>
      <c r="I48" s="162">
        <v>166.32</v>
      </c>
      <c r="J48" s="162">
        <v>165.2</v>
      </c>
      <c r="K48" s="162">
        <v>484.71</v>
      </c>
      <c r="L48" s="162">
        <v>384.37</v>
      </c>
      <c r="M48" s="162">
        <v>1200.5999999999999</v>
      </c>
    </row>
    <row r="49" spans="1:13" ht="18" customHeight="1" x14ac:dyDescent="0.25">
      <c r="A49" s="161" t="s">
        <v>49</v>
      </c>
      <c r="B49" s="161" t="s">
        <v>733</v>
      </c>
      <c r="C49" s="165">
        <v>65.05</v>
      </c>
      <c r="D49" s="165">
        <v>65.349000000000004</v>
      </c>
      <c r="E49" s="165">
        <v>48.627000000000002</v>
      </c>
      <c r="F49" s="165">
        <v>0</v>
      </c>
      <c r="G49" s="165">
        <v>516.87</v>
      </c>
      <c r="H49" s="165">
        <v>695.89599999999996</v>
      </c>
      <c r="I49" s="165">
        <v>167.48</v>
      </c>
      <c r="J49" s="165">
        <v>167.45</v>
      </c>
      <c r="K49" s="165">
        <v>482.27</v>
      </c>
      <c r="L49" s="165">
        <v>381.45</v>
      </c>
      <c r="M49" s="165">
        <v>1198.6500000000001</v>
      </c>
    </row>
    <row r="50" spans="1:13" ht="18" customHeight="1" x14ac:dyDescent="0.25">
      <c r="A50" s="161" t="s">
        <v>49</v>
      </c>
      <c r="B50" s="161" t="s">
        <v>734</v>
      </c>
      <c r="C50" s="165">
        <v>63.029000000000003</v>
      </c>
      <c r="D50" s="165">
        <v>63.119</v>
      </c>
      <c r="E50" s="165">
        <v>47.689</v>
      </c>
      <c r="F50" s="165">
        <v>0</v>
      </c>
      <c r="G50" s="165">
        <v>504.55</v>
      </c>
      <c r="H50" s="165">
        <v>678.38699999999994</v>
      </c>
      <c r="I50" s="165">
        <v>167.47</v>
      </c>
      <c r="J50" s="165">
        <v>168.6</v>
      </c>
      <c r="K50" s="165">
        <v>466.55</v>
      </c>
      <c r="L50" s="165">
        <v>374.55</v>
      </c>
      <c r="M50" s="165">
        <v>1177.17</v>
      </c>
    </row>
    <row r="51" spans="1:13" ht="18" customHeight="1" x14ac:dyDescent="0.25">
      <c r="A51" s="161" t="s">
        <v>49</v>
      </c>
      <c r="B51" s="161" t="s">
        <v>735</v>
      </c>
      <c r="C51" s="165">
        <v>60.509</v>
      </c>
      <c r="D51" s="165">
        <v>60.79</v>
      </c>
      <c r="E51" s="165">
        <v>46.215000000000003</v>
      </c>
      <c r="F51" s="165">
        <v>0</v>
      </c>
      <c r="G51" s="165">
        <v>480.57</v>
      </c>
      <c r="H51" s="165">
        <v>648.08399999999995</v>
      </c>
      <c r="I51" s="165">
        <v>165.02</v>
      </c>
      <c r="J51" s="165">
        <v>163.02000000000001</v>
      </c>
      <c r="K51" s="165">
        <v>454.88</v>
      </c>
      <c r="L51" s="165">
        <v>361.56</v>
      </c>
      <c r="M51" s="165">
        <v>1144.48</v>
      </c>
    </row>
    <row r="52" spans="1:13" ht="18" customHeight="1" x14ac:dyDescent="0.25">
      <c r="A52" s="161" t="s">
        <v>49</v>
      </c>
      <c r="B52" s="161" t="s">
        <v>736</v>
      </c>
      <c r="C52" s="165">
        <v>61.259</v>
      </c>
      <c r="D52" s="165">
        <v>61.009</v>
      </c>
      <c r="E52" s="165">
        <v>46.081000000000003</v>
      </c>
      <c r="F52" s="165">
        <v>0</v>
      </c>
      <c r="G52" s="165">
        <v>484.26</v>
      </c>
      <c r="H52" s="165">
        <v>652.60900000000004</v>
      </c>
      <c r="I52" s="165">
        <v>162.16999999999999</v>
      </c>
      <c r="J52" s="165">
        <v>161.22</v>
      </c>
      <c r="K52" s="165">
        <v>443.16</v>
      </c>
      <c r="L52" s="165">
        <v>357.51</v>
      </c>
      <c r="M52" s="165">
        <v>1124.06</v>
      </c>
    </row>
    <row r="53" spans="1:13" ht="18" customHeight="1" x14ac:dyDescent="0.25">
      <c r="A53" s="161" t="s">
        <v>49</v>
      </c>
      <c r="B53" s="161" t="s">
        <v>737</v>
      </c>
      <c r="C53" s="165">
        <v>60.418999999999997</v>
      </c>
      <c r="D53" s="165">
        <v>60.43</v>
      </c>
      <c r="E53" s="165">
        <v>45.947000000000003</v>
      </c>
      <c r="F53" s="165">
        <v>0</v>
      </c>
      <c r="G53" s="165">
        <v>485.36</v>
      </c>
      <c r="H53" s="165">
        <v>652.15599999999995</v>
      </c>
      <c r="I53" s="165">
        <v>164.35</v>
      </c>
      <c r="J53" s="165">
        <v>164.53</v>
      </c>
      <c r="K53" s="165">
        <v>444.55</v>
      </c>
      <c r="L53" s="165">
        <v>362.47</v>
      </c>
      <c r="M53" s="165">
        <v>1135.9000000000001</v>
      </c>
    </row>
    <row r="54" spans="1:13" ht="18" customHeight="1" x14ac:dyDescent="0.25">
      <c r="A54" s="161" t="s">
        <v>49</v>
      </c>
      <c r="B54" s="161" t="s">
        <v>738</v>
      </c>
      <c r="C54" s="165">
        <v>61.978999999999999</v>
      </c>
      <c r="D54" s="165">
        <v>61.598999999999997</v>
      </c>
      <c r="E54" s="165">
        <v>60.012999999999998</v>
      </c>
      <c r="F54" s="165">
        <v>0</v>
      </c>
      <c r="G54" s="165">
        <v>463.31</v>
      </c>
      <c r="H54" s="165">
        <v>646.90099999999995</v>
      </c>
      <c r="I54" s="165">
        <v>176.44</v>
      </c>
      <c r="J54" s="165">
        <v>172.32</v>
      </c>
      <c r="K54" s="165">
        <v>485.4</v>
      </c>
      <c r="L54" s="165">
        <v>392.33</v>
      </c>
      <c r="M54" s="165">
        <v>1226.49</v>
      </c>
    </row>
    <row r="55" spans="1:13" ht="18" customHeight="1" x14ac:dyDescent="0.25">
      <c r="A55" s="161" t="s">
        <v>739</v>
      </c>
      <c r="B55" s="161" t="s">
        <v>50</v>
      </c>
      <c r="C55" s="168">
        <v>49.77</v>
      </c>
      <c r="D55" s="168">
        <v>50.2</v>
      </c>
      <c r="E55" s="168">
        <v>55.459000000000003</v>
      </c>
      <c r="F55" s="168">
        <v>0</v>
      </c>
      <c r="G55" s="168">
        <v>420.87</v>
      </c>
      <c r="H55" s="168">
        <v>576.29899999999998</v>
      </c>
      <c r="I55" s="168">
        <v>171.99</v>
      </c>
      <c r="J55" s="168">
        <v>169.58</v>
      </c>
      <c r="K55" s="168">
        <v>478.89</v>
      </c>
      <c r="L55" s="168">
        <v>386.84</v>
      </c>
      <c r="M55" s="168">
        <v>1207.3</v>
      </c>
    </row>
    <row r="56" spans="1:13" x14ac:dyDescent="0.25">
      <c r="A56" s="231" t="s">
        <v>751</v>
      </c>
      <c r="B56" s="231"/>
      <c r="C56" s="171">
        <v>-47</v>
      </c>
      <c r="D56" s="171">
        <v>-47.02</v>
      </c>
      <c r="E56" s="171">
        <v>-45.947000000000003</v>
      </c>
      <c r="F56" s="171">
        <v>0</v>
      </c>
      <c r="G56" s="171">
        <v>-331.68</v>
      </c>
      <c r="H56" s="171"/>
      <c r="I56" s="171">
        <v>189.68</v>
      </c>
      <c r="J56" s="171">
        <v>187.75</v>
      </c>
      <c r="K56" s="171">
        <v>555.41</v>
      </c>
      <c r="L56" s="171">
        <v>430.61</v>
      </c>
      <c r="M56" s="171"/>
    </row>
    <row r="57" spans="1:13" x14ac:dyDescent="0.25">
      <c r="A57" s="231" t="s">
        <v>752</v>
      </c>
      <c r="B57" s="231"/>
      <c r="C57" s="171">
        <v>-76.25</v>
      </c>
      <c r="D57" s="171">
        <v>-76.418999999999997</v>
      </c>
      <c r="E57" s="171">
        <v>-83.322000000000003</v>
      </c>
      <c r="F57" s="171">
        <v>0</v>
      </c>
      <c r="G57" s="171">
        <v>-520.99</v>
      </c>
      <c r="H57" s="171"/>
      <c r="I57" s="171">
        <v>112.96</v>
      </c>
      <c r="J57" s="171">
        <v>116.37</v>
      </c>
      <c r="K57" s="171">
        <v>307.60000000000002</v>
      </c>
      <c r="L57" s="171">
        <v>259.98</v>
      </c>
      <c r="M57" s="171"/>
    </row>
    <row r="58" spans="1:13" x14ac:dyDescent="0.25">
      <c r="A58" s="231" t="s">
        <v>753</v>
      </c>
      <c r="B58" s="231"/>
      <c r="C58" s="171">
        <v>-61.167875000000002</v>
      </c>
      <c r="D58" s="171">
        <v>-61.318458333333332</v>
      </c>
      <c r="E58" s="171">
        <v>-66.529729166666669</v>
      </c>
      <c r="F58" s="171">
        <v>0</v>
      </c>
      <c r="G58" s="171">
        <v>-422.3352083333333</v>
      </c>
      <c r="H58" s="171"/>
      <c r="I58" s="171">
        <v>160.02583333333334</v>
      </c>
      <c r="J58" s="171">
        <v>159.32499999999999</v>
      </c>
      <c r="K58" s="171">
        <v>430.61479166666669</v>
      </c>
      <c r="L58" s="171">
        <v>350.63895833333328</v>
      </c>
      <c r="M58" s="171"/>
    </row>
    <row r="59" spans="1:13" ht="27" customHeight="1" x14ac:dyDescent="0.25">
      <c r="A59" s="231" t="s">
        <v>3</v>
      </c>
      <c r="B59" s="231"/>
      <c r="C59" s="230" t="s">
        <v>2326</v>
      </c>
      <c r="D59" s="230"/>
      <c r="E59" s="230" t="s">
        <v>38</v>
      </c>
      <c r="F59" s="230"/>
      <c r="G59" s="230" t="s">
        <v>139</v>
      </c>
      <c r="H59" s="230" t="s">
        <v>849</v>
      </c>
      <c r="I59" s="230" t="s">
        <v>139</v>
      </c>
      <c r="J59" s="230"/>
      <c r="K59" s="230"/>
      <c r="L59" s="230" t="s">
        <v>174</v>
      </c>
      <c r="M59" s="230" t="s">
        <v>849</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2643</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1" t="s">
        <v>1681</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1" t="s">
        <v>1682</v>
      </c>
      <c r="B6" s="231"/>
      <c r="C6" s="175" t="s">
        <v>2644</v>
      </c>
      <c r="D6" s="175" t="s">
        <v>2645</v>
      </c>
      <c r="E6" s="175" t="s">
        <v>2646</v>
      </c>
      <c r="F6" s="175" t="s">
        <v>2647</v>
      </c>
      <c r="G6" s="175" t="s">
        <v>2648</v>
      </c>
      <c r="H6" s="175" t="s">
        <v>2649</v>
      </c>
      <c r="I6" s="175" t="s">
        <v>2650</v>
      </c>
      <c r="J6" s="175" t="s">
        <v>2651</v>
      </c>
      <c r="K6" s="175" t="s">
        <v>2652</v>
      </c>
      <c r="L6" s="175" t="s">
        <v>2653</v>
      </c>
      <c r="M6" s="175" t="s">
        <v>2654</v>
      </c>
      <c r="N6" s="175" t="s">
        <v>2655</v>
      </c>
      <c r="O6" s="11" t="s">
        <v>2656</v>
      </c>
      <c r="P6" s="11" t="s">
        <v>2657</v>
      </c>
      <c r="Q6" s="11" t="s">
        <v>2658</v>
      </c>
      <c r="R6" s="11" t="s">
        <v>2659</v>
      </c>
      <c r="S6" s="11" t="s">
        <v>2660</v>
      </c>
      <c r="T6" s="11" t="s">
        <v>2661</v>
      </c>
      <c r="U6" s="11" t="s">
        <v>2662</v>
      </c>
      <c r="V6" s="11" t="s">
        <v>2663</v>
      </c>
      <c r="W6" s="11" t="s">
        <v>2664</v>
      </c>
      <c r="X6" s="176" t="s">
        <v>2665</v>
      </c>
      <c r="Y6" s="176" t="s">
        <v>2666</v>
      </c>
      <c r="Z6" s="176" t="s">
        <v>2667</v>
      </c>
      <c r="AA6" s="176" t="s">
        <v>2668</v>
      </c>
      <c r="AB6" s="176" t="s">
        <v>2669</v>
      </c>
      <c r="AC6" s="176" t="s">
        <v>2670</v>
      </c>
      <c r="AD6" s="176" t="s">
        <v>2671</v>
      </c>
      <c r="AE6" s="176" t="s">
        <v>2672</v>
      </c>
      <c r="AF6" s="176" t="s">
        <v>2673</v>
      </c>
    </row>
    <row r="7" spans="1:32" ht="27" customHeight="1" x14ac:dyDescent="0.25">
      <c r="A7" s="231" t="s">
        <v>17</v>
      </c>
      <c r="B7" s="231"/>
      <c r="C7" s="235" t="s">
        <v>2674</v>
      </c>
      <c r="D7" s="235" t="s">
        <v>2675</v>
      </c>
      <c r="E7" s="235" t="s">
        <v>2676</v>
      </c>
      <c r="F7" s="235" t="s">
        <v>2677</v>
      </c>
      <c r="G7" s="235" t="s">
        <v>424</v>
      </c>
      <c r="H7" s="235" t="s">
        <v>175</v>
      </c>
      <c r="I7" s="235" t="s">
        <v>199</v>
      </c>
      <c r="J7" s="235" t="s">
        <v>435</v>
      </c>
      <c r="K7" s="235" t="s">
        <v>194</v>
      </c>
      <c r="L7" s="235" t="s">
        <v>459</v>
      </c>
      <c r="M7" s="235" t="s">
        <v>310</v>
      </c>
      <c r="N7" s="235" t="s">
        <v>181</v>
      </c>
      <c r="O7" s="228" t="s">
        <v>2678</v>
      </c>
      <c r="P7" s="228" t="s">
        <v>406</v>
      </c>
      <c r="Q7" s="228" t="s">
        <v>353</v>
      </c>
      <c r="R7" s="228" t="s">
        <v>2679</v>
      </c>
      <c r="S7" s="228" t="s">
        <v>620</v>
      </c>
      <c r="T7" s="228" t="s">
        <v>455</v>
      </c>
      <c r="U7" s="228" t="s">
        <v>2680</v>
      </c>
      <c r="V7" s="228" t="s">
        <v>2681</v>
      </c>
      <c r="W7" s="228" t="s">
        <v>2682</v>
      </c>
      <c r="X7" s="234" t="s">
        <v>2683</v>
      </c>
      <c r="Y7" s="234" t="s">
        <v>2684</v>
      </c>
      <c r="Z7" s="234" t="s">
        <v>2685</v>
      </c>
      <c r="AA7" s="234" t="s">
        <v>2686</v>
      </c>
      <c r="AB7" s="234" t="s">
        <v>2687</v>
      </c>
      <c r="AC7" s="234" t="s">
        <v>2688</v>
      </c>
      <c r="AD7" s="234" t="s">
        <v>2680</v>
      </c>
      <c r="AE7" s="234" t="s">
        <v>2689</v>
      </c>
      <c r="AF7" s="234" t="s">
        <v>2681</v>
      </c>
    </row>
    <row r="8" spans="1:32" x14ac:dyDescent="0.25">
      <c r="A8" s="231" t="s">
        <v>2690</v>
      </c>
      <c r="B8" s="231"/>
      <c r="C8" s="175" t="s">
        <v>2691</v>
      </c>
      <c r="D8" s="175" t="s">
        <v>2691</v>
      </c>
      <c r="E8" s="175" t="s">
        <v>2691</v>
      </c>
      <c r="F8" s="175" t="s">
        <v>2691</v>
      </c>
      <c r="G8" s="175" t="s">
        <v>2691</v>
      </c>
      <c r="H8" s="175" t="s">
        <v>2691</v>
      </c>
      <c r="I8" s="175" t="s">
        <v>2691</v>
      </c>
      <c r="J8" s="175" t="s">
        <v>2691</v>
      </c>
      <c r="K8" s="175" t="s">
        <v>2691</v>
      </c>
      <c r="L8" s="175" t="s">
        <v>2691</v>
      </c>
      <c r="M8" s="175" t="s">
        <v>2691</v>
      </c>
      <c r="N8" s="175" t="s">
        <v>2691</v>
      </c>
      <c r="O8" s="11" t="s">
        <v>2692</v>
      </c>
      <c r="P8" s="11" t="s">
        <v>2692</v>
      </c>
      <c r="Q8" s="11" t="s">
        <v>2692</v>
      </c>
      <c r="R8" s="11" t="s">
        <v>2692</v>
      </c>
      <c r="S8" s="11" t="s">
        <v>2692</v>
      </c>
      <c r="T8" s="11" t="s">
        <v>2692</v>
      </c>
      <c r="U8" s="11" t="s">
        <v>2692</v>
      </c>
      <c r="V8" s="11" t="s">
        <v>2692</v>
      </c>
      <c r="W8" s="11" t="s">
        <v>2692</v>
      </c>
      <c r="X8" s="176" t="s">
        <v>2693</v>
      </c>
      <c r="Y8" s="176" t="s">
        <v>2693</v>
      </c>
      <c r="Z8" s="176" t="s">
        <v>2693</v>
      </c>
      <c r="AA8" s="176" t="s">
        <v>2693</v>
      </c>
      <c r="AB8" s="176" t="s">
        <v>2693</v>
      </c>
      <c r="AC8" s="176" t="s">
        <v>2693</v>
      </c>
      <c r="AD8" s="176" t="s">
        <v>2693</v>
      </c>
      <c r="AE8" s="176" t="s">
        <v>2693</v>
      </c>
      <c r="AF8" s="176" t="s">
        <v>2693</v>
      </c>
    </row>
    <row r="9" spans="1:32" ht="27" customHeight="1" x14ac:dyDescent="0.25">
      <c r="A9" s="158" t="s">
        <v>45</v>
      </c>
      <c r="B9" s="158" t="s">
        <v>468</v>
      </c>
      <c r="C9" s="175" t="s">
        <v>2694</v>
      </c>
      <c r="D9" s="175" t="s">
        <v>2694</v>
      </c>
      <c r="E9" s="175" t="s">
        <v>2694</v>
      </c>
      <c r="F9" s="175" t="s">
        <v>2694</v>
      </c>
      <c r="G9" s="175" t="s">
        <v>2694</v>
      </c>
      <c r="H9" s="175" t="s">
        <v>2694</v>
      </c>
      <c r="I9" s="175" t="s">
        <v>2694</v>
      </c>
      <c r="J9" s="175" t="s">
        <v>2694</v>
      </c>
      <c r="K9" s="175" t="s">
        <v>2694</v>
      </c>
      <c r="L9" s="175" t="s">
        <v>2694</v>
      </c>
      <c r="M9" s="175" t="s">
        <v>2694</v>
      </c>
      <c r="N9" s="175" t="s">
        <v>2694</v>
      </c>
      <c r="O9" s="11" t="s">
        <v>2694</v>
      </c>
      <c r="P9" s="11" t="s">
        <v>2694</v>
      </c>
      <c r="Q9" s="11" t="s">
        <v>2694</v>
      </c>
      <c r="R9" s="11" t="s">
        <v>2694</v>
      </c>
      <c r="S9" s="11" t="s">
        <v>2694</v>
      </c>
      <c r="T9" s="11" t="s">
        <v>2694</v>
      </c>
      <c r="U9" s="11" t="s">
        <v>2694</v>
      </c>
      <c r="V9" s="11" t="s">
        <v>2694</v>
      </c>
      <c r="W9" s="11" t="s">
        <v>2694</v>
      </c>
      <c r="X9" s="176" t="s">
        <v>2694</v>
      </c>
      <c r="Y9" s="176" t="s">
        <v>2694</v>
      </c>
      <c r="Z9" s="176" t="s">
        <v>2694</v>
      </c>
      <c r="AA9" s="176" t="s">
        <v>2694</v>
      </c>
      <c r="AB9" s="176" t="s">
        <v>2694</v>
      </c>
      <c r="AC9" s="176" t="s">
        <v>2694</v>
      </c>
      <c r="AD9" s="176" t="s">
        <v>2694</v>
      </c>
      <c r="AE9" s="176" t="s">
        <v>2694</v>
      </c>
      <c r="AF9" s="176" t="s">
        <v>2694</v>
      </c>
    </row>
    <row r="10" spans="1:32" ht="18" customHeight="1" x14ac:dyDescent="0.25">
      <c r="A10" s="161" t="s">
        <v>49</v>
      </c>
      <c r="B10" s="161" t="s">
        <v>692</v>
      </c>
      <c r="C10" s="163"/>
      <c r="D10" s="162">
        <v>504.64</v>
      </c>
      <c r="E10" s="163"/>
      <c r="F10" s="162">
        <v>501.22</v>
      </c>
      <c r="G10" s="162">
        <v>500.63</v>
      </c>
      <c r="H10" s="163"/>
      <c r="I10" s="162">
        <v>497.05</v>
      </c>
      <c r="J10" s="162">
        <v>483.57</v>
      </c>
      <c r="K10" s="162">
        <v>490.71</v>
      </c>
      <c r="L10" s="162">
        <v>477.88</v>
      </c>
      <c r="M10" s="162">
        <v>497.95</v>
      </c>
      <c r="N10" s="162">
        <v>482.42</v>
      </c>
      <c r="O10" s="162">
        <v>225.82</v>
      </c>
      <c r="P10" s="162">
        <v>223.45</v>
      </c>
      <c r="Q10" s="162">
        <v>225.7</v>
      </c>
      <c r="R10" s="162">
        <v>220.32</v>
      </c>
      <c r="S10" s="162">
        <v>220.32</v>
      </c>
      <c r="T10" s="162">
        <v>0.46160000000000001</v>
      </c>
      <c r="U10" s="162">
        <v>221.3</v>
      </c>
      <c r="V10" s="162">
        <v>0.4</v>
      </c>
      <c r="W10" s="162">
        <v>224</v>
      </c>
      <c r="X10" s="162">
        <v>140.58000000000001</v>
      </c>
      <c r="Y10" s="162">
        <v>140.03</v>
      </c>
      <c r="Z10" s="162">
        <v>139.01</v>
      </c>
      <c r="AA10" s="162">
        <v>135.43</v>
      </c>
      <c r="AB10" s="162">
        <v>133.69</v>
      </c>
      <c r="AC10" s="162">
        <v>137.44</v>
      </c>
      <c r="AD10" s="162">
        <v>141.37</v>
      </c>
      <c r="AE10" s="162">
        <v>125.96</v>
      </c>
      <c r="AF10" s="162">
        <v>140.81</v>
      </c>
    </row>
    <row r="11" spans="1:32" ht="18" customHeight="1" x14ac:dyDescent="0.25">
      <c r="A11" s="161" t="s">
        <v>49</v>
      </c>
      <c r="B11" s="161" t="s">
        <v>693</v>
      </c>
      <c r="C11" s="166"/>
      <c r="D11" s="165">
        <v>504.9</v>
      </c>
      <c r="E11" s="166"/>
      <c r="F11" s="165">
        <v>501.22</v>
      </c>
      <c r="G11" s="165">
        <v>505.73</v>
      </c>
      <c r="H11" s="166"/>
      <c r="I11" s="165">
        <v>497.05</v>
      </c>
      <c r="J11" s="165">
        <v>483.57</v>
      </c>
      <c r="K11" s="165">
        <v>490.71</v>
      </c>
      <c r="L11" s="165">
        <v>477.88</v>
      </c>
      <c r="M11" s="165">
        <v>497.95</v>
      </c>
      <c r="N11" s="165">
        <v>482.42</v>
      </c>
      <c r="O11" s="165">
        <v>226.87</v>
      </c>
      <c r="P11" s="165">
        <v>225.37</v>
      </c>
      <c r="Q11" s="165">
        <v>227.95</v>
      </c>
      <c r="R11" s="165">
        <v>220.32</v>
      </c>
      <c r="S11" s="165">
        <v>220.32</v>
      </c>
      <c r="T11" s="165">
        <v>0.39200000000000002</v>
      </c>
      <c r="U11" s="165">
        <v>221.3</v>
      </c>
      <c r="V11" s="165">
        <v>0.4</v>
      </c>
      <c r="W11" s="165">
        <v>224</v>
      </c>
      <c r="X11" s="165">
        <v>140.58000000000001</v>
      </c>
      <c r="Y11" s="165">
        <v>140.03</v>
      </c>
      <c r="Z11" s="165">
        <v>139.01</v>
      </c>
      <c r="AA11" s="165">
        <v>135.09</v>
      </c>
      <c r="AB11" s="165">
        <v>133.69</v>
      </c>
      <c r="AC11" s="165">
        <v>137.44</v>
      </c>
      <c r="AD11" s="165">
        <v>141.37</v>
      </c>
      <c r="AE11" s="165">
        <v>124.51</v>
      </c>
      <c r="AF11" s="165">
        <v>140.81</v>
      </c>
    </row>
    <row r="12" spans="1:32" ht="18" customHeight="1" x14ac:dyDescent="0.25">
      <c r="A12" s="161" t="s">
        <v>49</v>
      </c>
      <c r="B12" s="161" t="s">
        <v>694</v>
      </c>
      <c r="C12" s="166"/>
      <c r="D12" s="165">
        <v>505.53</v>
      </c>
      <c r="E12" s="166"/>
      <c r="F12" s="165">
        <v>506.42</v>
      </c>
      <c r="G12" s="165">
        <v>505.73</v>
      </c>
      <c r="H12" s="166"/>
      <c r="I12" s="165">
        <v>497.05</v>
      </c>
      <c r="J12" s="165">
        <v>483.57</v>
      </c>
      <c r="K12" s="165">
        <v>490.71</v>
      </c>
      <c r="L12" s="165">
        <v>477.88</v>
      </c>
      <c r="M12" s="165">
        <v>497.95</v>
      </c>
      <c r="N12" s="165">
        <v>482.42</v>
      </c>
      <c r="O12" s="165">
        <v>226.87</v>
      </c>
      <c r="P12" s="165">
        <v>225.02</v>
      </c>
      <c r="Q12" s="165">
        <v>227.92</v>
      </c>
      <c r="R12" s="165">
        <v>222.72</v>
      </c>
      <c r="S12" s="165">
        <v>220.09</v>
      </c>
      <c r="T12" s="165">
        <v>0.37359999999999999</v>
      </c>
      <c r="U12" s="165">
        <v>221.3</v>
      </c>
      <c r="V12" s="165">
        <v>0.4</v>
      </c>
      <c r="W12" s="165">
        <v>224</v>
      </c>
      <c r="X12" s="165">
        <v>140.53</v>
      </c>
      <c r="Y12" s="165">
        <v>140.03</v>
      </c>
      <c r="Z12" s="165">
        <v>139.01</v>
      </c>
      <c r="AA12" s="165">
        <v>135.09</v>
      </c>
      <c r="AB12" s="165">
        <v>133.69</v>
      </c>
      <c r="AC12" s="165">
        <v>137.44</v>
      </c>
      <c r="AD12" s="165">
        <v>141.37</v>
      </c>
      <c r="AE12" s="165">
        <v>125.81</v>
      </c>
      <c r="AF12" s="165">
        <v>140.81</v>
      </c>
    </row>
    <row r="13" spans="1:32" ht="18" customHeight="1" x14ac:dyDescent="0.25">
      <c r="A13" s="161" t="s">
        <v>49</v>
      </c>
      <c r="B13" s="161" t="s">
        <v>695</v>
      </c>
      <c r="C13" s="166"/>
      <c r="D13" s="165">
        <v>505.53</v>
      </c>
      <c r="E13" s="166"/>
      <c r="F13" s="165">
        <v>506.42</v>
      </c>
      <c r="G13" s="165">
        <v>505.73</v>
      </c>
      <c r="H13" s="166"/>
      <c r="I13" s="165">
        <v>497.05</v>
      </c>
      <c r="J13" s="165">
        <v>483.57</v>
      </c>
      <c r="K13" s="165">
        <v>490.71</v>
      </c>
      <c r="L13" s="165">
        <v>477.88</v>
      </c>
      <c r="M13" s="165">
        <v>497.95</v>
      </c>
      <c r="N13" s="165">
        <v>482.42</v>
      </c>
      <c r="O13" s="165">
        <v>224.59</v>
      </c>
      <c r="P13" s="165">
        <v>225.02</v>
      </c>
      <c r="Q13" s="165">
        <v>227.92</v>
      </c>
      <c r="R13" s="165">
        <v>222.72</v>
      </c>
      <c r="S13" s="165">
        <v>220.09</v>
      </c>
      <c r="T13" s="165">
        <v>0.3695</v>
      </c>
      <c r="U13" s="165">
        <v>221.3</v>
      </c>
      <c r="V13" s="165">
        <v>0.4</v>
      </c>
      <c r="W13" s="165">
        <v>224</v>
      </c>
      <c r="X13" s="165">
        <v>140.53</v>
      </c>
      <c r="Y13" s="165">
        <v>140.03</v>
      </c>
      <c r="Z13" s="165">
        <v>139.01</v>
      </c>
      <c r="AA13" s="165">
        <v>135.09</v>
      </c>
      <c r="AB13" s="165">
        <v>133.69</v>
      </c>
      <c r="AC13" s="165">
        <v>137.44</v>
      </c>
      <c r="AD13" s="165">
        <v>141.37</v>
      </c>
      <c r="AE13" s="165">
        <v>125.81</v>
      </c>
      <c r="AF13" s="165">
        <v>140.81</v>
      </c>
    </row>
    <row r="14" spans="1:32" ht="18" customHeight="1" x14ac:dyDescent="0.25">
      <c r="A14" s="161" t="s">
        <v>49</v>
      </c>
      <c r="B14" s="161" t="s">
        <v>696</v>
      </c>
      <c r="C14" s="166"/>
      <c r="D14" s="165">
        <v>505.53</v>
      </c>
      <c r="E14" s="166"/>
      <c r="F14" s="165">
        <v>506.42</v>
      </c>
      <c r="G14" s="165">
        <v>505.73</v>
      </c>
      <c r="H14" s="166"/>
      <c r="I14" s="165">
        <v>497.05</v>
      </c>
      <c r="J14" s="165">
        <v>483.57</v>
      </c>
      <c r="K14" s="165">
        <v>490.71</v>
      </c>
      <c r="L14" s="165">
        <v>477.88</v>
      </c>
      <c r="M14" s="165">
        <v>497.95</v>
      </c>
      <c r="N14" s="165">
        <v>482.42</v>
      </c>
      <c r="O14" s="165">
        <v>224.86</v>
      </c>
      <c r="P14" s="165">
        <v>225.02</v>
      </c>
      <c r="Q14" s="165">
        <v>227.92</v>
      </c>
      <c r="R14" s="165">
        <v>222.72</v>
      </c>
      <c r="S14" s="165">
        <v>220.09</v>
      </c>
      <c r="T14" s="165">
        <v>0.41110000000000002</v>
      </c>
      <c r="U14" s="165">
        <v>221.3</v>
      </c>
      <c r="V14" s="165">
        <v>0.4</v>
      </c>
      <c r="W14" s="165">
        <v>224</v>
      </c>
      <c r="X14" s="165">
        <v>140.53</v>
      </c>
      <c r="Y14" s="165">
        <v>140.03</v>
      </c>
      <c r="Z14" s="165">
        <v>139.01</v>
      </c>
      <c r="AA14" s="165">
        <v>135.09</v>
      </c>
      <c r="AB14" s="165">
        <v>133.69</v>
      </c>
      <c r="AC14" s="165">
        <v>137.44</v>
      </c>
      <c r="AD14" s="165">
        <v>141.37</v>
      </c>
      <c r="AE14" s="165">
        <v>125.81</v>
      </c>
      <c r="AF14" s="165">
        <v>140.81</v>
      </c>
    </row>
    <row r="15" spans="1:32" ht="18" customHeight="1" x14ac:dyDescent="0.25">
      <c r="A15" s="161" t="s">
        <v>49</v>
      </c>
      <c r="B15" s="161" t="s">
        <v>697</v>
      </c>
      <c r="C15" s="165">
        <v>500.28</v>
      </c>
      <c r="D15" s="165">
        <v>506.21</v>
      </c>
      <c r="E15" s="165">
        <v>509.27</v>
      </c>
      <c r="F15" s="165">
        <v>506.42</v>
      </c>
      <c r="G15" s="165">
        <v>505.73</v>
      </c>
      <c r="H15" s="165">
        <v>505.22</v>
      </c>
      <c r="I15" s="165">
        <v>497.05</v>
      </c>
      <c r="J15" s="165">
        <v>483.57</v>
      </c>
      <c r="K15" s="165">
        <v>490.71</v>
      </c>
      <c r="L15" s="165">
        <v>477.88</v>
      </c>
      <c r="M15" s="165">
        <v>497.95</v>
      </c>
      <c r="N15" s="165">
        <v>482.42</v>
      </c>
      <c r="O15" s="165">
        <v>227.36</v>
      </c>
      <c r="P15" s="165">
        <v>227.44</v>
      </c>
      <c r="Q15" s="165">
        <v>227.92</v>
      </c>
      <c r="R15" s="165">
        <v>222.72</v>
      </c>
      <c r="S15" s="165">
        <v>222.36</v>
      </c>
      <c r="T15" s="165">
        <v>0.28570000000000001</v>
      </c>
      <c r="U15" s="165">
        <v>221.3</v>
      </c>
      <c r="V15" s="165">
        <v>0.4</v>
      </c>
      <c r="W15" s="165">
        <v>224</v>
      </c>
      <c r="X15" s="165">
        <v>140.53</v>
      </c>
      <c r="Y15" s="165">
        <v>140.03</v>
      </c>
      <c r="Z15" s="165">
        <v>139.01</v>
      </c>
      <c r="AA15" s="165">
        <v>135.09</v>
      </c>
      <c r="AB15" s="165">
        <v>133.69</v>
      </c>
      <c r="AC15" s="165">
        <v>138.86000000000001</v>
      </c>
      <c r="AD15" s="165">
        <v>141.37</v>
      </c>
      <c r="AE15" s="165">
        <v>125.81</v>
      </c>
      <c r="AF15" s="165">
        <v>140.81</v>
      </c>
    </row>
    <row r="16" spans="1:32" ht="18" customHeight="1" x14ac:dyDescent="0.25">
      <c r="A16" s="161" t="s">
        <v>49</v>
      </c>
      <c r="B16" s="161" t="s">
        <v>698</v>
      </c>
      <c r="C16" s="165">
        <v>500.28</v>
      </c>
      <c r="D16" s="165">
        <v>511.78</v>
      </c>
      <c r="E16" s="165">
        <v>509.32</v>
      </c>
      <c r="F16" s="165">
        <v>506.42</v>
      </c>
      <c r="G16" s="165">
        <v>505.73</v>
      </c>
      <c r="H16" s="165">
        <v>505.22</v>
      </c>
      <c r="I16" s="165">
        <v>497.05</v>
      </c>
      <c r="J16" s="165">
        <v>483.57</v>
      </c>
      <c r="K16" s="165">
        <v>490.71</v>
      </c>
      <c r="L16" s="165">
        <v>483.34</v>
      </c>
      <c r="M16" s="165">
        <v>497.95</v>
      </c>
      <c r="N16" s="165">
        <v>482.42</v>
      </c>
      <c r="O16" s="165">
        <v>227.36</v>
      </c>
      <c r="P16" s="165">
        <v>226.61</v>
      </c>
      <c r="Q16" s="165">
        <v>227.87</v>
      </c>
      <c r="R16" s="165">
        <v>222.72</v>
      </c>
      <c r="S16" s="165">
        <v>222.36</v>
      </c>
      <c r="T16" s="165">
        <v>0.34660000000000002</v>
      </c>
      <c r="U16" s="165">
        <v>221.3</v>
      </c>
      <c r="V16" s="165">
        <v>0.4</v>
      </c>
      <c r="W16" s="165">
        <v>224</v>
      </c>
      <c r="X16" s="165">
        <v>140.53</v>
      </c>
      <c r="Y16" s="165">
        <v>140.03</v>
      </c>
      <c r="Z16" s="165">
        <v>139.01</v>
      </c>
      <c r="AA16" s="165">
        <v>135.09</v>
      </c>
      <c r="AB16" s="165">
        <v>133.69</v>
      </c>
      <c r="AC16" s="165">
        <v>138.86000000000001</v>
      </c>
      <c r="AD16" s="165">
        <v>141.37</v>
      </c>
      <c r="AE16" s="165">
        <v>125.81</v>
      </c>
      <c r="AF16" s="165">
        <v>140.81</v>
      </c>
    </row>
    <row r="17" spans="1:32" ht="18" customHeight="1" x14ac:dyDescent="0.25">
      <c r="A17" s="161" t="s">
        <v>49</v>
      </c>
      <c r="B17" s="161" t="s">
        <v>699</v>
      </c>
      <c r="C17" s="168">
        <v>500.28</v>
      </c>
      <c r="D17" s="168">
        <v>509.05</v>
      </c>
      <c r="E17" s="168">
        <v>507.17</v>
      </c>
      <c r="F17" s="168">
        <v>506.42</v>
      </c>
      <c r="G17" s="168">
        <v>505.73</v>
      </c>
      <c r="H17" s="168">
        <v>505.22</v>
      </c>
      <c r="I17" s="168">
        <v>497.05</v>
      </c>
      <c r="J17" s="168">
        <v>483.57</v>
      </c>
      <c r="K17" s="168">
        <v>490.71</v>
      </c>
      <c r="L17" s="168">
        <v>483.34</v>
      </c>
      <c r="M17" s="168">
        <v>497.95</v>
      </c>
      <c r="N17" s="169"/>
      <c r="O17" s="168">
        <v>227.36</v>
      </c>
      <c r="P17" s="168">
        <v>226.44</v>
      </c>
      <c r="Q17" s="168">
        <v>227.87</v>
      </c>
      <c r="R17" s="168">
        <v>222.72</v>
      </c>
      <c r="S17" s="168">
        <v>222.36</v>
      </c>
      <c r="T17" s="168">
        <v>0.38040000000000002</v>
      </c>
      <c r="U17" s="168">
        <v>221.3</v>
      </c>
      <c r="V17" s="168">
        <v>0.4</v>
      </c>
      <c r="W17" s="168">
        <v>224</v>
      </c>
      <c r="X17" s="168">
        <v>140.53</v>
      </c>
      <c r="Y17" s="168">
        <v>140.03</v>
      </c>
      <c r="Z17" s="168">
        <v>139.01</v>
      </c>
      <c r="AA17" s="168">
        <v>135.09</v>
      </c>
      <c r="AB17" s="168">
        <v>133.69</v>
      </c>
      <c r="AC17" s="168">
        <v>138.86000000000001</v>
      </c>
      <c r="AD17" s="168">
        <v>141.37</v>
      </c>
      <c r="AE17" s="168">
        <v>125.81</v>
      </c>
      <c r="AF17" s="168">
        <v>140.81</v>
      </c>
    </row>
    <row r="18" spans="1:32" ht="18" customHeight="1" x14ac:dyDescent="0.25">
      <c r="A18" s="161" t="s">
        <v>49</v>
      </c>
      <c r="B18" s="161" t="s">
        <v>700</v>
      </c>
      <c r="C18" s="162">
        <v>500.28</v>
      </c>
      <c r="D18" s="162">
        <v>506.21</v>
      </c>
      <c r="E18" s="162">
        <v>507.59</v>
      </c>
      <c r="F18" s="162">
        <v>506.42</v>
      </c>
      <c r="G18" s="162">
        <v>505.73</v>
      </c>
      <c r="H18" s="162">
        <v>505.22</v>
      </c>
      <c r="I18" s="162">
        <v>497.05</v>
      </c>
      <c r="J18" s="162">
        <v>483.57</v>
      </c>
      <c r="K18" s="162">
        <v>490.71</v>
      </c>
      <c r="L18" s="162">
        <v>478.5</v>
      </c>
      <c r="M18" s="162">
        <v>497.95</v>
      </c>
      <c r="N18" s="163"/>
      <c r="O18" s="162">
        <v>227.36</v>
      </c>
      <c r="P18" s="162">
        <v>226.06</v>
      </c>
      <c r="Q18" s="162">
        <v>227.87</v>
      </c>
      <c r="R18" s="162">
        <v>222.72</v>
      </c>
      <c r="S18" s="162">
        <v>222.36</v>
      </c>
      <c r="T18" s="162">
        <v>0.4138</v>
      </c>
      <c r="U18" s="162">
        <v>221.3</v>
      </c>
      <c r="V18" s="162">
        <v>0.4</v>
      </c>
      <c r="W18" s="162">
        <v>224</v>
      </c>
      <c r="X18" s="162">
        <v>138.76</v>
      </c>
      <c r="Y18" s="162">
        <v>140.03</v>
      </c>
      <c r="Z18" s="162">
        <v>139.01</v>
      </c>
      <c r="AA18" s="162">
        <v>135.09</v>
      </c>
      <c r="AB18" s="162">
        <v>133.69</v>
      </c>
      <c r="AC18" s="162">
        <v>138.86000000000001</v>
      </c>
      <c r="AD18" s="162">
        <v>141.37</v>
      </c>
      <c r="AE18" s="162">
        <v>125.81</v>
      </c>
      <c r="AF18" s="162">
        <v>140.81</v>
      </c>
    </row>
    <row r="19" spans="1:32" ht="18" customHeight="1" x14ac:dyDescent="0.25">
      <c r="A19" s="161" t="s">
        <v>49</v>
      </c>
      <c r="B19" s="161" t="s">
        <v>701</v>
      </c>
      <c r="C19" s="165">
        <v>500.64</v>
      </c>
      <c r="D19" s="165">
        <v>505.95</v>
      </c>
      <c r="E19" s="165">
        <v>501.81</v>
      </c>
      <c r="F19" s="165">
        <v>506.42</v>
      </c>
      <c r="G19" s="165">
        <v>505.73</v>
      </c>
      <c r="H19" s="165">
        <v>505.22</v>
      </c>
      <c r="I19" s="165">
        <v>497.05</v>
      </c>
      <c r="J19" s="165">
        <v>483.57</v>
      </c>
      <c r="K19" s="165">
        <v>490.71</v>
      </c>
      <c r="L19" s="165">
        <v>478.5</v>
      </c>
      <c r="M19" s="165">
        <v>497.95</v>
      </c>
      <c r="N19" s="166"/>
      <c r="O19" s="165">
        <v>225.08</v>
      </c>
      <c r="P19" s="165">
        <v>224.13</v>
      </c>
      <c r="Q19" s="165">
        <v>227.87</v>
      </c>
      <c r="R19" s="165">
        <v>222.72</v>
      </c>
      <c r="S19" s="165">
        <v>220.04</v>
      </c>
      <c r="T19" s="165">
        <v>0.3659</v>
      </c>
      <c r="U19" s="165">
        <v>221.3</v>
      </c>
      <c r="V19" s="165">
        <v>0.4</v>
      </c>
      <c r="W19" s="165">
        <v>224</v>
      </c>
      <c r="X19" s="165">
        <v>138.76</v>
      </c>
      <c r="Y19" s="165">
        <v>140.03</v>
      </c>
      <c r="Z19" s="165">
        <v>139.01</v>
      </c>
      <c r="AA19" s="165">
        <v>135.09</v>
      </c>
      <c r="AB19" s="165">
        <v>133.69</v>
      </c>
      <c r="AC19" s="165">
        <v>138.86000000000001</v>
      </c>
      <c r="AD19" s="165">
        <v>141.37</v>
      </c>
      <c r="AE19" s="165">
        <v>125.81</v>
      </c>
      <c r="AF19" s="165">
        <v>140.81</v>
      </c>
    </row>
    <row r="20" spans="1:32" ht="18" customHeight="1" x14ac:dyDescent="0.25">
      <c r="A20" s="161" t="s">
        <v>49</v>
      </c>
      <c r="B20" s="161" t="s">
        <v>702</v>
      </c>
      <c r="C20" s="165">
        <v>495.35</v>
      </c>
      <c r="D20" s="165">
        <v>505.74</v>
      </c>
      <c r="E20" s="165">
        <v>501.81</v>
      </c>
      <c r="F20" s="165">
        <v>506.42</v>
      </c>
      <c r="G20" s="165">
        <v>505.73</v>
      </c>
      <c r="H20" s="165">
        <v>505.22</v>
      </c>
      <c r="I20" s="165">
        <v>497.05</v>
      </c>
      <c r="J20" s="165">
        <v>483.57</v>
      </c>
      <c r="K20" s="165">
        <v>490.71</v>
      </c>
      <c r="L20" s="165">
        <v>478.5</v>
      </c>
      <c r="M20" s="165">
        <v>497.95</v>
      </c>
      <c r="N20" s="166"/>
      <c r="O20" s="165">
        <v>225.08</v>
      </c>
      <c r="P20" s="165">
        <v>224.13</v>
      </c>
      <c r="Q20" s="165">
        <v>225.57</v>
      </c>
      <c r="R20" s="165">
        <v>222.72</v>
      </c>
      <c r="S20" s="165">
        <v>220.04</v>
      </c>
      <c r="T20" s="165">
        <v>0.34570000000000001</v>
      </c>
      <c r="U20" s="165">
        <v>221.3</v>
      </c>
      <c r="V20" s="165">
        <v>0.4</v>
      </c>
      <c r="W20" s="165">
        <v>221.6</v>
      </c>
      <c r="X20" s="165">
        <v>138.76</v>
      </c>
      <c r="Y20" s="165">
        <v>140.03</v>
      </c>
      <c r="Z20" s="165">
        <v>139.01</v>
      </c>
      <c r="AA20" s="165">
        <v>135.09</v>
      </c>
      <c r="AB20" s="165">
        <v>133.69</v>
      </c>
      <c r="AC20" s="165">
        <v>138.86000000000001</v>
      </c>
      <c r="AD20" s="165">
        <v>141.37</v>
      </c>
      <c r="AE20" s="165">
        <v>125.81</v>
      </c>
      <c r="AF20" s="165">
        <v>140.81</v>
      </c>
    </row>
    <row r="21" spans="1:32" ht="18" customHeight="1" x14ac:dyDescent="0.25">
      <c r="A21" s="161" t="s">
        <v>49</v>
      </c>
      <c r="B21" s="161" t="s">
        <v>703</v>
      </c>
      <c r="C21" s="165">
        <v>495.35</v>
      </c>
      <c r="D21" s="165">
        <v>500.07</v>
      </c>
      <c r="E21" s="165">
        <v>503.6</v>
      </c>
      <c r="F21" s="165">
        <v>501.3</v>
      </c>
      <c r="G21" s="165">
        <v>505.73</v>
      </c>
      <c r="H21" s="165">
        <v>505.22</v>
      </c>
      <c r="I21" s="165">
        <v>497.05</v>
      </c>
      <c r="J21" s="165">
        <v>483.57</v>
      </c>
      <c r="K21" s="165">
        <v>490.71</v>
      </c>
      <c r="L21" s="165">
        <v>478.5</v>
      </c>
      <c r="M21" s="165">
        <v>497.95</v>
      </c>
      <c r="N21" s="166"/>
      <c r="O21" s="165">
        <v>225.08</v>
      </c>
      <c r="P21" s="165">
        <v>224.78</v>
      </c>
      <c r="Q21" s="165">
        <v>225.4</v>
      </c>
      <c r="R21" s="165">
        <v>222.72</v>
      </c>
      <c r="S21" s="165">
        <v>220.04</v>
      </c>
      <c r="T21" s="165">
        <v>0.38219999999999998</v>
      </c>
      <c r="U21" s="165">
        <v>221.3</v>
      </c>
      <c r="V21" s="165">
        <v>0.4</v>
      </c>
      <c r="W21" s="165">
        <v>221.6</v>
      </c>
      <c r="X21" s="165">
        <v>138.76</v>
      </c>
      <c r="Y21" s="165">
        <v>140.03</v>
      </c>
      <c r="Z21" s="165">
        <v>139.01</v>
      </c>
      <c r="AA21" s="165">
        <v>135.09</v>
      </c>
      <c r="AB21" s="165">
        <v>133.69</v>
      </c>
      <c r="AC21" s="165">
        <v>137.44</v>
      </c>
      <c r="AD21" s="165">
        <v>141.37</v>
      </c>
      <c r="AE21" s="165">
        <v>125.81</v>
      </c>
      <c r="AF21" s="165">
        <v>140.81</v>
      </c>
    </row>
    <row r="22" spans="1:32" ht="18" customHeight="1" x14ac:dyDescent="0.25">
      <c r="A22" s="161" t="s">
        <v>49</v>
      </c>
      <c r="B22" s="161" t="s">
        <v>704</v>
      </c>
      <c r="C22" s="165">
        <v>495.24</v>
      </c>
      <c r="D22" s="165">
        <v>500.07</v>
      </c>
      <c r="E22" s="165">
        <v>498.98</v>
      </c>
      <c r="F22" s="165">
        <v>501.3</v>
      </c>
      <c r="G22" s="165">
        <v>500.35</v>
      </c>
      <c r="H22" s="165">
        <v>499.57</v>
      </c>
      <c r="I22" s="165">
        <v>497.05</v>
      </c>
      <c r="J22" s="165">
        <v>483.57</v>
      </c>
      <c r="K22" s="165">
        <v>490.71</v>
      </c>
      <c r="L22" s="165">
        <v>478.5</v>
      </c>
      <c r="M22" s="165">
        <v>497.95</v>
      </c>
      <c r="N22" s="166"/>
      <c r="O22" s="165">
        <v>222.45</v>
      </c>
      <c r="P22" s="165">
        <v>223.78</v>
      </c>
      <c r="Q22" s="165">
        <v>225.4</v>
      </c>
      <c r="R22" s="165">
        <v>222.72</v>
      </c>
      <c r="S22" s="165">
        <v>220.04</v>
      </c>
      <c r="T22" s="165">
        <v>0.29809999999999998</v>
      </c>
      <c r="U22" s="165">
        <v>221.3</v>
      </c>
      <c r="V22" s="165">
        <v>0.4</v>
      </c>
      <c r="W22" s="165">
        <v>221.6</v>
      </c>
      <c r="X22" s="165">
        <v>138.76</v>
      </c>
      <c r="Y22" s="165">
        <v>140.03</v>
      </c>
      <c r="Z22" s="165">
        <v>139.01</v>
      </c>
      <c r="AA22" s="165">
        <v>135.09</v>
      </c>
      <c r="AB22" s="165">
        <v>133.69</v>
      </c>
      <c r="AC22" s="165">
        <v>138.82</v>
      </c>
      <c r="AD22" s="165">
        <v>141.37</v>
      </c>
      <c r="AE22" s="165">
        <v>125.81</v>
      </c>
      <c r="AF22" s="165">
        <v>140.81</v>
      </c>
    </row>
    <row r="23" spans="1:32" ht="18" customHeight="1" x14ac:dyDescent="0.25">
      <c r="A23" s="161" t="s">
        <v>49</v>
      </c>
      <c r="B23" s="161" t="s">
        <v>705</v>
      </c>
      <c r="C23" s="165">
        <v>495.24</v>
      </c>
      <c r="D23" s="165">
        <v>500.07</v>
      </c>
      <c r="E23" s="165">
        <v>500.66</v>
      </c>
      <c r="F23" s="165">
        <v>501.3</v>
      </c>
      <c r="G23" s="165">
        <v>505.53</v>
      </c>
      <c r="H23" s="165">
        <v>499.57</v>
      </c>
      <c r="I23" s="165">
        <v>0.74060000000000004</v>
      </c>
      <c r="J23" s="165">
        <v>488.51</v>
      </c>
      <c r="K23" s="165">
        <v>490.71</v>
      </c>
      <c r="L23" s="165">
        <v>483.34</v>
      </c>
      <c r="M23" s="165">
        <v>497.95</v>
      </c>
      <c r="N23" s="165">
        <v>487.8</v>
      </c>
      <c r="O23" s="165">
        <v>222.45</v>
      </c>
      <c r="P23" s="165">
        <v>223.78</v>
      </c>
      <c r="Q23" s="165">
        <v>225.4</v>
      </c>
      <c r="R23" s="165">
        <v>222.72</v>
      </c>
      <c r="S23" s="165">
        <v>220.04</v>
      </c>
      <c r="T23" s="165">
        <v>0.3513</v>
      </c>
      <c r="U23" s="165">
        <v>221.3</v>
      </c>
      <c r="V23" s="165">
        <v>0.4</v>
      </c>
      <c r="W23" s="165">
        <v>223.89</v>
      </c>
      <c r="X23" s="165">
        <v>140.59</v>
      </c>
      <c r="Y23" s="165">
        <v>141.44999999999999</v>
      </c>
      <c r="Z23" s="165">
        <v>139.01</v>
      </c>
      <c r="AA23" s="165">
        <v>135.09</v>
      </c>
      <c r="AB23" s="165">
        <v>133.69</v>
      </c>
      <c r="AC23" s="165">
        <v>138.82</v>
      </c>
      <c r="AD23" s="165">
        <v>141.37</v>
      </c>
      <c r="AE23" s="165">
        <v>127.13</v>
      </c>
      <c r="AF23" s="165">
        <v>140.81</v>
      </c>
    </row>
    <row r="24" spans="1:32" ht="18" customHeight="1" x14ac:dyDescent="0.25">
      <c r="A24" s="161" t="s">
        <v>49</v>
      </c>
      <c r="B24" s="161" t="s">
        <v>706</v>
      </c>
      <c r="C24" s="165">
        <v>489.99</v>
      </c>
      <c r="D24" s="165">
        <v>493.87</v>
      </c>
      <c r="E24" s="165">
        <v>496.67</v>
      </c>
      <c r="F24" s="165">
        <v>501.3</v>
      </c>
      <c r="G24" s="165">
        <v>499.84</v>
      </c>
      <c r="H24" s="165">
        <v>499.57</v>
      </c>
      <c r="I24" s="165">
        <v>4.6699999999999998E-2</v>
      </c>
      <c r="J24" s="165">
        <v>488.51</v>
      </c>
      <c r="K24" s="165">
        <v>490.71</v>
      </c>
      <c r="L24" s="165">
        <v>483.34</v>
      </c>
      <c r="M24" s="165">
        <v>497.95</v>
      </c>
      <c r="N24" s="165">
        <v>487.8</v>
      </c>
      <c r="O24" s="165">
        <v>219.93</v>
      </c>
      <c r="P24" s="165">
        <v>221.76</v>
      </c>
      <c r="Q24" s="165">
        <v>223.01</v>
      </c>
      <c r="R24" s="165">
        <v>219.65</v>
      </c>
      <c r="S24" s="165">
        <v>217.7</v>
      </c>
      <c r="T24" s="165">
        <v>0.4209</v>
      </c>
      <c r="U24" s="165">
        <v>221.3</v>
      </c>
      <c r="V24" s="165">
        <v>0.4</v>
      </c>
      <c r="W24" s="165">
        <v>223.89</v>
      </c>
      <c r="X24" s="165">
        <v>139.13999999999999</v>
      </c>
      <c r="Y24" s="165">
        <v>141.44999999999999</v>
      </c>
      <c r="Z24" s="165">
        <v>139.01</v>
      </c>
      <c r="AA24" s="165">
        <v>135.08000000000001</v>
      </c>
      <c r="AB24" s="165">
        <v>133.69</v>
      </c>
      <c r="AC24" s="165">
        <v>138.82</v>
      </c>
      <c r="AD24" s="165">
        <v>142.84</v>
      </c>
      <c r="AE24" s="165">
        <v>125.81</v>
      </c>
      <c r="AF24" s="165">
        <v>140.81</v>
      </c>
    </row>
    <row r="25" spans="1:32" ht="18" customHeight="1" x14ac:dyDescent="0.25">
      <c r="A25" s="161" t="s">
        <v>49</v>
      </c>
      <c r="B25" s="161" t="s">
        <v>707</v>
      </c>
      <c r="C25" s="168">
        <v>495.61</v>
      </c>
      <c r="D25" s="168">
        <v>499.38</v>
      </c>
      <c r="E25" s="168">
        <v>497.72</v>
      </c>
      <c r="F25" s="168">
        <v>496.01</v>
      </c>
      <c r="G25" s="168">
        <v>499.84</v>
      </c>
      <c r="H25" s="168">
        <v>499.57</v>
      </c>
      <c r="I25" s="168">
        <v>0.1168</v>
      </c>
      <c r="J25" s="168">
        <v>488.51</v>
      </c>
      <c r="K25" s="168">
        <v>490.71</v>
      </c>
      <c r="L25" s="168">
        <v>483.34</v>
      </c>
      <c r="M25" s="168">
        <v>497.95</v>
      </c>
      <c r="N25" s="168">
        <v>482.74</v>
      </c>
      <c r="O25" s="168">
        <v>224.77</v>
      </c>
      <c r="P25" s="168">
        <v>221.98</v>
      </c>
      <c r="Q25" s="168">
        <v>225.28</v>
      </c>
      <c r="R25" s="168">
        <v>219.65</v>
      </c>
      <c r="S25" s="168">
        <v>217.7</v>
      </c>
      <c r="T25" s="168">
        <v>0.3957</v>
      </c>
      <c r="U25" s="169"/>
      <c r="V25" s="168">
        <v>0.4</v>
      </c>
      <c r="W25" s="168">
        <v>223.89</v>
      </c>
      <c r="X25" s="168">
        <v>139.13999999999999</v>
      </c>
      <c r="Y25" s="168">
        <v>141.44999999999999</v>
      </c>
      <c r="Z25" s="168">
        <v>139.01</v>
      </c>
      <c r="AA25" s="168">
        <v>135.08000000000001</v>
      </c>
      <c r="AB25" s="168">
        <v>133.69</v>
      </c>
      <c r="AC25" s="168">
        <v>138.82</v>
      </c>
      <c r="AD25" s="168">
        <v>142.84</v>
      </c>
      <c r="AE25" s="168">
        <v>125.81</v>
      </c>
      <c r="AF25" s="168">
        <v>140.81</v>
      </c>
    </row>
    <row r="26" spans="1:32" ht="18" customHeight="1" x14ac:dyDescent="0.25">
      <c r="A26" s="161" t="s">
        <v>49</v>
      </c>
      <c r="B26" s="161" t="s">
        <v>708</v>
      </c>
      <c r="C26" s="162">
        <v>485.54</v>
      </c>
      <c r="D26" s="162">
        <v>492.24</v>
      </c>
      <c r="E26" s="162">
        <v>499.29</v>
      </c>
      <c r="F26" s="162">
        <v>496.01</v>
      </c>
      <c r="G26" s="162">
        <v>494.27</v>
      </c>
      <c r="H26" s="162">
        <v>499.57</v>
      </c>
      <c r="I26" s="162">
        <v>4.4200000000000003E-2</v>
      </c>
      <c r="J26" s="162">
        <v>488.51</v>
      </c>
      <c r="K26" s="162">
        <v>490.71</v>
      </c>
      <c r="L26" s="162">
        <v>483.34</v>
      </c>
      <c r="M26" s="162">
        <v>497.95</v>
      </c>
      <c r="N26" s="162">
        <v>487.6</v>
      </c>
      <c r="O26" s="162">
        <v>219.79</v>
      </c>
      <c r="P26" s="162">
        <v>221.53</v>
      </c>
      <c r="Q26" s="162">
        <v>222.89</v>
      </c>
      <c r="R26" s="162">
        <v>219.65</v>
      </c>
      <c r="S26" s="162">
        <v>215.49</v>
      </c>
      <c r="T26" s="162">
        <v>0.45939999999999998</v>
      </c>
      <c r="U26" s="163"/>
      <c r="V26" s="162">
        <v>0.4</v>
      </c>
      <c r="W26" s="162">
        <v>223.89</v>
      </c>
      <c r="X26" s="162">
        <v>139.13999999999999</v>
      </c>
      <c r="Y26" s="162">
        <v>141.44999999999999</v>
      </c>
      <c r="Z26" s="162">
        <v>139.01</v>
      </c>
      <c r="AA26" s="162">
        <v>135.08000000000001</v>
      </c>
      <c r="AB26" s="162">
        <v>133.69</v>
      </c>
      <c r="AC26" s="162">
        <v>138.82</v>
      </c>
      <c r="AD26" s="162">
        <v>142.84</v>
      </c>
      <c r="AE26" s="162">
        <v>125.81</v>
      </c>
      <c r="AF26" s="162">
        <v>140.81</v>
      </c>
    </row>
    <row r="27" spans="1:32" ht="18" customHeight="1" x14ac:dyDescent="0.25">
      <c r="A27" s="161" t="s">
        <v>49</v>
      </c>
      <c r="B27" s="161" t="s">
        <v>709</v>
      </c>
      <c r="C27" s="165">
        <v>504.58</v>
      </c>
      <c r="D27" s="165">
        <v>498.54</v>
      </c>
      <c r="E27" s="165">
        <v>505.91</v>
      </c>
      <c r="F27" s="165">
        <v>490.83</v>
      </c>
      <c r="G27" s="165">
        <v>494.27</v>
      </c>
      <c r="H27" s="165">
        <v>494.12</v>
      </c>
      <c r="I27" s="165">
        <v>4.4699999999999997E-2</v>
      </c>
      <c r="J27" s="165">
        <v>483.54</v>
      </c>
      <c r="K27" s="165">
        <v>489.41</v>
      </c>
      <c r="L27" s="165">
        <v>483.34</v>
      </c>
      <c r="M27" s="165">
        <v>497.95</v>
      </c>
      <c r="N27" s="165">
        <v>487.6</v>
      </c>
      <c r="O27" s="165">
        <v>222.34</v>
      </c>
      <c r="P27" s="165">
        <v>224.78</v>
      </c>
      <c r="Q27" s="165">
        <v>225.73</v>
      </c>
      <c r="R27" s="165">
        <v>217.19</v>
      </c>
      <c r="S27" s="165">
        <v>215.35</v>
      </c>
      <c r="T27" s="165">
        <v>0.3589</v>
      </c>
      <c r="U27" s="166"/>
      <c r="V27" s="165">
        <v>0.4</v>
      </c>
      <c r="W27" s="165">
        <v>223.89</v>
      </c>
      <c r="X27" s="165">
        <v>139.13999999999999</v>
      </c>
      <c r="Y27" s="165">
        <v>141.44999999999999</v>
      </c>
      <c r="Z27" s="165">
        <v>139.01</v>
      </c>
      <c r="AA27" s="165">
        <v>135.08000000000001</v>
      </c>
      <c r="AB27" s="165">
        <v>133.69</v>
      </c>
      <c r="AC27" s="165">
        <v>137.38</v>
      </c>
      <c r="AD27" s="165">
        <v>142.84</v>
      </c>
      <c r="AE27" s="165">
        <v>127.08</v>
      </c>
      <c r="AF27" s="165">
        <v>139.36000000000001</v>
      </c>
    </row>
    <row r="28" spans="1:32" ht="18" customHeight="1" x14ac:dyDescent="0.25">
      <c r="A28" s="161" t="s">
        <v>49</v>
      </c>
      <c r="B28" s="161" t="s">
        <v>710</v>
      </c>
      <c r="C28" s="165">
        <v>509.93</v>
      </c>
      <c r="D28" s="165">
        <v>503.06</v>
      </c>
      <c r="E28" s="165">
        <v>506.33</v>
      </c>
      <c r="F28" s="165">
        <v>495.79</v>
      </c>
      <c r="G28" s="165">
        <v>494.27</v>
      </c>
      <c r="H28" s="165">
        <v>494.12</v>
      </c>
      <c r="I28" s="165">
        <v>0</v>
      </c>
      <c r="J28" s="165">
        <v>488.89</v>
      </c>
      <c r="K28" s="165">
        <v>489.41</v>
      </c>
      <c r="L28" s="165">
        <v>483.34</v>
      </c>
      <c r="M28" s="165">
        <v>497.95</v>
      </c>
      <c r="N28" s="165">
        <v>487.6</v>
      </c>
      <c r="O28" s="165">
        <v>222.34</v>
      </c>
      <c r="P28" s="165">
        <v>224.75</v>
      </c>
      <c r="Q28" s="165">
        <v>225.64</v>
      </c>
      <c r="R28" s="165">
        <v>219.66</v>
      </c>
      <c r="S28" s="165">
        <v>215.35</v>
      </c>
      <c r="T28" s="165">
        <v>0.27960000000000002</v>
      </c>
      <c r="U28" s="166"/>
      <c r="V28" s="165">
        <v>0.4</v>
      </c>
      <c r="W28" s="165">
        <v>221.6</v>
      </c>
      <c r="X28" s="165">
        <v>139.13999999999999</v>
      </c>
      <c r="Y28" s="165">
        <v>139.93</v>
      </c>
      <c r="Z28" s="165">
        <v>139.01</v>
      </c>
      <c r="AA28" s="165">
        <v>135.22</v>
      </c>
      <c r="AB28" s="165">
        <v>133.69</v>
      </c>
      <c r="AC28" s="165">
        <v>137.38</v>
      </c>
      <c r="AD28" s="165">
        <v>141.22</v>
      </c>
      <c r="AE28" s="165">
        <v>127.08</v>
      </c>
      <c r="AF28" s="165">
        <v>140.94</v>
      </c>
    </row>
    <row r="29" spans="1:32" ht="18" customHeight="1" x14ac:dyDescent="0.25">
      <c r="A29" s="161" t="s">
        <v>49</v>
      </c>
      <c r="B29" s="161" t="s">
        <v>711</v>
      </c>
      <c r="C29" s="165">
        <v>510.72</v>
      </c>
      <c r="D29" s="165">
        <v>505.9</v>
      </c>
      <c r="E29" s="165">
        <v>505.96</v>
      </c>
      <c r="F29" s="165">
        <v>495.79</v>
      </c>
      <c r="G29" s="165">
        <v>499.3</v>
      </c>
      <c r="H29" s="165">
        <v>497.94</v>
      </c>
      <c r="I29" s="165">
        <v>6.7100000000000007E-2</v>
      </c>
      <c r="J29" s="165">
        <v>488.89</v>
      </c>
      <c r="K29" s="165">
        <v>489.41</v>
      </c>
      <c r="L29" s="165">
        <v>483.34</v>
      </c>
      <c r="M29" s="165">
        <v>497.95</v>
      </c>
      <c r="N29" s="165">
        <v>487.6</v>
      </c>
      <c r="O29" s="165">
        <v>222.34</v>
      </c>
      <c r="P29" s="165">
        <v>224.76</v>
      </c>
      <c r="Q29" s="165">
        <v>225.56</v>
      </c>
      <c r="R29" s="165">
        <v>219.66</v>
      </c>
      <c r="S29" s="165">
        <v>215.35</v>
      </c>
      <c r="T29" s="165">
        <v>0.44519999999999998</v>
      </c>
      <c r="U29" s="166"/>
      <c r="V29" s="165">
        <v>0.4</v>
      </c>
      <c r="W29" s="165">
        <v>221.6</v>
      </c>
      <c r="X29" s="165">
        <v>139.13999999999999</v>
      </c>
      <c r="Y29" s="165">
        <v>139.93</v>
      </c>
      <c r="Z29" s="165">
        <v>138.46</v>
      </c>
      <c r="AA29" s="165">
        <v>135.22</v>
      </c>
      <c r="AB29" s="165">
        <v>133.69</v>
      </c>
      <c r="AC29" s="165">
        <v>137.38</v>
      </c>
      <c r="AD29" s="165">
        <v>141.22</v>
      </c>
      <c r="AE29" s="165">
        <v>126.71</v>
      </c>
      <c r="AF29" s="165">
        <v>140.94</v>
      </c>
    </row>
    <row r="30" spans="1:32" ht="18" customHeight="1" x14ac:dyDescent="0.25">
      <c r="A30" s="161" t="s">
        <v>49</v>
      </c>
      <c r="B30" s="161" t="s">
        <v>712</v>
      </c>
      <c r="C30" s="165">
        <v>516.42999999999995</v>
      </c>
      <c r="D30" s="165">
        <v>507.1</v>
      </c>
      <c r="E30" s="165">
        <v>507.7</v>
      </c>
      <c r="F30" s="165">
        <v>495.79</v>
      </c>
      <c r="G30" s="165">
        <v>499.3</v>
      </c>
      <c r="H30" s="165">
        <v>497.94</v>
      </c>
      <c r="I30" s="165">
        <v>3.1199999999999999E-2</v>
      </c>
      <c r="J30" s="165">
        <v>488.89</v>
      </c>
      <c r="K30" s="165">
        <v>494.54</v>
      </c>
      <c r="L30" s="165">
        <v>483.34</v>
      </c>
      <c r="M30" s="165">
        <v>497.95</v>
      </c>
      <c r="N30" s="165">
        <v>487.6</v>
      </c>
      <c r="O30" s="165">
        <v>222.34</v>
      </c>
      <c r="P30" s="165">
        <v>227.06</v>
      </c>
      <c r="Q30" s="165">
        <v>225.56</v>
      </c>
      <c r="R30" s="165">
        <v>219.66</v>
      </c>
      <c r="S30" s="165">
        <v>217.77</v>
      </c>
      <c r="T30" s="165">
        <v>0.33600000000000002</v>
      </c>
      <c r="U30" s="166"/>
      <c r="V30" s="165">
        <v>0.4</v>
      </c>
      <c r="W30" s="165">
        <v>221.6</v>
      </c>
      <c r="X30" s="165">
        <v>141.09</v>
      </c>
      <c r="Y30" s="165">
        <v>139.93</v>
      </c>
      <c r="Z30" s="165">
        <v>138.46</v>
      </c>
      <c r="AA30" s="165">
        <v>136.81</v>
      </c>
      <c r="AB30" s="165">
        <v>133.69</v>
      </c>
      <c r="AC30" s="165">
        <v>138.77000000000001</v>
      </c>
      <c r="AD30" s="165">
        <v>141.22</v>
      </c>
      <c r="AE30" s="165">
        <v>126.71</v>
      </c>
      <c r="AF30" s="165">
        <v>140.94</v>
      </c>
    </row>
    <row r="31" spans="1:32" ht="18" customHeight="1" x14ac:dyDescent="0.25">
      <c r="A31" s="161" t="s">
        <v>49</v>
      </c>
      <c r="B31" s="161" t="s">
        <v>713</v>
      </c>
      <c r="C31" s="165">
        <v>513.5</v>
      </c>
      <c r="D31" s="165">
        <v>508.52</v>
      </c>
      <c r="E31" s="165">
        <v>512.05999999999995</v>
      </c>
      <c r="F31" s="165">
        <v>496.39</v>
      </c>
      <c r="G31" s="165">
        <v>497.97</v>
      </c>
      <c r="H31" s="165">
        <v>498.68</v>
      </c>
      <c r="I31" s="165">
        <v>4.9500000000000002E-2</v>
      </c>
      <c r="J31" s="165">
        <v>489.68</v>
      </c>
      <c r="K31" s="165">
        <v>493.71</v>
      </c>
      <c r="L31" s="165">
        <v>484.52</v>
      </c>
      <c r="M31" s="165">
        <v>499.09</v>
      </c>
      <c r="N31" s="165">
        <v>487.7</v>
      </c>
      <c r="O31" s="165">
        <v>222.6</v>
      </c>
      <c r="P31" s="165">
        <v>224.47</v>
      </c>
      <c r="Q31" s="165">
        <v>224.7</v>
      </c>
      <c r="R31" s="165">
        <v>219.72</v>
      </c>
      <c r="S31" s="165">
        <v>215.54</v>
      </c>
      <c r="T31" s="165">
        <v>0.39839999999999998</v>
      </c>
      <c r="U31" s="165">
        <v>220</v>
      </c>
      <c r="V31" s="165">
        <v>0.4</v>
      </c>
      <c r="W31" s="165">
        <v>220.3</v>
      </c>
      <c r="X31" s="165">
        <v>141.09</v>
      </c>
      <c r="Y31" s="165">
        <v>139.96</v>
      </c>
      <c r="Z31" s="165">
        <v>138.26</v>
      </c>
      <c r="AA31" s="165">
        <v>136.86000000000001</v>
      </c>
      <c r="AB31" s="165">
        <v>133.69</v>
      </c>
      <c r="AC31" s="165">
        <v>138.24</v>
      </c>
      <c r="AD31" s="165">
        <v>140.97</v>
      </c>
      <c r="AE31" s="165">
        <v>126.19</v>
      </c>
      <c r="AF31" s="165">
        <v>141.35</v>
      </c>
    </row>
    <row r="32" spans="1:32" ht="18" customHeight="1" x14ac:dyDescent="0.25">
      <c r="A32" s="161" t="s">
        <v>49</v>
      </c>
      <c r="B32" s="161" t="s">
        <v>714</v>
      </c>
      <c r="C32" s="165">
        <v>513.5</v>
      </c>
      <c r="D32" s="165">
        <v>508.52</v>
      </c>
      <c r="E32" s="165">
        <v>503.07</v>
      </c>
      <c r="F32" s="165">
        <v>496.39</v>
      </c>
      <c r="G32" s="165">
        <v>497.97</v>
      </c>
      <c r="H32" s="165">
        <v>498.68</v>
      </c>
      <c r="I32" s="165">
        <v>6.7199999999999996E-2</v>
      </c>
      <c r="J32" s="165">
        <v>489.68</v>
      </c>
      <c r="K32" s="165">
        <v>493.71</v>
      </c>
      <c r="L32" s="165">
        <v>484.52</v>
      </c>
      <c r="M32" s="165">
        <v>499.09</v>
      </c>
      <c r="N32" s="165">
        <v>487.7</v>
      </c>
      <c r="O32" s="165">
        <v>222.6</v>
      </c>
      <c r="P32" s="165">
        <v>224.47</v>
      </c>
      <c r="Q32" s="165">
        <v>224.7</v>
      </c>
      <c r="R32" s="165">
        <v>219.72</v>
      </c>
      <c r="S32" s="165">
        <v>215.54</v>
      </c>
      <c r="T32" s="165">
        <v>0.44019999999999998</v>
      </c>
      <c r="U32" s="165">
        <v>220</v>
      </c>
      <c r="V32" s="165">
        <v>0.4</v>
      </c>
      <c r="W32" s="165">
        <v>220.3</v>
      </c>
      <c r="X32" s="165">
        <v>141.09</v>
      </c>
      <c r="Y32" s="165">
        <v>139.96</v>
      </c>
      <c r="Z32" s="165">
        <v>138.26</v>
      </c>
      <c r="AA32" s="165">
        <v>136.86000000000001</v>
      </c>
      <c r="AB32" s="165">
        <v>133.04</v>
      </c>
      <c r="AC32" s="165">
        <v>138.24</v>
      </c>
      <c r="AD32" s="165">
        <v>140.97</v>
      </c>
      <c r="AE32" s="165">
        <v>126.19</v>
      </c>
      <c r="AF32" s="165">
        <v>141.35</v>
      </c>
    </row>
    <row r="33" spans="1:32" ht="18" customHeight="1" x14ac:dyDescent="0.25">
      <c r="A33" s="161" t="s">
        <v>49</v>
      </c>
      <c r="B33" s="161" t="s">
        <v>715</v>
      </c>
      <c r="C33" s="168">
        <v>513.5</v>
      </c>
      <c r="D33" s="168">
        <v>508.52</v>
      </c>
      <c r="E33" s="168">
        <v>514.58000000000004</v>
      </c>
      <c r="F33" s="168">
        <v>496.39</v>
      </c>
      <c r="G33" s="168">
        <v>497.97</v>
      </c>
      <c r="H33" s="168">
        <v>498.68</v>
      </c>
      <c r="I33" s="168">
        <v>5.8099999999999999E-2</v>
      </c>
      <c r="J33" s="168">
        <v>489.68</v>
      </c>
      <c r="K33" s="168">
        <v>493.71</v>
      </c>
      <c r="L33" s="168">
        <v>484.52</v>
      </c>
      <c r="M33" s="168">
        <v>499.09</v>
      </c>
      <c r="N33" s="168">
        <v>487.7</v>
      </c>
      <c r="O33" s="168">
        <v>222.6</v>
      </c>
      <c r="P33" s="168">
        <v>224.47</v>
      </c>
      <c r="Q33" s="168">
        <v>224.7</v>
      </c>
      <c r="R33" s="168">
        <v>219.72</v>
      </c>
      <c r="S33" s="169"/>
      <c r="T33" s="168">
        <v>0.30299999999999999</v>
      </c>
      <c r="U33" s="168">
        <v>220</v>
      </c>
      <c r="V33" s="169"/>
      <c r="W33" s="168">
        <v>220.3</v>
      </c>
      <c r="X33" s="168">
        <v>141.09</v>
      </c>
      <c r="Y33" s="168">
        <v>139.96</v>
      </c>
      <c r="Z33" s="168">
        <v>138.26</v>
      </c>
      <c r="AA33" s="168">
        <v>136.86000000000001</v>
      </c>
      <c r="AB33" s="168">
        <v>133.04</v>
      </c>
      <c r="AC33" s="168">
        <v>138.24</v>
      </c>
      <c r="AD33" s="168">
        <v>140.97</v>
      </c>
      <c r="AE33" s="168">
        <v>126.19</v>
      </c>
      <c r="AF33" s="168">
        <v>141.35</v>
      </c>
    </row>
    <row r="34" spans="1:32" ht="18" customHeight="1" x14ac:dyDescent="0.25">
      <c r="A34" s="161" t="s">
        <v>49</v>
      </c>
      <c r="B34" s="161" t="s">
        <v>716</v>
      </c>
      <c r="C34" s="162">
        <v>517.16</v>
      </c>
      <c r="D34" s="162">
        <v>507.42</v>
      </c>
      <c r="E34" s="162">
        <v>512.74</v>
      </c>
      <c r="F34" s="162">
        <v>498.43</v>
      </c>
      <c r="G34" s="162">
        <v>500.86</v>
      </c>
      <c r="H34" s="162">
        <v>500.35</v>
      </c>
      <c r="I34" s="162">
        <v>7.0499999999999993E-2</v>
      </c>
      <c r="J34" s="162">
        <v>490.89</v>
      </c>
      <c r="K34" s="162">
        <v>494.97</v>
      </c>
      <c r="L34" s="162">
        <v>484.89</v>
      </c>
      <c r="M34" s="162">
        <v>499.9</v>
      </c>
      <c r="N34" s="162">
        <v>488.57</v>
      </c>
      <c r="O34" s="162">
        <v>222.6</v>
      </c>
      <c r="P34" s="162">
        <v>225.74</v>
      </c>
      <c r="Q34" s="162">
        <v>225.35</v>
      </c>
      <c r="R34" s="162">
        <v>219.72</v>
      </c>
      <c r="S34" s="163"/>
      <c r="T34" s="162">
        <v>0.29349999999999998</v>
      </c>
      <c r="U34" s="162">
        <v>220</v>
      </c>
      <c r="V34" s="163"/>
      <c r="W34" s="162">
        <v>221.3</v>
      </c>
      <c r="X34" s="162">
        <v>141.09</v>
      </c>
      <c r="Y34" s="162">
        <v>140.94</v>
      </c>
      <c r="Z34" s="162">
        <v>138.51</v>
      </c>
      <c r="AA34" s="162">
        <v>137.19999999999999</v>
      </c>
      <c r="AB34" s="162">
        <v>133.94</v>
      </c>
      <c r="AC34" s="162">
        <v>138.55000000000001</v>
      </c>
      <c r="AD34" s="162">
        <v>140.97</v>
      </c>
      <c r="AE34" s="162">
        <v>126.19</v>
      </c>
      <c r="AF34" s="162">
        <v>141.35</v>
      </c>
    </row>
    <row r="35" spans="1:32" ht="18" customHeight="1" x14ac:dyDescent="0.25">
      <c r="A35" s="161" t="s">
        <v>49</v>
      </c>
      <c r="B35" s="161" t="s">
        <v>717</v>
      </c>
      <c r="C35" s="165">
        <v>517.11</v>
      </c>
      <c r="D35" s="165">
        <v>512.57000000000005</v>
      </c>
      <c r="E35" s="165">
        <v>511.74</v>
      </c>
      <c r="F35" s="165">
        <v>493.34</v>
      </c>
      <c r="G35" s="165">
        <v>495.5</v>
      </c>
      <c r="H35" s="165">
        <v>500.35</v>
      </c>
      <c r="I35" s="165">
        <v>5.3600000000000002E-2</v>
      </c>
      <c r="J35" s="165">
        <v>490.89</v>
      </c>
      <c r="K35" s="165">
        <v>494.97</v>
      </c>
      <c r="L35" s="165">
        <v>484.89</v>
      </c>
      <c r="M35" s="165">
        <v>499.96</v>
      </c>
      <c r="N35" s="165">
        <v>488.57</v>
      </c>
      <c r="O35" s="165">
        <v>222.5</v>
      </c>
      <c r="P35" s="165">
        <v>225.26</v>
      </c>
      <c r="Q35" s="165">
        <v>224.4</v>
      </c>
      <c r="R35" s="165">
        <v>219.91</v>
      </c>
      <c r="S35" s="166"/>
      <c r="T35" s="165">
        <v>0.36909999999999998</v>
      </c>
      <c r="U35" s="165">
        <v>220.6</v>
      </c>
      <c r="V35" s="166"/>
      <c r="W35" s="165">
        <v>221.19</v>
      </c>
      <c r="X35" s="165">
        <v>141.84</v>
      </c>
      <c r="Y35" s="165">
        <v>140.75</v>
      </c>
      <c r="Z35" s="165">
        <v>138.76</v>
      </c>
      <c r="AA35" s="165">
        <v>137.52000000000001</v>
      </c>
      <c r="AB35" s="165">
        <v>133.94</v>
      </c>
      <c r="AC35" s="165">
        <v>138.77000000000001</v>
      </c>
      <c r="AD35" s="165">
        <v>141.66</v>
      </c>
      <c r="AE35" s="165">
        <v>126.71</v>
      </c>
      <c r="AF35" s="165">
        <v>142.1</v>
      </c>
    </row>
    <row r="36" spans="1:32" ht="18" customHeight="1" x14ac:dyDescent="0.25">
      <c r="A36" s="161" t="s">
        <v>49</v>
      </c>
      <c r="B36" s="161" t="s">
        <v>718</v>
      </c>
      <c r="C36" s="165">
        <v>511.29</v>
      </c>
      <c r="D36" s="165">
        <v>506.95</v>
      </c>
      <c r="E36" s="165">
        <v>511.74</v>
      </c>
      <c r="F36" s="165">
        <v>493.34</v>
      </c>
      <c r="G36" s="165">
        <v>495.5</v>
      </c>
      <c r="H36" s="165">
        <v>500.35</v>
      </c>
      <c r="I36" s="165">
        <v>0</v>
      </c>
      <c r="J36" s="165">
        <v>490.89</v>
      </c>
      <c r="K36" s="165">
        <v>494.97</v>
      </c>
      <c r="L36" s="165">
        <v>484.89</v>
      </c>
      <c r="M36" s="165">
        <v>499.96</v>
      </c>
      <c r="N36" s="165">
        <v>488.57</v>
      </c>
      <c r="O36" s="165">
        <v>221.04</v>
      </c>
      <c r="P36" s="165">
        <v>224.87</v>
      </c>
      <c r="Q36" s="165">
        <v>224.4</v>
      </c>
      <c r="R36" s="165">
        <v>219.96</v>
      </c>
      <c r="S36" s="166"/>
      <c r="T36" s="165">
        <v>0.4108</v>
      </c>
      <c r="U36" s="165">
        <v>220.6</v>
      </c>
      <c r="V36" s="166"/>
      <c r="W36" s="165">
        <v>221.19</v>
      </c>
      <c r="X36" s="165">
        <v>141.84</v>
      </c>
      <c r="Y36" s="165">
        <v>140.75</v>
      </c>
      <c r="Z36" s="165">
        <v>138.76</v>
      </c>
      <c r="AA36" s="165">
        <v>137.52000000000001</v>
      </c>
      <c r="AB36" s="165">
        <v>133.94</v>
      </c>
      <c r="AC36" s="165">
        <v>138.77000000000001</v>
      </c>
      <c r="AD36" s="165">
        <v>141.66</v>
      </c>
      <c r="AE36" s="165">
        <v>125.02</v>
      </c>
      <c r="AF36" s="165">
        <v>142.1</v>
      </c>
    </row>
    <row r="37" spans="1:32" ht="18" customHeight="1" x14ac:dyDescent="0.25">
      <c r="A37" s="161" t="s">
        <v>49</v>
      </c>
      <c r="B37" s="161" t="s">
        <v>719</v>
      </c>
      <c r="C37" s="165">
        <v>511.29</v>
      </c>
      <c r="D37" s="165">
        <v>506.95</v>
      </c>
      <c r="E37" s="165">
        <v>511.74</v>
      </c>
      <c r="F37" s="165">
        <v>493.34</v>
      </c>
      <c r="G37" s="165">
        <v>495.5</v>
      </c>
      <c r="H37" s="165">
        <v>500.35</v>
      </c>
      <c r="I37" s="165">
        <v>2.3900000000000001E-2</v>
      </c>
      <c r="J37" s="165">
        <v>490.89</v>
      </c>
      <c r="K37" s="165">
        <v>494.97</v>
      </c>
      <c r="L37" s="165">
        <v>484.89</v>
      </c>
      <c r="M37" s="165">
        <v>499.96</v>
      </c>
      <c r="N37" s="165">
        <v>488.57</v>
      </c>
      <c r="O37" s="165">
        <v>221.04</v>
      </c>
      <c r="P37" s="165">
        <v>224.05</v>
      </c>
      <c r="Q37" s="165">
        <v>224.4</v>
      </c>
      <c r="R37" s="165">
        <v>219.96</v>
      </c>
      <c r="S37" s="166"/>
      <c r="T37" s="165">
        <v>0.34439999999999998</v>
      </c>
      <c r="U37" s="165">
        <v>220.6</v>
      </c>
      <c r="V37" s="166"/>
      <c r="W37" s="165">
        <v>221.19</v>
      </c>
      <c r="X37" s="165">
        <v>141.84</v>
      </c>
      <c r="Y37" s="165">
        <v>142.22</v>
      </c>
      <c r="Z37" s="165">
        <v>138.76</v>
      </c>
      <c r="AA37" s="165">
        <v>137.52000000000001</v>
      </c>
      <c r="AB37" s="165">
        <v>133.94</v>
      </c>
      <c r="AC37" s="165">
        <v>138.77000000000001</v>
      </c>
      <c r="AD37" s="165">
        <v>141.66</v>
      </c>
      <c r="AE37" s="165">
        <v>125.02</v>
      </c>
      <c r="AF37" s="165">
        <v>142.1</v>
      </c>
    </row>
    <row r="38" spans="1:32" ht="18" customHeight="1" x14ac:dyDescent="0.25">
      <c r="A38" s="161" t="s">
        <v>49</v>
      </c>
      <c r="B38" s="161" t="s">
        <v>720</v>
      </c>
      <c r="C38" s="165">
        <v>511.29</v>
      </c>
      <c r="D38" s="165">
        <v>506.95</v>
      </c>
      <c r="E38" s="165">
        <v>511.74</v>
      </c>
      <c r="F38" s="165">
        <v>493.34</v>
      </c>
      <c r="G38" s="165">
        <v>495.5</v>
      </c>
      <c r="H38" s="165">
        <v>500.35</v>
      </c>
      <c r="I38" s="165">
        <v>0.13469999999999999</v>
      </c>
      <c r="J38" s="165">
        <v>490.89</v>
      </c>
      <c r="K38" s="165">
        <v>494.97</v>
      </c>
      <c r="L38" s="165">
        <v>484.89</v>
      </c>
      <c r="M38" s="165">
        <v>499.96</v>
      </c>
      <c r="N38" s="165">
        <v>488.57</v>
      </c>
      <c r="O38" s="165">
        <v>221.04</v>
      </c>
      <c r="P38" s="165">
        <v>224.05</v>
      </c>
      <c r="Q38" s="165">
        <v>224.4</v>
      </c>
      <c r="R38" s="165">
        <v>219.96</v>
      </c>
      <c r="S38" s="166"/>
      <c r="T38" s="165">
        <v>0.36380000000000001</v>
      </c>
      <c r="U38" s="165">
        <v>220.6</v>
      </c>
      <c r="V38" s="166"/>
      <c r="W38" s="165">
        <v>221.19</v>
      </c>
      <c r="X38" s="165">
        <v>141.84</v>
      </c>
      <c r="Y38" s="165">
        <v>142.22</v>
      </c>
      <c r="Z38" s="165">
        <v>138.76</v>
      </c>
      <c r="AA38" s="165">
        <v>137.52000000000001</v>
      </c>
      <c r="AB38" s="165">
        <v>133.94</v>
      </c>
      <c r="AC38" s="165">
        <v>138.77000000000001</v>
      </c>
      <c r="AD38" s="165">
        <v>141.66</v>
      </c>
      <c r="AE38" s="165">
        <v>125.02</v>
      </c>
      <c r="AF38" s="165">
        <v>142.1</v>
      </c>
    </row>
    <row r="39" spans="1:32" ht="18" customHeight="1" x14ac:dyDescent="0.25">
      <c r="A39" s="161" t="s">
        <v>49</v>
      </c>
      <c r="B39" s="161" t="s">
        <v>721</v>
      </c>
      <c r="C39" s="165">
        <v>505.94</v>
      </c>
      <c r="D39" s="165">
        <v>501.27</v>
      </c>
      <c r="E39" s="165">
        <v>503.39</v>
      </c>
      <c r="F39" s="165">
        <v>493.34</v>
      </c>
      <c r="G39" s="165">
        <v>495.5</v>
      </c>
      <c r="H39" s="165">
        <v>500.35</v>
      </c>
      <c r="I39" s="165">
        <v>3.6400000000000002E-2</v>
      </c>
      <c r="J39" s="165">
        <v>490.89</v>
      </c>
      <c r="K39" s="165">
        <v>494.97</v>
      </c>
      <c r="L39" s="165">
        <v>484.89</v>
      </c>
      <c r="M39" s="165">
        <v>499.96</v>
      </c>
      <c r="N39" s="165">
        <v>488.57</v>
      </c>
      <c r="O39" s="165">
        <v>218.16</v>
      </c>
      <c r="P39" s="165">
        <v>222.34</v>
      </c>
      <c r="Q39" s="165">
        <v>221.99</v>
      </c>
      <c r="R39" s="165">
        <v>217.73</v>
      </c>
      <c r="S39" s="165">
        <v>213.9</v>
      </c>
      <c r="T39" s="165">
        <v>0.36659999999999998</v>
      </c>
      <c r="U39" s="165">
        <v>220.6</v>
      </c>
      <c r="V39" s="165">
        <v>0.4</v>
      </c>
      <c r="W39" s="165">
        <v>221.19</v>
      </c>
      <c r="X39" s="165">
        <v>141.84</v>
      </c>
      <c r="Y39" s="165">
        <v>140.78</v>
      </c>
      <c r="Z39" s="165">
        <v>138.76</v>
      </c>
      <c r="AA39" s="165">
        <v>137.52000000000001</v>
      </c>
      <c r="AB39" s="165">
        <v>133.94</v>
      </c>
      <c r="AC39" s="165">
        <v>138.77000000000001</v>
      </c>
      <c r="AD39" s="165">
        <v>141.66</v>
      </c>
      <c r="AE39" s="165">
        <v>125.02</v>
      </c>
      <c r="AF39" s="165">
        <v>142.1</v>
      </c>
    </row>
    <row r="40" spans="1:32" ht="18" customHeight="1" x14ac:dyDescent="0.25">
      <c r="A40" s="161" t="s">
        <v>49</v>
      </c>
      <c r="B40" s="161" t="s">
        <v>722</v>
      </c>
      <c r="C40" s="165">
        <v>505.94</v>
      </c>
      <c r="D40" s="165">
        <v>506.47</v>
      </c>
      <c r="E40" s="165">
        <v>508.69</v>
      </c>
      <c r="F40" s="165">
        <v>493.34</v>
      </c>
      <c r="G40" s="165">
        <v>495.5</v>
      </c>
      <c r="H40" s="165">
        <v>495.31</v>
      </c>
      <c r="I40" s="166"/>
      <c r="J40" s="165">
        <v>490.89</v>
      </c>
      <c r="K40" s="165">
        <v>494.97</v>
      </c>
      <c r="L40" s="165">
        <v>484.89</v>
      </c>
      <c r="M40" s="165">
        <v>499.96</v>
      </c>
      <c r="N40" s="165">
        <v>488.57</v>
      </c>
      <c r="O40" s="165">
        <v>225.03</v>
      </c>
      <c r="P40" s="165">
        <v>224.63</v>
      </c>
      <c r="Q40" s="165">
        <v>224.23</v>
      </c>
      <c r="R40" s="165">
        <v>217.73</v>
      </c>
      <c r="S40" s="165">
        <v>213.9</v>
      </c>
      <c r="T40" s="165">
        <v>0.3553</v>
      </c>
      <c r="U40" s="165">
        <v>220.6</v>
      </c>
      <c r="V40" s="165">
        <v>0.4</v>
      </c>
      <c r="W40" s="165">
        <v>221.19</v>
      </c>
      <c r="X40" s="165">
        <v>141.84</v>
      </c>
      <c r="Y40" s="165">
        <v>140.78</v>
      </c>
      <c r="Z40" s="165">
        <v>138.76</v>
      </c>
      <c r="AA40" s="165">
        <v>137.52000000000001</v>
      </c>
      <c r="AB40" s="165">
        <v>133.94</v>
      </c>
      <c r="AC40" s="165">
        <v>138.77000000000001</v>
      </c>
      <c r="AD40" s="165">
        <v>141.66</v>
      </c>
      <c r="AE40" s="165">
        <v>125.02</v>
      </c>
      <c r="AF40" s="165">
        <v>142.1</v>
      </c>
    </row>
    <row r="41" spans="1:32" ht="18" customHeight="1" x14ac:dyDescent="0.25">
      <c r="A41" s="161" t="s">
        <v>49</v>
      </c>
      <c r="B41" s="161" t="s">
        <v>723</v>
      </c>
      <c r="C41" s="168">
        <v>508.88</v>
      </c>
      <c r="D41" s="168">
        <v>505.69</v>
      </c>
      <c r="E41" s="168">
        <v>507.38</v>
      </c>
      <c r="F41" s="168">
        <v>492.77</v>
      </c>
      <c r="G41" s="168">
        <v>494.83</v>
      </c>
      <c r="H41" s="168">
        <v>495.94</v>
      </c>
      <c r="I41" s="169"/>
      <c r="J41" s="168">
        <v>488.48</v>
      </c>
      <c r="K41" s="169"/>
      <c r="L41" s="168">
        <v>482.77</v>
      </c>
      <c r="M41" s="168">
        <v>499.96</v>
      </c>
      <c r="N41" s="168">
        <v>488.57</v>
      </c>
      <c r="O41" s="168">
        <v>227</v>
      </c>
      <c r="P41" s="168">
        <v>225.01</v>
      </c>
      <c r="Q41" s="168">
        <v>224.19</v>
      </c>
      <c r="R41" s="168">
        <v>218.03</v>
      </c>
      <c r="S41" s="168">
        <v>214.74</v>
      </c>
      <c r="T41" s="168">
        <v>0.3115</v>
      </c>
      <c r="U41" s="168">
        <v>220.6</v>
      </c>
      <c r="V41" s="168">
        <v>0.4</v>
      </c>
      <c r="W41" s="168">
        <v>221.19</v>
      </c>
      <c r="X41" s="168">
        <v>141.88999999999999</v>
      </c>
      <c r="Y41" s="168">
        <v>140.78</v>
      </c>
      <c r="Z41" s="168">
        <v>138.51</v>
      </c>
      <c r="AA41" s="168">
        <v>137.47</v>
      </c>
      <c r="AB41" s="168">
        <v>133.94</v>
      </c>
      <c r="AC41" s="168">
        <v>138.77000000000001</v>
      </c>
      <c r="AD41" s="168">
        <v>141.66</v>
      </c>
      <c r="AE41" s="168">
        <v>124.51</v>
      </c>
      <c r="AF41" s="168">
        <v>142.1</v>
      </c>
    </row>
    <row r="42" spans="1:32" ht="18" customHeight="1" x14ac:dyDescent="0.25">
      <c r="A42" s="161" t="s">
        <v>49</v>
      </c>
      <c r="B42" s="161" t="s">
        <v>724</v>
      </c>
      <c r="C42" s="162">
        <v>508.88</v>
      </c>
      <c r="D42" s="162">
        <v>505.69</v>
      </c>
      <c r="E42" s="162">
        <v>506.17</v>
      </c>
      <c r="F42" s="162">
        <v>492.77</v>
      </c>
      <c r="G42" s="162">
        <v>494.83</v>
      </c>
      <c r="H42" s="162">
        <v>495.94</v>
      </c>
      <c r="I42" s="163"/>
      <c r="J42" s="162">
        <v>488.48</v>
      </c>
      <c r="K42" s="163"/>
      <c r="L42" s="162">
        <v>482.77</v>
      </c>
      <c r="M42" s="162">
        <v>499.96</v>
      </c>
      <c r="N42" s="162">
        <v>488.57</v>
      </c>
      <c r="O42" s="162">
        <v>227</v>
      </c>
      <c r="P42" s="162">
        <v>225.01</v>
      </c>
      <c r="Q42" s="162">
        <v>224.19</v>
      </c>
      <c r="R42" s="162">
        <v>218.03</v>
      </c>
      <c r="S42" s="162">
        <v>214.74</v>
      </c>
      <c r="T42" s="162">
        <v>0.36570000000000003</v>
      </c>
      <c r="U42" s="162">
        <v>220.6</v>
      </c>
      <c r="V42" s="162">
        <v>0.4</v>
      </c>
      <c r="W42" s="162">
        <v>221</v>
      </c>
      <c r="X42" s="162">
        <v>141.88999999999999</v>
      </c>
      <c r="Y42" s="162">
        <v>140.62</v>
      </c>
      <c r="Z42" s="162">
        <v>138.51</v>
      </c>
      <c r="AA42" s="162">
        <v>137.47</v>
      </c>
      <c r="AB42" s="162">
        <v>133.94</v>
      </c>
      <c r="AC42" s="162">
        <v>138.77000000000001</v>
      </c>
      <c r="AD42" s="162">
        <v>141.66</v>
      </c>
      <c r="AE42" s="162">
        <v>124.51</v>
      </c>
      <c r="AF42" s="162">
        <v>142.1</v>
      </c>
    </row>
    <row r="43" spans="1:32" ht="18" customHeight="1" x14ac:dyDescent="0.25">
      <c r="A43" s="161" t="s">
        <v>49</v>
      </c>
      <c r="B43" s="161" t="s">
        <v>725</v>
      </c>
      <c r="C43" s="165">
        <v>508.88</v>
      </c>
      <c r="D43" s="165">
        <v>499.23</v>
      </c>
      <c r="E43" s="165">
        <v>497.35</v>
      </c>
      <c r="F43" s="165">
        <v>492.77</v>
      </c>
      <c r="G43" s="165">
        <v>494.83</v>
      </c>
      <c r="H43" s="165">
        <v>495.94</v>
      </c>
      <c r="I43" s="166"/>
      <c r="J43" s="165">
        <v>488.48</v>
      </c>
      <c r="K43" s="166"/>
      <c r="L43" s="165">
        <v>482.77</v>
      </c>
      <c r="M43" s="165">
        <v>499.96</v>
      </c>
      <c r="N43" s="165">
        <v>488.57</v>
      </c>
      <c r="O43" s="165">
        <v>227</v>
      </c>
      <c r="P43" s="165">
        <v>224.87</v>
      </c>
      <c r="Q43" s="165">
        <v>224.19</v>
      </c>
      <c r="R43" s="165">
        <v>220.28</v>
      </c>
      <c r="S43" s="165">
        <v>217.01</v>
      </c>
      <c r="T43" s="165">
        <v>0.37919999999999998</v>
      </c>
      <c r="U43" s="165">
        <v>220.6</v>
      </c>
      <c r="V43" s="165">
        <v>0.4</v>
      </c>
      <c r="W43" s="165">
        <v>221</v>
      </c>
      <c r="X43" s="165">
        <v>141.88999999999999</v>
      </c>
      <c r="Y43" s="165">
        <v>140.62</v>
      </c>
      <c r="Z43" s="165">
        <v>138.51</v>
      </c>
      <c r="AA43" s="165">
        <v>137.47</v>
      </c>
      <c r="AB43" s="165">
        <v>133.94</v>
      </c>
      <c r="AC43" s="165">
        <v>138.77000000000001</v>
      </c>
      <c r="AD43" s="165">
        <v>141.66</v>
      </c>
      <c r="AE43" s="165">
        <v>124.51</v>
      </c>
      <c r="AF43" s="165">
        <v>142.1</v>
      </c>
    </row>
    <row r="44" spans="1:32" ht="18" customHeight="1" x14ac:dyDescent="0.25">
      <c r="A44" s="161" t="s">
        <v>49</v>
      </c>
      <c r="B44" s="161" t="s">
        <v>726</v>
      </c>
      <c r="C44" s="165">
        <v>508.88</v>
      </c>
      <c r="D44" s="165">
        <v>504.32</v>
      </c>
      <c r="E44" s="165">
        <v>502.76</v>
      </c>
      <c r="F44" s="165">
        <v>497.81</v>
      </c>
      <c r="G44" s="165">
        <v>499.84</v>
      </c>
      <c r="H44" s="165">
        <v>495.94</v>
      </c>
      <c r="I44" s="166"/>
      <c r="J44" s="165">
        <v>488.48</v>
      </c>
      <c r="K44" s="166"/>
      <c r="L44" s="165">
        <v>482.77</v>
      </c>
      <c r="M44" s="165">
        <v>499.96</v>
      </c>
      <c r="N44" s="165">
        <v>483.42</v>
      </c>
      <c r="O44" s="165">
        <v>227</v>
      </c>
      <c r="P44" s="165">
        <v>224.74</v>
      </c>
      <c r="Q44" s="165">
        <v>224.25</v>
      </c>
      <c r="R44" s="165">
        <v>220.28</v>
      </c>
      <c r="S44" s="165">
        <v>217.01</v>
      </c>
      <c r="T44" s="165">
        <v>0.37309999999999999</v>
      </c>
      <c r="U44" s="165">
        <v>220.6</v>
      </c>
      <c r="V44" s="165">
        <v>0.4</v>
      </c>
      <c r="W44" s="165">
        <v>221</v>
      </c>
      <c r="X44" s="165">
        <v>141.88999999999999</v>
      </c>
      <c r="Y44" s="165">
        <v>140.62</v>
      </c>
      <c r="Z44" s="165">
        <v>138.51</v>
      </c>
      <c r="AA44" s="165">
        <v>137.47</v>
      </c>
      <c r="AB44" s="165">
        <v>135.38999999999999</v>
      </c>
      <c r="AC44" s="165">
        <v>138.77000000000001</v>
      </c>
      <c r="AD44" s="165">
        <v>141.66</v>
      </c>
      <c r="AE44" s="165">
        <v>125.77</v>
      </c>
      <c r="AF44" s="165">
        <v>142.1</v>
      </c>
    </row>
    <row r="45" spans="1:32" ht="18" customHeight="1" x14ac:dyDescent="0.25">
      <c r="A45" s="161" t="s">
        <v>49</v>
      </c>
      <c r="B45" s="161" t="s">
        <v>727</v>
      </c>
      <c r="C45" s="165">
        <v>509.82</v>
      </c>
      <c r="D45" s="165">
        <v>504.53</v>
      </c>
      <c r="E45" s="165">
        <v>499.98</v>
      </c>
      <c r="F45" s="165">
        <v>502.92</v>
      </c>
      <c r="G45" s="165">
        <v>499.84</v>
      </c>
      <c r="H45" s="165">
        <v>501.12</v>
      </c>
      <c r="I45" s="166"/>
      <c r="J45" s="165">
        <v>488.48</v>
      </c>
      <c r="K45" s="166"/>
      <c r="L45" s="165">
        <v>477.88</v>
      </c>
      <c r="M45" s="165">
        <v>494.94</v>
      </c>
      <c r="N45" s="165">
        <v>483.42</v>
      </c>
      <c r="O45" s="165">
        <v>223.01</v>
      </c>
      <c r="P45" s="165">
        <v>223.38</v>
      </c>
      <c r="Q45" s="165">
        <v>224.07</v>
      </c>
      <c r="R45" s="165">
        <v>220.28</v>
      </c>
      <c r="S45" s="165">
        <v>217.01</v>
      </c>
      <c r="T45" s="165">
        <v>0.33429999999999999</v>
      </c>
      <c r="U45" s="165">
        <v>218.1</v>
      </c>
      <c r="V45" s="165">
        <v>0.4</v>
      </c>
      <c r="W45" s="165">
        <v>221</v>
      </c>
      <c r="X45" s="165">
        <v>140.25</v>
      </c>
      <c r="Y45" s="165">
        <v>140.79</v>
      </c>
      <c r="Z45" s="165">
        <v>138.51</v>
      </c>
      <c r="AA45" s="165">
        <v>137.47</v>
      </c>
      <c r="AB45" s="165">
        <v>133.91999999999999</v>
      </c>
      <c r="AC45" s="165">
        <v>138.77000000000001</v>
      </c>
      <c r="AD45" s="165">
        <v>141.88</v>
      </c>
      <c r="AE45" s="165">
        <v>125.77</v>
      </c>
      <c r="AF45" s="165">
        <v>142.1</v>
      </c>
    </row>
    <row r="46" spans="1:32" ht="18" customHeight="1" x14ac:dyDescent="0.25">
      <c r="A46" s="161" t="s">
        <v>49</v>
      </c>
      <c r="B46" s="161" t="s">
        <v>728</v>
      </c>
      <c r="C46" s="165">
        <v>509.82</v>
      </c>
      <c r="D46" s="165">
        <v>504.53</v>
      </c>
      <c r="E46" s="165">
        <v>504.86</v>
      </c>
      <c r="F46" s="165">
        <v>502.92</v>
      </c>
      <c r="G46" s="165">
        <v>505.04</v>
      </c>
      <c r="H46" s="165">
        <v>501.12</v>
      </c>
      <c r="I46" s="166"/>
      <c r="J46" s="165">
        <v>488.48</v>
      </c>
      <c r="K46" s="166"/>
      <c r="L46" s="165">
        <v>477.88</v>
      </c>
      <c r="M46" s="165">
        <v>494.94</v>
      </c>
      <c r="N46" s="165">
        <v>483.42</v>
      </c>
      <c r="O46" s="165">
        <v>223.01</v>
      </c>
      <c r="P46" s="165">
        <v>226.22</v>
      </c>
      <c r="Q46" s="165">
        <v>226.39</v>
      </c>
      <c r="R46" s="165">
        <v>220.28</v>
      </c>
      <c r="S46" s="165">
        <v>219.24</v>
      </c>
      <c r="T46" s="165">
        <v>0.38540000000000002</v>
      </c>
      <c r="U46" s="165">
        <v>218.1</v>
      </c>
      <c r="V46" s="165">
        <v>0.4</v>
      </c>
      <c r="W46" s="165">
        <v>221</v>
      </c>
      <c r="X46" s="165">
        <v>140.25</v>
      </c>
      <c r="Y46" s="165">
        <v>140.79</v>
      </c>
      <c r="Z46" s="165">
        <v>138.51</v>
      </c>
      <c r="AA46" s="165">
        <v>137.47</v>
      </c>
      <c r="AB46" s="165">
        <v>133.91999999999999</v>
      </c>
      <c r="AC46" s="165">
        <v>138.77000000000001</v>
      </c>
      <c r="AD46" s="165">
        <v>141.88</v>
      </c>
      <c r="AE46" s="165">
        <v>125.77</v>
      </c>
      <c r="AF46" s="165">
        <v>140.53</v>
      </c>
    </row>
    <row r="47" spans="1:32" ht="18" customHeight="1" x14ac:dyDescent="0.25">
      <c r="A47" s="161" t="s">
        <v>49</v>
      </c>
      <c r="B47" s="161" t="s">
        <v>729</v>
      </c>
      <c r="C47" s="165">
        <v>504.42</v>
      </c>
      <c r="D47" s="165">
        <v>499.33</v>
      </c>
      <c r="E47" s="165">
        <v>494.25</v>
      </c>
      <c r="F47" s="165">
        <v>502.92</v>
      </c>
      <c r="G47" s="165">
        <v>505.04</v>
      </c>
      <c r="H47" s="165">
        <v>501.12</v>
      </c>
      <c r="I47" s="165">
        <v>511.26</v>
      </c>
      <c r="J47" s="165">
        <v>494.08</v>
      </c>
      <c r="K47" s="165">
        <v>489.78</v>
      </c>
      <c r="L47" s="165">
        <v>482.19</v>
      </c>
      <c r="M47" s="165">
        <v>494.94</v>
      </c>
      <c r="N47" s="165">
        <v>483.42</v>
      </c>
      <c r="O47" s="165">
        <v>224.35</v>
      </c>
      <c r="P47" s="165">
        <v>223.77</v>
      </c>
      <c r="Q47" s="165">
        <v>221.79</v>
      </c>
      <c r="R47" s="165">
        <v>220.28</v>
      </c>
      <c r="S47" s="165">
        <v>219.24</v>
      </c>
      <c r="T47" s="165">
        <v>0.42430000000000001</v>
      </c>
      <c r="U47" s="165">
        <v>218.1</v>
      </c>
      <c r="V47" s="165">
        <v>0.4</v>
      </c>
      <c r="W47" s="165">
        <v>221</v>
      </c>
      <c r="X47" s="165">
        <v>140.25</v>
      </c>
      <c r="Y47" s="165">
        <v>140.79</v>
      </c>
      <c r="Z47" s="165">
        <v>138.51</v>
      </c>
      <c r="AA47" s="165">
        <v>137.47</v>
      </c>
      <c r="AB47" s="165">
        <v>133.91999999999999</v>
      </c>
      <c r="AC47" s="165">
        <v>138.77000000000001</v>
      </c>
      <c r="AD47" s="165">
        <v>141.88</v>
      </c>
      <c r="AE47" s="165">
        <v>125.77</v>
      </c>
      <c r="AF47" s="165">
        <v>140.53</v>
      </c>
    </row>
    <row r="48" spans="1:32" ht="18" customHeight="1" x14ac:dyDescent="0.25">
      <c r="A48" s="161" t="s">
        <v>49</v>
      </c>
      <c r="B48" s="161" t="s">
        <v>730</v>
      </c>
      <c r="C48" s="165">
        <v>509.51</v>
      </c>
      <c r="D48" s="165">
        <v>499.33</v>
      </c>
      <c r="E48" s="165">
        <v>494.25</v>
      </c>
      <c r="F48" s="165">
        <v>502.92</v>
      </c>
      <c r="G48" s="165">
        <v>505.04</v>
      </c>
      <c r="H48" s="165">
        <v>503.44</v>
      </c>
      <c r="I48" s="165">
        <v>511.26</v>
      </c>
      <c r="J48" s="165">
        <v>494.08</v>
      </c>
      <c r="K48" s="165">
        <v>489.78</v>
      </c>
      <c r="L48" s="165">
        <v>482.19</v>
      </c>
      <c r="M48" s="165">
        <v>494.94</v>
      </c>
      <c r="N48" s="165">
        <v>483.42</v>
      </c>
      <c r="O48" s="165">
        <v>224.35</v>
      </c>
      <c r="P48" s="165">
        <v>223.77</v>
      </c>
      <c r="Q48" s="165">
        <v>221.79</v>
      </c>
      <c r="R48" s="165">
        <v>220.96</v>
      </c>
      <c r="S48" s="165">
        <v>219.4</v>
      </c>
      <c r="T48" s="165">
        <v>0.3906</v>
      </c>
      <c r="U48" s="165">
        <v>220.5</v>
      </c>
      <c r="V48" s="165">
        <v>0.4</v>
      </c>
      <c r="W48" s="165">
        <v>221</v>
      </c>
      <c r="X48" s="165">
        <v>140.25</v>
      </c>
      <c r="Y48" s="165">
        <v>142.28</v>
      </c>
      <c r="Z48" s="165">
        <v>138.51</v>
      </c>
      <c r="AA48" s="165">
        <v>137.47</v>
      </c>
      <c r="AB48" s="165">
        <v>133.91999999999999</v>
      </c>
      <c r="AC48" s="165">
        <v>138.77000000000001</v>
      </c>
      <c r="AD48" s="165">
        <v>141.88</v>
      </c>
      <c r="AE48" s="165">
        <v>125.77</v>
      </c>
      <c r="AF48" s="165">
        <v>142.1</v>
      </c>
    </row>
    <row r="49" spans="1:32" ht="18" customHeight="1" x14ac:dyDescent="0.25">
      <c r="A49" s="161" t="s">
        <v>49</v>
      </c>
      <c r="B49" s="161" t="s">
        <v>731</v>
      </c>
      <c r="C49" s="168">
        <v>509.51</v>
      </c>
      <c r="D49" s="168">
        <v>499.33</v>
      </c>
      <c r="E49" s="169"/>
      <c r="F49" s="168">
        <v>502.92</v>
      </c>
      <c r="G49" s="168">
        <v>505.04</v>
      </c>
      <c r="H49" s="169"/>
      <c r="I49" s="168">
        <v>511.26</v>
      </c>
      <c r="J49" s="168">
        <v>494.08</v>
      </c>
      <c r="K49" s="168">
        <v>495.18</v>
      </c>
      <c r="L49" s="168">
        <v>482.19</v>
      </c>
      <c r="M49" s="168">
        <v>499.94</v>
      </c>
      <c r="N49" s="168">
        <v>488.28</v>
      </c>
      <c r="O49" s="168">
        <v>224.35</v>
      </c>
      <c r="P49" s="168">
        <v>223.77</v>
      </c>
      <c r="Q49" s="168">
        <v>221.79</v>
      </c>
      <c r="R49" s="168">
        <v>220.96</v>
      </c>
      <c r="S49" s="169"/>
      <c r="T49" s="168">
        <v>0.379</v>
      </c>
      <c r="U49" s="168">
        <v>220.5</v>
      </c>
      <c r="V49" s="168">
        <v>0.4</v>
      </c>
      <c r="W49" s="169"/>
      <c r="X49" s="168">
        <v>141.99</v>
      </c>
      <c r="Y49" s="168">
        <v>142.28</v>
      </c>
      <c r="Z49" s="168">
        <v>138.51</v>
      </c>
      <c r="AA49" s="168">
        <v>137.47</v>
      </c>
      <c r="AB49" s="168">
        <v>133.91999999999999</v>
      </c>
      <c r="AC49" s="168">
        <v>138.77000000000001</v>
      </c>
      <c r="AD49" s="168">
        <v>141.88</v>
      </c>
      <c r="AE49" s="168">
        <v>125.77</v>
      </c>
      <c r="AF49" s="168">
        <v>142.1</v>
      </c>
    </row>
    <row r="50" spans="1:32" ht="18" customHeight="1" x14ac:dyDescent="0.25">
      <c r="A50" s="161" t="s">
        <v>49</v>
      </c>
      <c r="B50" s="161" t="s">
        <v>732</v>
      </c>
      <c r="C50" s="162">
        <v>509.51</v>
      </c>
      <c r="D50" s="162">
        <v>499.33</v>
      </c>
      <c r="E50" s="163"/>
      <c r="F50" s="162">
        <v>502.92</v>
      </c>
      <c r="G50" s="162">
        <v>505.04</v>
      </c>
      <c r="H50" s="163"/>
      <c r="I50" s="162">
        <v>511.26</v>
      </c>
      <c r="J50" s="162">
        <v>494.08</v>
      </c>
      <c r="K50" s="162">
        <v>495.18</v>
      </c>
      <c r="L50" s="162">
        <v>482.19</v>
      </c>
      <c r="M50" s="162">
        <v>499.94</v>
      </c>
      <c r="N50" s="162">
        <v>488.28</v>
      </c>
      <c r="O50" s="162">
        <v>226.63</v>
      </c>
      <c r="P50" s="162">
        <v>223.77</v>
      </c>
      <c r="Q50" s="162">
        <v>224.08</v>
      </c>
      <c r="R50" s="162">
        <v>220.96</v>
      </c>
      <c r="S50" s="163"/>
      <c r="T50" s="162">
        <v>0.38350000000000001</v>
      </c>
      <c r="U50" s="162">
        <v>220.5</v>
      </c>
      <c r="V50" s="162">
        <v>0.4</v>
      </c>
      <c r="W50" s="163"/>
      <c r="X50" s="162">
        <v>141.99</v>
      </c>
      <c r="Y50" s="162">
        <v>140.79</v>
      </c>
      <c r="Z50" s="162">
        <v>138.51</v>
      </c>
      <c r="AA50" s="162">
        <v>137.47</v>
      </c>
      <c r="AB50" s="162">
        <v>135.30000000000001</v>
      </c>
      <c r="AC50" s="162">
        <v>138.77000000000001</v>
      </c>
      <c r="AD50" s="162">
        <v>141.88</v>
      </c>
      <c r="AE50" s="162">
        <v>125.77</v>
      </c>
      <c r="AF50" s="162">
        <v>142.1</v>
      </c>
    </row>
    <row r="51" spans="1:32" ht="18" customHeight="1" x14ac:dyDescent="0.25">
      <c r="A51" s="161" t="s">
        <v>49</v>
      </c>
      <c r="B51" s="161" t="s">
        <v>733</v>
      </c>
      <c r="C51" s="165">
        <v>509.51</v>
      </c>
      <c r="D51" s="165">
        <v>504.69</v>
      </c>
      <c r="E51" s="166"/>
      <c r="F51" s="165">
        <v>502.92</v>
      </c>
      <c r="G51" s="165">
        <v>505.04</v>
      </c>
      <c r="H51" s="166"/>
      <c r="I51" s="165">
        <v>511.26</v>
      </c>
      <c r="J51" s="165">
        <v>494.08</v>
      </c>
      <c r="K51" s="165">
        <v>495.18</v>
      </c>
      <c r="L51" s="165">
        <v>482.19</v>
      </c>
      <c r="M51" s="165">
        <v>499.94</v>
      </c>
      <c r="N51" s="165">
        <v>488.28</v>
      </c>
      <c r="O51" s="165">
        <v>226.63</v>
      </c>
      <c r="P51" s="165">
        <v>223.77</v>
      </c>
      <c r="Q51" s="165">
        <v>224.08</v>
      </c>
      <c r="R51" s="165">
        <v>220.96</v>
      </c>
      <c r="S51" s="166"/>
      <c r="T51" s="165">
        <v>0.44640000000000002</v>
      </c>
      <c r="U51" s="165">
        <v>220.5</v>
      </c>
      <c r="V51" s="165">
        <v>0.4</v>
      </c>
      <c r="W51" s="166"/>
      <c r="X51" s="165">
        <v>141.99</v>
      </c>
      <c r="Y51" s="165">
        <v>140.79</v>
      </c>
      <c r="Z51" s="165">
        <v>138.51</v>
      </c>
      <c r="AA51" s="165">
        <v>137.47</v>
      </c>
      <c r="AB51" s="165">
        <v>135.30000000000001</v>
      </c>
      <c r="AC51" s="165">
        <v>138.77000000000001</v>
      </c>
      <c r="AD51" s="165">
        <v>141.88</v>
      </c>
      <c r="AE51" s="165">
        <v>125.77</v>
      </c>
      <c r="AF51" s="165">
        <v>142.1</v>
      </c>
    </row>
    <row r="52" spans="1:32" ht="18" customHeight="1" x14ac:dyDescent="0.25">
      <c r="A52" s="161" t="s">
        <v>49</v>
      </c>
      <c r="B52" s="161" t="s">
        <v>734</v>
      </c>
      <c r="C52" s="165">
        <v>509.51</v>
      </c>
      <c r="D52" s="165">
        <v>504.69</v>
      </c>
      <c r="E52" s="166"/>
      <c r="F52" s="165">
        <v>502.92</v>
      </c>
      <c r="G52" s="165">
        <v>505.04</v>
      </c>
      <c r="H52" s="166"/>
      <c r="I52" s="165">
        <v>500.27</v>
      </c>
      <c r="J52" s="165">
        <v>488.9</v>
      </c>
      <c r="K52" s="165">
        <v>488.88</v>
      </c>
      <c r="L52" s="165">
        <v>482.19</v>
      </c>
      <c r="M52" s="165">
        <v>499.94</v>
      </c>
      <c r="N52" s="165">
        <v>488.28</v>
      </c>
      <c r="O52" s="165">
        <v>220.95</v>
      </c>
      <c r="P52" s="165">
        <v>223.77</v>
      </c>
      <c r="Q52" s="165">
        <v>224.08</v>
      </c>
      <c r="R52" s="165">
        <v>220.96</v>
      </c>
      <c r="S52" s="166"/>
      <c r="T52" s="165">
        <v>0.38550000000000001</v>
      </c>
      <c r="U52" s="165">
        <v>220.5</v>
      </c>
      <c r="V52" s="165">
        <v>0.4</v>
      </c>
      <c r="W52" s="166"/>
      <c r="X52" s="165">
        <v>141.99</v>
      </c>
      <c r="Y52" s="165">
        <v>139.36000000000001</v>
      </c>
      <c r="Z52" s="165">
        <v>138.51</v>
      </c>
      <c r="AA52" s="165">
        <v>137.47</v>
      </c>
      <c r="AB52" s="165">
        <v>135.30000000000001</v>
      </c>
      <c r="AC52" s="165">
        <v>138.77000000000001</v>
      </c>
      <c r="AD52" s="165">
        <v>140.38999999999999</v>
      </c>
      <c r="AE52" s="165">
        <v>125.77</v>
      </c>
      <c r="AF52" s="165">
        <v>142.1</v>
      </c>
    </row>
    <row r="53" spans="1:32" ht="18" customHeight="1" x14ac:dyDescent="0.25">
      <c r="A53" s="161" t="s">
        <v>49</v>
      </c>
      <c r="B53" s="161" t="s">
        <v>735</v>
      </c>
      <c r="C53" s="165">
        <v>514.75</v>
      </c>
      <c r="D53" s="165">
        <v>504.69</v>
      </c>
      <c r="E53" s="166"/>
      <c r="F53" s="165">
        <v>502.92</v>
      </c>
      <c r="G53" s="165">
        <v>505.04</v>
      </c>
      <c r="H53" s="166"/>
      <c r="I53" s="165">
        <v>500.27</v>
      </c>
      <c r="J53" s="165">
        <v>488.9</v>
      </c>
      <c r="K53" s="165">
        <v>488.88</v>
      </c>
      <c r="L53" s="165">
        <v>482.19</v>
      </c>
      <c r="M53" s="165">
        <v>499.94</v>
      </c>
      <c r="N53" s="165">
        <v>483.17</v>
      </c>
      <c r="O53" s="165">
        <v>220.95</v>
      </c>
      <c r="P53" s="165">
        <v>223.77</v>
      </c>
      <c r="Q53" s="165">
        <v>226.35</v>
      </c>
      <c r="R53" s="165">
        <v>220.96</v>
      </c>
      <c r="S53" s="166"/>
      <c r="T53" s="165">
        <v>0.37969999999999998</v>
      </c>
      <c r="U53" s="165">
        <v>220.5</v>
      </c>
      <c r="V53" s="165">
        <v>0.4</v>
      </c>
      <c r="W53" s="166"/>
      <c r="X53" s="165">
        <v>141.99</v>
      </c>
      <c r="Y53" s="165">
        <v>139.36000000000001</v>
      </c>
      <c r="Z53" s="165">
        <v>138.51</v>
      </c>
      <c r="AA53" s="165">
        <v>137.47</v>
      </c>
      <c r="AB53" s="165">
        <v>135.30000000000001</v>
      </c>
      <c r="AC53" s="165">
        <v>138.77000000000001</v>
      </c>
      <c r="AD53" s="165">
        <v>140.38999999999999</v>
      </c>
      <c r="AE53" s="165">
        <v>125.77</v>
      </c>
      <c r="AF53" s="165">
        <v>142.1</v>
      </c>
    </row>
    <row r="54" spans="1:32" ht="18" customHeight="1" x14ac:dyDescent="0.25">
      <c r="A54" s="161" t="s">
        <v>49</v>
      </c>
      <c r="B54" s="161" t="s">
        <v>736</v>
      </c>
      <c r="C54" s="165">
        <v>514.75</v>
      </c>
      <c r="D54" s="165">
        <v>503.8</v>
      </c>
      <c r="E54" s="166"/>
      <c r="F54" s="165">
        <v>502.92</v>
      </c>
      <c r="G54" s="165">
        <v>505.04</v>
      </c>
      <c r="H54" s="166"/>
      <c r="I54" s="165">
        <v>500.27</v>
      </c>
      <c r="J54" s="165">
        <v>488.9</v>
      </c>
      <c r="K54" s="165">
        <v>488.88</v>
      </c>
      <c r="L54" s="165">
        <v>482.19</v>
      </c>
      <c r="M54" s="165">
        <v>499.94</v>
      </c>
      <c r="N54" s="165">
        <v>483.17</v>
      </c>
      <c r="O54" s="165">
        <v>223.16</v>
      </c>
      <c r="P54" s="165">
        <v>225.07</v>
      </c>
      <c r="Q54" s="165">
        <v>228.61</v>
      </c>
      <c r="R54" s="165">
        <v>220.96</v>
      </c>
      <c r="S54" s="166"/>
      <c r="T54" s="165">
        <v>0.35489999999999999</v>
      </c>
      <c r="U54" s="165">
        <v>220.5</v>
      </c>
      <c r="V54" s="165">
        <v>0.4</v>
      </c>
      <c r="W54" s="166"/>
      <c r="X54" s="165">
        <v>141.99</v>
      </c>
      <c r="Y54" s="165">
        <v>139.36000000000001</v>
      </c>
      <c r="Z54" s="165">
        <v>138.51</v>
      </c>
      <c r="AA54" s="165">
        <v>137.47</v>
      </c>
      <c r="AB54" s="165">
        <v>135.30000000000001</v>
      </c>
      <c r="AC54" s="165">
        <v>138.77000000000001</v>
      </c>
      <c r="AD54" s="165">
        <v>141.01</v>
      </c>
      <c r="AE54" s="165">
        <v>125.77</v>
      </c>
      <c r="AF54" s="165">
        <v>142.1</v>
      </c>
    </row>
    <row r="55" spans="1:32" ht="18" customHeight="1" x14ac:dyDescent="0.25">
      <c r="A55" s="161" t="s">
        <v>49</v>
      </c>
      <c r="B55" s="161" t="s">
        <v>737</v>
      </c>
      <c r="C55" s="165">
        <v>490.78</v>
      </c>
      <c r="D55" s="165">
        <v>497.02</v>
      </c>
      <c r="E55" s="165">
        <v>497.61</v>
      </c>
      <c r="F55" s="165">
        <v>502.92</v>
      </c>
      <c r="G55" s="165">
        <v>505.04</v>
      </c>
      <c r="H55" s="165">
        <v>503.44</v>
      </c>
      <c r="I55" s="165">
        <v>505.68</v>
      </c>
      <c r="J55" s="165">
        <v>488.9</v>
      </c>
      <c r="K55" s="165">
        <v>488.88</v>
      </c>
      <c r="L55" s="165">
        <v>482.19</v>
      </c>
      <c r="M55" s="165">
        <v>499.94</v>
      </c>
      <c r="N55" s="165">
        <v>483.17</v>
      </c>
      <c r="O55" s="165">
        <v>221.06</v>
      </c>
      <c r="P55" s="165">
        <v>221.69</v>
      </c>
      <c r="Q55" s="165">
        <v>222.35</v>
      </c>
      <c r="R55" s="165">
        <v>220.96</v>
      </c>
      <c r="S55" s="165">
        <v>219.66</v>
      </c>
      <c r="T55" s="165">
        <v>0.30430000000000001</v>
      </c>
      <c r="U55" s="165">
        <v>220.5</v>
      </c>
      <c r="V55" s="165">
        <v>0.4</v>
      </c>
      <c r="W55" s="165">
        <v>223.39</v>
      </c>
      <c r="X55" s="165">
        <v>141.99</v>
      </c>
      <c r="Y55" s="165">
        <v>139.36000000000001</v>
      </c>
      <c r="Z55" s="165">
        <v>138.51</v>
      </c>
      <c r="AA55" s="165">
        <v>138.87</v>
      </c>
      <c r="AB55" s="165">
        <v>133.91999999999999</v>
      </c>
      <c r="AC55" s="165">
        <v>140.28</v>
      </c>
      <c r="AD55" s="165">
        <v>141.01</v>
      </c>
      <c r="AE55" s="165">
        <v>125.77</v>
      </c>
      <c r="AF55" s="165">
        <v>142.1</v>
      </c>
    </row>
    <row r="56" spans="1:32" ht="18" customHeight="1" x14ac:dyDescent="0.25">
      <c r="A56" s="161" t="s">
        <v>49</v>
      </c>
      <c r="B56" s="161" t="s">
        <v>738</v>
      </c>
      <c r="C56" s="165">
        <v>490.78</v>
      </c>
      <c r="D56" s="165">
        <v>497.02</v>
      </c>
      <c r="E56" s="166"/>
      <c r="F56" s="165">
        <v>497.87</v>
      </c>
      <c r="G56" s="165">
        <v>499.76</v>
      </c>
      <c r="H56" s="165">
        <v>503.44</v>
      </c>
      <c r="I56" s="165">
        <v>500.29</v>
      </c>
      <c r="J56" s="165">
        <v>488.9</v>
      </c>
      <c r="K56" s="165">
        <v>488.88</v>
      </c>
      <c r="L56" s="165">
        <v>482.19</v>
      </c>
      <c r="M56" s="165">
        <v>494.65</v>
      </c>
      <c r="N56" s="165">
        <v>483.17</v>
      </c>
      <c r="O56" s="165">
        <v>221.06</v>
      </c>
      <c r="P56" s="165">
        <v>221.69</v>
      </c>
      <c r="Q56" s="165">
        <v>222.35</v>
      </c>
      <c r="R56" s="165">
        <v>220.96</v>
      </c>
      <c r="S56" s="165">
        <v>217.26</v>
      </c>
      <c r="T56" s="165">
        <v>0.42880000000000001</v>
      </c>
      <c r="U56" s="165">
        <v>220.5</v>
      </c>
      <c r="V56" s="165">
        <v>0.4</v>
      </c>
      <c r="W56" s="165">
        <v>223.39</v>
      </c>
      <c r="X56" s="165">
        <v>141.99</v>
      </c>
      <c r="Y56" s="165">
        <v>139.36000000000001</v>
      </c>
      <c r="Z56" s="165">
        <v>138.51</v>
      </c>
      <c r="AA56" s="165">
        <v>137.43</v>
      </c>
      <c r="AB56" s="165">
        <v>133.91999999999999</v>
      </c>
      <c r="AC56" s="165">
        <v>140.28</v>
      </c>
      <c r="AD56" s="165">
        <v>141.01</v>
      </c>
      <c r="AE56" s="165">
        <v>125.77</v>
      </c>
      <c r="AF56" s="165">
        <v>142.1</v>
      </c>
    </row>
    <row r="57" spans="1:32" ht="18" customHeight="1" x14ac:dyDescent="0.25">
      <c r="A57" s="161" t="s">
        <v>739</v>
      </c>
      <c r="B57" s="161" t="s">
        <v>50</v>
      </c>
      <c r="C57" s="168">
        <v>494.56</v>
      </c>
      <c r="D57" s="168">
        <v>497.02</v>
      </c>
      <c r="E57" s="169"/>
      <c r="F57" s="168">
        <v>503.13</v>
      </c>
      <c r="G57" s="168">
        <v>499.76</v>
      </c>
      <c r="H57" s="168">
        <v>503.44</v>
      </c>
      <c r="I57" s="168">
        <v>500.29</v>
      </c>
      <c r="J57" s="168">
        <v>488.9</v>
      </c>
      <c r="K57" s="169"/>
      <c r="L57" s="168">
        <v>482.19</v>
      </c>
      <c r="M57" s="169"/>
      <c r="N57" s="168">
        <v>483.17</v>
      </c>
      <c r="O57" s="168">
        <v>221.06</v>
      </c>
      <c r="P57" s="168">
        <v>221.94</v>
      </c>
      <c r="Q57" s="168">
        <v>224.84</v>
      </c>
      <c r="R57" s="168">
        <v>220.96</v>
      </c>
      <c r="S57" s="168">
        <v>219.53</v>
      </c>
      <c r="T57" s="168">
        <v>0.37169999999999997</v>
      </c>
      <c r="U57" s="168">
        <v>220.5</v>
      </c>
      <c r="V57" s="168">
        <v>0.4</v>
      </c>
      <c r="W57" s="168">
        <v>221.1</v>
      </c>
      <c r="X57" s="168">
        <v>141.99</v>
      </c>
      <c r="Y57" s="168">
        <v>140.78</v>
      </c>
      <c r="Z57" s="168">
        <v>138.51</v>
      </c>
      <c r="AA57" s="168">
        <v>137.43</v>
      </c>
      <c r="AB57" s="168">
        <v>133.91999999999999</v>
      </c>
      <c r="AC57" s="168">
        <v>140.28</v>
      </c>
      <c r="AD57" s="168">
        <v>142.46</v>
      </c>
      <c r="AE57" s="168">
        <v>125.77</v>
      </c>
      <c r="AF57" s="169"/>
    </row>
    <row r="58" spans="1:32" x14ac:dyDescent="0.25">
      <c r="A58" s="231" t="s">
        <v>751</v>
      </c>
      <c r="B58" s="231"/>
      <c r="C58" s="171">
        <v>517.16</v>
      </c>
      <c r="D58" s="171">
        <v>512.57000000000005</v>
      </c>
      <c r="E58" s="171">
        <v>514.58000000000004</v>
      </c>
      <c r="F58" s="171">
        <v>506.42</v>
      </c>
      <c r="G58" s="171">
        <v>505.73</v>
      </c>
      <c r="H58" s="171">
        <v>505.22</v>
      </c>
      <c r="I58" s="171">
        <v>511.26</v>
      </c>
      <c r="J58" s="171">
        <v>494.08</v>
      </c>
      <c r="K58" s="171">
        <v>495.18</v>
      </c>
      <c r="L58" s="171">
        <v>484.89</v>
      </c>
      <c r="M58" s="171">
        <v>499.96</v>
      </c>
      <c r="N58" s="171">
        <v>488.57</v>
      </c>
      <c r="O58" s="171">
        <v>227.36</v>
      </c>
      <c r="P58" s="171">
        <v>227.44</v>
      </c>
      <c r="Q58" s="171">
        <v>228.61</v>
      </c>
      <c r="R58" s="171">
        <v>222.72</v>
      </c>
      <c r="S58" s="171">
        <v>222.36</v>
      </c>
      <c r="T58" s="171">
        <v>0.46160000000000001</v>
      </c>
      <c r="U58" s="171">
        <v>221.3</v>
      </c>
      <c r="V58" s="171">
        <v>0.4</v>
      </c>
      <c r="W58" s="171">
        <v>224</v>
      </c>
      <c r="X58" s="171">
        <v>141.99</v>
      </c>
      <c r="Y58" s="171">
        <v>142.28</v>
      </c>
      <c r="Z58" s="171">
        <v>139.01</v>
      </c>
      <c r="AA58" s="171">
        <v>138.87</v>
      </c>
      <c r="AB58" s="171">
        <v>135.38999999999999</v>
      </c>
      <c r="AC58" s="171">
        <v>140.28</v>
      </c>
      <c r="AD58" s="171">
        <v>142.84</v>
      </c>
      <c r="AE58" s="171">
        <v>127.13</v>
      </c>
      <c r="AF58" s="171">
        <v>142.1</v>
      </c>
    </row>
    <row r="59" spans="1:32" x14ac:dyDescent="0.25">
      <c r="A59" s="231" t="s">
        <v>752</v>
      </c>
      <c r="B59" s="231"/>
      <c r="C59" s="171">
        <v>485.54</v>
      </c>
      <c r="D59" s="171">
        <v>492.24</v>
      </c>
      <c r="E59" s="171">
        <v>494.25</v>
      </c>
      <c r="F59" s="171">
        <v>490.83</v>
      </c>
      <c r="G59" s="171">
        <v>494.27</v>
      </c>
      <c r="H59" s="171">
        <v>494.12</v>
      </c>
      <c r="I59" s="171">
        <v>0</v>
      </c>
      <c r="J59" s="171">
        <v>483.54</v>
      </c>
      <c r="K59" s="171">
        <v>488.88</v>
      </c>
      <c r="L59" s="171">
        <v>477.88</v>
      </c>
      <c r="M59" s="171">
        <v>494.65</v>
      </c>
      <c r="N59" s="171">
        <v>482.42</v>
      </c>
      <c r="O59" s="171">
        <v>218.16</v>
      </c>
      <c r="P59" s="171">
        <v>221.53</v>
      </c>
      <c r="Q59" s="171">
        <v>221.79</v>
      </c>
      <c r="R59" s="171">
        <v>217.19</v>
      </c>
      <c r="S59" s="171">
        <v>213.9</v>
      </c>
      <c r="T59" s="171">
        <v>0.27960000000000002</v>
      </c>
      <c r="U59" s="171">
        <v>218.1</v>
      </c>
      <c r="V59" s="171">
        <v>0.4</v>
      </c>
      <c r="W59" s="171">
        <v>220.3</v>
      </c>
      <c r="X59" s="171">
        <v>138.76</v>
      </c>
      <c r="Y59" s="171">
        <v>139.36000000000001</v>
      </c>
      <c r="Z59" s="171">
        <v>138.26</v>
      </c>
      <c r="AA59" s="171">
        <v>135.08000000000001</v>
      </c>
      <c r="AB59" s="171">
        <v>133.04</v>
      </c>
      <c r="AC59" s="171">
        <v>137.38</v>
      </c>
      <c r="AD59" s="171">
        <v>140.38999999999999</v>
      </c>
      <c r="AE59" s="171">
        <v>124.51</v>
      </c>
      <c r="AF59" s="171">
        <v>139.36000000000001</v>
      </c>
    </row>
    <row r="60" spans="1:32" x14ac:dyDescent="0.25">
      <c r="A60" s="231" t="s">
        <v>753</v>
      </c>
      <c r="B60" s="231"/>
      <c r="C60" s="171">
        <v>505.32581395348836</v>
      </c>
      <c r="D60" s="171">
        <v>503.66145833333331</v>
      </c>
      <c r="E60" s="171">
        <v>504.73971428571429</v>
      </c>
      <c r="F60" s="171">
        <v>499.84416666666664</v>
      </c>
      <c r="G60" s="171">
        <v>501.09354166666662</v>
      </c>
      <c r="H60" s="171">
        <v>500.34702702702697</v>
      </c>
      <c r="I60" s="171">
        <v>293.33183414634146</v>
      </c>
      <c r="J60" s="171">
        <v>488.13770833333331</v>
      </c>
      <c r="K60" s="171">
        <v>491.71365853658534</v>
      </c>
      <c r="L60" s="171">
        <v>481.91458333333327</v>
      </c>
      <c r="M60" s="171">
        <v>498.46191489361701</v>
      </c>
      <c r="N60" s="171">
        <v>485.90833333333336</v>
      </c>
      <c r="O60" s="171">
        <v>223.7545833333333</v>
      </c>
      <c r="P60" s="171">
        <v>224.33354166666663</v>
      </c>
      <c r="Q60" s="171">
        <v>225.10229166666667</v>
      </c>
      <c r="R60" s="171">
        <v>220.61645833333333</v>
      </c>
      <c r="S60" s="171">
        <v>218.30500000000001</v>
      </c>
      <c r="T60" s="171">
        <v>0.37325416666666666</v>
      </c>
      <c r="U60" s="171">
        <v>220.59047619047618</v>
      </c>
      <c r="V60" s="171">
        <v>0.4</v>
      </c>
      <c r="W60" s="171">
        <v>222.24904761904762</v>
      </c>
      <c r="X60" s="171">
        <v>140.76104166666664</v>
      </c>
      <c r="Y60" s="171">
        <v>140.51</v>
      </c>
      <c r="Z60" s="171">
        <v>138.72145833333335</v>
      </c>
      <c r="AA60" s="171">
        <v>136.46625</v>
      </c>
      <c r="AB60" s="171">
        <v>133.95645833333333</v>
      </c>
      <c r="AC60" s="171">
        <v>138.59</v>
      </c>
      <c r="AD60" s="171">
        <v>141.54395833333334</v>
      </c>
      <c r="AE60" s="171">
        <v>125.77916666666667</v>
      </c>
      <c r="AF60" s="171">
        <v>141.37042553191489</v>
      </c>
    </row>
    <row r="61" spans="1:32" x14ac:dyDescent="0.25">
      <c r="A61" s="231" t="s">
        <v>2322</v>
      </c>
      <c r="B61" s="231"/>
      <c r="C61" s="159" t="s">
        <v>166</v>
      </c>
      <c r="D61" s="159" t="s">
        <v>166</v>
      </c>
      <c r="E61" s="159" t="s">
        <v>166</v>
      </c>
      <c r="F61" s="159" t="s">
        <v>2323</v>
      </c>
      <c r="G61" s="159" t="s">
        <v>2323</v>
      </c>
      <c r="H61" s="159" t="s">
        <v>2323</v>
      </c>
      <c r="I61" s="159" t="s">
        <v>2324</v>
      </c>
      <c r="J61" s="159" t="s">
        <v>2324</v>
      </c>
      <c r="K61" s="159" t="s">
        <v>2324</v>
      </c>
      <c r="L61" s="159" t="s">
        <v>2324</v>
      </c>
      <c r="M61" s="159" t="s">
        <v>2324</v>
      </c>
      <c r="N61" s="159" t="s">
        <v>2324</v>
      </c>
      <c r="O61" s="159" t="s">
        <v>166</v>
      </c>
      <c r="P61" s="159" t="s">
        <v>166</v>
      </c>
      <c r="Q61" s="159" t="s">
        <v>166</v>
      </c>
      <c r="R61" s="159" t="s">
        <v>2323</v>
      </c>
      <c r="S61" s="159" t="s">
        <v>2323</v>
      </c>
      <c r="T61" s="159" t="s">
        <v>2324</v>
      </c>
      <c r="U61" s="159" t="s">
        <v>2324</v>
      </c>
      <c r="V61" s="159" t="s">
        <v>2324</v>
      </c>
      <c r="W61" s="159" t="s">
        <v>2324</v>
      </c>
      <c r="X61" s="159" t="s">
        <v>2324</v>
      </c>
      <c r="Y61" s="159" t="s">
        <v>2324</v>
      </c>
      <c r="Z61" s="159" t="s">
        <v>2324</v>
      </c>
      <c r="AA61" s="159" t="s">
        <v>2324</v>
      </c>
      <c r="AB61" s="159" t="s">
        <v>2324</v>
      </c>
      <c r="AC61" s="159" t="s">
        <v>2324</v>
      </c>
      <c r="AD61" s="159" t="s">
        <v>2324</v>
      </c>
      <c r="AE61" s="159" t="s">
        <v>2324</v>
      </c>
      <c r="AF61" s="159" t="s">
        <v>2324</v>
      </c>
    </row>
    <row r="62" spans="1:32" ht="27" customHeight="1" x14ac:dyDescent="0.25">
      <c r="A62" s="231" t="s">
        <v>3</v>
      </c>
      <c r="B62" s="231"/>
      <c r="C62" s="230" t="s">
        <v>139</v>
      </c>
      <c r="D62" s="230"/>
      <c r="E62" s="230"/>
      <c r="F62" s="230"/>
      <c r="G62" s="230"/>
      <c r="H62" s="230"/>
      <c r="I62" s="230" t="s">
        <v>174</v>
      </c>
      <c r="J62" s="230" t="s">
        <v>139</v>
      </c>
      <c r="K62" s="230" t="s">
        <v>174</v>
      </c>
      <c r="L62" s="230" t="s">
        <v>139</v>
      </c>
      <c r="M62" s="230" t="s">
        <v>309</v>
      </c>
      <c r="N62" s="230" t="s">
        <v>174</v>
      </c>
      <c r="O62" s="230" t="s">
        <v>38</v>
      </c>
      <c r="P62" s="230"/>
      <c r="Q62" s="230"/>
      <c r="R62" s="230"/>
      <c r="S62" s="230"/>
      <c r="T62" s="230" t="s">
        <v>139</v>
      </c>
      <c r="U62" s="230" t="s">
        <v>2335</v>
      </c>
      <c r="V62" s="230"/>
      <c r="W62" s="230"/>
      <c r="X62" s="230" t="s">
        <v>38</v>
      </c>
      <c r="Y62" s="230" t="s">
        <v>827</v>
      </c>
      <c r="Z62" s="230" t="s">
        <v>38</v>
      </c>
      <c r="AA62" s="230" t="s">
        <v>2336</v>
      </c>
      <c r="AB62" s="230" t="s">
        <v>479</v>
      </c>
      <c r="AC62" s="230" t="s">
        <v>38</v>
      </c>
      <c r="AD62" s="230" t="s">
        <v>69</v>
      </c>
      <c r="AE62" s="230" t="s">
        <v>38</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2695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2339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2340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2696</v>
      </c>
      <c r="C5" s="1"/>
      <c r="D5" s="1"/>
      <c r="E5" s="1"/>
      <c r="F5" s="1"/>
      <c r="G5" s="1"/>
    </row>
    <row r="6" spans="1:7" ht="35.1" customHeight="1" x14ac:dyDescent="0.25">
      <c r="A6" s="1"/>
      <c r="B6" s="3" t="s">
        <v>3</v>
      </c>
      <c r="C6" s="3" t="s">
        <v>4</v>
      </c>
      <c r="D6" s="3" t="s">
        <v>6</v>
      </c>
      <c r="E6" s="3" t="s">
        <v>7</v>
      </c>
      <c r="F6" s="3" t="s">
        <v>8</v>
      </c>
      <c r="G6" s="3" t="s">
        <v>2697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2698</v>
      </c>
      <c r="C5" s="1"/>
      <c r="D5" s="1"/>
      <c r="E5" s="1"/>
      <c r="F5" s="1"/>
      <c r="G5" s="1"/>
      <c r="H5" s="1"/>
      <c r="I5" s="1"/>
    </row>
    <row r="6" spans="1:9" ht="35.1" customHeight="1" x14ac:dyDescent="0.25">
      <c r="A6" s="1"/>
      <c r="B6" s="3" t="s">
        <v>4</v>
      </c>
      <c r="C6" s="3" t="s">
        <v>2699</v>
      </c>
      <c r="D6" s="3" t="s">
        <v>2700</v>
      </c>
      <c r="E6" s="3" t="s">
        <v>7</v>
      </c>
      <c r="F6" s="3" t="s">
        <v>8</v>
      </c>
      <c r="G6" s="3" t="s">
        <v>2701</v>
      </c>
      <c r="H6" s="3" t="s">
        <v>2697</v>
      </c>
      <c r="I6" s="3" t="s">
        <v>2702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2703</v>
      </c>
      <c r="C5" s="1"/>
      <c r="D5" s="1"/>
      <c r="E5" s="1"/>
      <c r="F5" s="1"/>
      <c r="G5" s="1"/>
      <c r="H5" s="1"/>
      <c r="I5" s="1"/>
    </row>
    <row r="6" spans="1:9" ht="30" customHeight="1" x14ac:dyDescent="0.25">
      <c r="A6" s="1"/>
      <c r="B6" s="204" t="s">
        <v>2704</v>
      </c>
      <c r="C6" s="204"/>
      <c r="D6" s="204"/>
      <c r="E6" s="204"/>
      <c r="F6" s="204"/>
      <c r="G6" s="204"/>
      <c r="H6" s="204"/>
      <c r="I6" s="204"/>
    </row>
    <row r="7" spans="1:9" ht="20.100000000000001" customHeight="1" x14ac:dyDescent="0.25">
      <c r="A7" s="1"/>
      <c r="B7" s="204" t="s">
        <v>2705</v>
      </c>
      <c r="C7" s="204" t="s">
        <v>2706</v>
      </c>
      <c r="D7" s="204"/>
      <c r="E7" s="204" t="s">
        <v>2707</v>
      </c>
      <c r="F7" s="204"/>
      <c r="G7" s="204" t="s">
        <v>2708</v>
      </c>
      <c r="H7" s="204"/>
      <c r="I7" s="204"/>
    </row>
    <row r="8" spans="1:9" ht="20.100000000000001" customHeight="1" x14ac:dyDescent="0.25">
      <c r="A8" s="1"/>
      <c r="B8" s="204"/>
      <c r="C8" s="3" t="s">
        <v>2709</v>
      </c>
      <c r="D8" s="3" t="s">
        <v>2710</v>
      </c>
      <c r="E8" s="3" t="s">
        <v>2709</v>
      </c>
      <c r="F8" s="3" t="s">
        <v>2710</v>
      </c>
      <c r="G8" s="3" t="s">
        <v>2709</v>
      </c>
      <c r="H8" s="3" t="s">
        <v>2710</v>
      </c>
      <c r="I8" s="3" t="s">
        <v>2711</v>
      </c>
    </row>
    <row r="9" spans="1:9" ht="25.5" x14ac:dyDescent="0.25">
      <c r="A9" s="1"/>
      <c r="B9" s="86" t="s">
        <v>2712</v>
      </c>
      <c r="C9" s="86" t="s">
        <v>2713</v>
      </c>
      <c r="D9" s="86" t="s">
        <v>2713</v>
      </c>
      <c r="E9" s="86" t="s">
        <v>2713</v>
      </c>
      <c r="F9" s="86" t="s">
        <v>2713</v>
      </c>
      <c r="G9" s="86" t="s">
        <v>2713</v>
      </c>
      <c r="H9" s="86" t="s">
        <v>2713</v>
      </c>
      <c r="I9" s="86" t="s">
        <v>2714</v>
      </c>
    </row>
    <row r="10" spans="1:9" ht="25.5" x14ac:dyDescent="0.25">
      <c r="A10" s="1"/>
      <c r="B10" s="86" t="s">
        <v>2715</v>
      </c>
      <c r="C10" s="86" t="s">
        <v>2713</v>
      </c>
      <c r="D10" s="86" t="s">
        <v>2713</v>
      </c>
      <c r="E10" s="86" t="s">
        <v>2713</v>
      </c>
      <c r="F10" s="86" t="s">
        <v>2713</v>
      </c>
      <c r="G10" s="86" t="s">
        <v>2713</v>
      </c>
      <c r="H10" s="86" t="s">
        <v>2713</v>
      </c>
      <c r="I10" s="86" t="s">
        <v>2714</v>
      </c>
    </row>
    <row r="11" spans="1:9" ht="25.5" x14ac:dyDescent="0.25">
      <c r="A11" s="1"/>
      <c r="B11" s="86" t="s">
        <v>2716</v>
      </c>
      <c r="C11" s="86" t="s">
        <v>2717</v>
      </c>
      <c r="D11" s="86" t="s">
        <v>2718</v>
      </c>
      <c r="E11" s="86" t="s">
        <v>2719</v>
      </c>
      <c r="F11" s="86" t="s">
        <v>2720</v>
      </c>
      <c r="G11" s="86" t="s">
        <v>849</v>
      </c>
      <c r="H11" s="86" t="s">
        <v>849</v>
      </c>
      <c r="I11" s="86" t="s">
        <v>849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4" t="s">
        <v>159</v>
      </c>
      <c r="C14" s="204"/>
      <c r="D14" s="204"/>
      <c r="E14" s="204"/>
      <c r="F14" s="204"/>
      <c r="G14" s="204"/>
      <c r="H14" s="204"/>
      <c r="I14" s="204"/>
    </row>
    <row r="15" spans="1:9" ht="20.100000000000001" customHeight="1" x14ac:dyDescent="0.25">
      <c r="A15" s="1"/>
      <c r="B15" s="204" t="s">
        <v>2705</v>
      </c>
      <c r="C15" s="204" t="s">
        <v>2706</v>
      </c>
      <c r="D15" s="204"/>
      <c r="E15" s="204" t="s">
        <v>2707</v>
      </c>
      <c r="F15" s="204"/>
      <c r="G15" s="204" t="s">
        <v>2708</v>
      </c>
      <c r="H15" s="204"/>
      <c r="I15" s="204"/>
    </row>
    <row r="16" spans="1:9" ht="20.100000000000001" customHeight="1" x14ac:dyDescent="0.25">
      <c r="A16" s="1"/>
      <c r="B16" s="204"/>
      <c r="C16" s="3" t="s">
        <v>2709</v>
      </c>
      <c r="D16" s="3" t="s">
        <v>2710</v>
      </c>
      <c r="E16" s="3" t="s">
        <v>2709</v>
      </c>
      <c r="F16" s="3" t="s">
        <v>2710</v>
      </c>
      <c r="G16" s="3" t="s">
        <v>2709</v>
      </c>
      <c r="H16" s="3" t="s">
        <v>2710</v>
      </c>
      <c r="I16" s="3" t="s">
        <v>2711</v>
      </c>
    </row>
    <row r="17" spans="1:9" ht="25.5" x14ac:dyDescent="0.25">
      <c r="A17" s="1"/>
      <c r="B17" s="86" t="s">
        <v>2712</v>
      </c>
      <c r="C17" s="86" t="s">
        <v>2713</v>
      </c>
      <c r="D17" s="86" t="s">
        <v>2713</v>
      </c>
      <c r="E17" s="86" t="s">
        <v>2713</v>
      </c>
      <c r="F17" s="86" t="s">
        <v>2713</v>
      </c>
      <c r="G17" s="86" t="s">
        <v>2713</v>
      </c>
      <c r="H17" s="86" t="s">
        <v>2713</v>
      </c>
      <c r="I17" s="86" t="s">
        <v>2714</v>
      </c>
    </row>
    <row r="18" spans="1:9" ht="25.5" x14ac:dyDescent="0.25">
      <c r="A18" s="1"/>
      <c r="B18" s="86" t="s">
        <v>2715</v>
      </c>
      <c r="C18" s="86" t="s">
        <v>2713</v>
      </c>
      <c r="D18" s="86" t="s">
        <v>2713</v>
      </c>
      <c r="E18" s="86" t="s">
        <v>2713</v>
      </c>
      <c r="F18" s="86" t="s">
        <v>2713</v>
      </c>
      <c r="G18" s="86" t="s">
        <v>2713</v>
      </c>
      <c r="H18" s="86" t="s">
        <v>2713</v>
      </c>
      <c r="I18" s="86" t="s">
        <v>2714</v>
      </c>
    </row>
    <row r="19" spans="1:9" ht="25.5" x14ac:dyDescent="0.25">
      <c r="A19" s="1"/>
      <c r="B19" s="86" t="s">
        <v>2716</v>
      </c>
      <c r="C19" s="86" t="s">
        <v>2717</v>
      </c>
      <c r="D19" s="86" t="s">
        <v>2721</v>
      </c>
      <c r="E19" s="86" t="s">
        <v>2719</v>
      </c>
      <c r="F19" s="86" t="s">
        <v>2720</v>
      </c>
      <c r="G19" s="86" t="s">
        <v>849</v>
      </c>
      <c r="H19" s="86" t="s">
        <v>849</v>
      </c>
      <c r="I19" s="86" t="s">
        <v>849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4" t="s">
        <v>2722</v>
      </c>
      <c r="C22" s="204"/>
      <c r="D22" s="204"/>
      <c r="E22" s="204"/>
      <c r="F22" s="204"/>
      <c r="G22" s="204"/>
      <c r="H22" s="204"/>
      <c r="I22" s="204"/>
    </row>
    <row r="23" spans="1:9" ht="20.100000000000001" customHeight="1" x14ac:dyDescent="0.25">
      <c r="A23" s="1"/>
      <c r="B23" s="204" t="s">
        <v>2705</v>
      </c>
      <c r="C23" s="204" t="s">
        <v>2706</v>
      </c>
      <c r="D23" s="204"/>
      <c r="E23" s="204" t="s">
        <v>2707</v>
      </c>
      <c r="F23" s="204"/>
      <c r="G23" s="204" t="s">
        <v>2708</v>
      </c>
      <c r="H23" s="204"/>
      <c r="I23" s="204"/>
    </row>
    <row r="24" spans="1:9" ht="20.100000000000001" customHeight="1" x14ac:dyDescent="0.25">
      <c r="A24" s="1"/>
      <c r="B24" s="204"/>
      <c r="C24" s="3" t="s">
        <v>2709</v>
      </c>
      <c r="D24" s="3" t="s">
        <v>2710</v>
      </c>
      <c r="E24" s="3" t="s">
        <v>2709</v>
      </c>
      <c r="F24" s="3" t="s">
        <v>2710</v>
      </c>
      <c r="G24" s="3" t="s">
        <v>2709</v>
      </c>
      <c r="H24" s="3" t="s">
        <v>2710</v>
      </c>
      <c r="I24" s="3" t="s">
        <v>2711</v>
      </c>
    </row>
    <row r="25" spans="1:9" ht="25.5" x14ac:dyDescent="0.25">
      <c r="A25" s="1"/>
      <c r="B25" s="86" t="s">
        <v>2712</v>
      </c>
      <c r="C25" s="86" t="s">
        <v>2713</v>
      </c>
      <c r="D25" s="86" t="s">
        <v>2713</v>
      </c>
      <c r="E25" s="86" t="s">
        <v>2713</v>
      </c>
      <c r="F25" s="86" t="s">
        <v>2713</v>
      </c>
      <c r="G25" s="86" t="s">
        <v>2713</v>
      </c>
      <c r="H25" s="86" t="s">
        <v>2713</v>
      </c>
      <c r="I25" s="86" t="s">
        <v>2714</v>
      </c>
    </row>
    <row r="26" spans="1:9" ht="25.5" x14ac:dyDescent="0.25">
      <c r="A26" s="1"/>
      <c r="B26" s="86" t="s">
        <v>2715</v>
      </c>
      <c r="C26" s="86" t="s">
        <v>2713</v>
      </c>
      <c r="D26" s="86" t="s">
        <v>2713</v>
      </c>
      <c r="E26" s="86" t="s">
        <v>2713</v>
      </c>
      <c r="F26" s="86" t="s">
        <v>2713</v>
      </c>
      <c r="G26" s="86" t="s">
        <v>2713</v>
      </c>
      <c r="H26" s="86" t="s">
        <v>2713</v>
      </c>
      <c r="I26" s="86" t="s">
        <v>2714</v>
      </c>
    </row>
    <row r="27" spans="1:9" ht="25.5" x14ac:dyDescent="0.25">
      <c r="A27" s="1"/>
      <c r="B27" s="86" t="s">
        <v>2716</v>
      </c>
      <c r="C27" s="86" t="s">
        <v>2717</v>
      </c>
      <c r="D27" s="86" t="s">
        <v>2718</v>
      </c>
      <c r="E27" s="86" t="s">
        <v>2719</v>
      </c>
      <c r="F27" s="86" t="s">
        <v>2720</v>
      </c>
      <c r="G27" s="86" t="s">
        <v>849</v>
      </c>
      <c r="H27" s="86" t="s">
        <v>849</v>
      </c>
      <c r="I27" s="86" t="s">
        <v>849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4" t="s">
        <v>2681</v>
      </c>
      <c r="C30" s="204"/>
      <c r="D30" s="204"/>
      <c r="E30" s="204"/>
      <c r="F30" s="204"/>
      <c r="G30" s="204"/>
      <c r="H30" s="204"/>
      <c r="I30" s="204"/>
    </row>
    <row r="31" spans="1:9" ht="20.100000000000001" customHeight="1" x14ac:dyDescent="0.25">
      <c r="A31" s="1"/>
      <c r="B31" s="204" t="s">
        <v>2705</v>
      </c>
      <c r="C31" s="204" t="s">
        <v>2706</v>
      </c>
      <c r="D31" s="204"/>
      <c r="E31" s="204" t="s">
        <v>2707</v>
      </c>
      <c r="F31" s="204"/>
      <c r="G31" s="204" t="s">
        <v>2708</v>
      </c>
      <c r="H31" s="204"/>
      <c r="I31" s="204"/>
    </row>
    <row r="32" spans="1:9" ht="20.100000000000001" customHeight="1" x14ac:dyDescent="0.25">
      <c r="A32" s="1"/>
      <c r="B32" s="204"/>
      <c r="C32" s="3" t="s">
        <v>2709</v>
      </c>
      <c r="D32" s="3" t="s">
        <v>2710</v>
      </c>
      <c r="E32" s="3" t="s">
        <v>2709</v>
      </c>
      <c r="F32" s="3" t="s">
        <v>2710</v>
      </c>
      <c r="G32" s="3" t="s">
        <v>2709</v>
      </c>
      <c r="H32" s="3" t="s">
        <v>2710</v>
      </c>
      <c r="I32" s="3" t="s">
        <v>2711</v>
      </c>
    </row>
    <row r="33" spans="1:9" ht="25.5" x14ac:dyDescent="0.25">
      <c r="A33" s="1"/>
      <c r="B33" s="86" t="s">
        <v>2712</v>
      </c>
      <c r="C33" s="86" t="s">
        <v>2713</v>
      </c>
      <c r="D33" s="86" t="s">
        <v>2713</v>
      </c>
      <c r="E33" s="86" t="s">
        <v>2713</v>
      </c>
      <c r="F33" s="86" t="s">
        <v>2713</v>
      </c>
      <c r="G33" s="86" t="s">
        <v>2713</v>
      </c>
      <c r="H33" s="86" t="s">
        <v>2713</v>
      </c>
      <c r="I33" s="86" t="s">
        <v>2714</v>
      </c>
    </row>
    <row r="34" spans="1:9" ht="25.5" x14ac:dyDescent="0.25">
      <c r="A34" s="1"/>
      <c r="B34" s="86" t="s">
        <v>2715</v>
      </c>
      <c r="C34" s="86" t="s">
        <v>2713</v>
      </c>
      <c r="D34" s="86" t="s">
        <v>2713</v>
      </c>
      <c r="E34" s="86" t="s">
        <v>2713</v>
      </c>
      <c r="F34" s="86" t="s">
        <v>2713</v>
      </c>
      <c r="G34" s="86" t="s">
        <v>2713</v>
      </c>
      <c r="H34" s="86" t="s">
        <v>2713</v>
      </c>
      <c r="I34" s="86" t="s">
        <v>2714</v>
      </c>
    </row>
    <row r="35" spans="1:9" ht="25.5" x14ac:dyDescent="0.25">
      <c r="A35" s="1"/>
      <c r="B35" s="86" t="s">
        <v>2716</v>
      </c>
      <c r="C35" s="86" t="s">
        <v>2717</v>
      </c>
      <c r="D35" s="86" t="s">
        <v>2723</v>
      </c>
      <c r="E35" s="86" t="s">
        <v>2719</v>
      </c>
      <c r="F35" s="86" t="s">
        <v>2720</v>
      </c>
      <c r="G35" s="86" t="s">
        <v>849</v>
      </c>
      <c r="H35" s="86" t="s">
        <v>849</v>
      </c>
      <c r="I35" s="86" t="s">
        <v>849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4" t="s">
        <v>480</v>
      </c>
      <c r="C38" s="204"/>
      <c r="D38" s="204"/>
      <c r="E38" s="204"/>
      <c r="F38" s="204"/>
      <c r="G38" s="204"/>
      <c r="H38" s="204"/>
      <c r="I38" s="204"/>
    </row>
    <row r="39" spans="1:9" ht="20.100000000000001" customHeight="1" x14ac:dyDescent="0.25">
      <c r="A39" s="1"/>
      <c r="B39" s="204" t="s">
        <v>2705</v>
      </c>
      <c r="C39" s="204" t="s">
        <v>2706</v>
      </c>
      <c r="D39" s="204"/>
      <c r="E39" s="204" t="s">
        <v>2707</v>
      </c>
      <c r="F39" s="204"/>
      <c r="G39" s="204" t="s">
        <v>2708</v>
      </c>
      <c r="H39" s="204"/>
      <c r="I39" s="204"/>
    </row>
    <row r="40" spans="1:9" ht="20.100000000000001" customHeight="1" x14ac:dyDescent="0.25">
      <c r="A40" s="1"/>
      <c r="B40" s="204"/>
      <c r="C40" s="3" t="s">
        <v>2709</v>
      </c>
      <c r="D40" s="3" t="s">
        <v>2710</v>
      </c>
      <c r="E40" s="3" t="s">
        <v>2709</v>
      </c>
      <c r="F40" s="3" t="s">
        <v>2710</v>
      </c>
      <c r="G40" s="3" t="s">
        <v>2709</v>
      </c>
      <c r="H40" s="3" t="s">
        <v>2710</v>
      </c>
      <c r="I40" s="3" t="s">
        <v>2711</v>
      </c>
    </row>
    <row r="41" spans="1:9" ht="25.5" x14ac:dyDescent="0.25">
      <c r="A41" s="1"/>
      <c r="B41" s="86" t="s">
        <v>2712</v>
      </c>
      <c r="C41" s="86" t="s">
        <v>2713</v>
      </c>
      <c r="D41" s="86" t="s">
        <v>2713</v>
      </c>
      <c r="E41" s="86" t="s">
        <v>2713</v>
      </c>
      <c r="F41" s="86" t="s">
        <v>2713</v>
      </c>
      <c r="G41" s="86" t="s">
        <v>2713</v>
      </c>
      <c r="H41" s="86" t="s">
        <v>2713</v>
      </c>
      <c r="I41" s="86" t="s">
        <v>2714</v>
      </c>
    </row>
    <row r="42" spans="1:9" ht="25.5" x14ac:dyDescent="0.25">
      <c r="A42" s="1"/>
      <c r="B42" s="86" t="s">
        <v>2715</v>
      </c>
      <c r="C42" s="86" t="s">
        <v>2713</v>
      </c>
      <c r="D42" s="86" t="s">
        <v>2713</v>
      </c>
      <c r="E42" s="86" t="s">
        <v>2713</v>
      </c>
      <c r="F42" s="86" t="s">
        <v>2713</v>
      </c>
      <c r="G42" s="86" t="s">
        <v>2713</v>
      </c>
      <c r="H42" s="86" t="s">
        <v>2713</v>
      </c>
      <c r="I42" s="86" t="s">
        <v>2714</v>
      </c>
    </row>
    <row r="43" spans="1:9" ht="51" x14ac:dyDescent="0.25">
      <c r="A43" s="1"/>
      <c r="B43" s="86" t="s">
        <v>2716</v>
      </c>
      <c r="C43" s="86" t="s">
        <v>2724</v>
      </c>
      <c r="D43" s="86" t="s">
        <v>2725</v>
      </c>
      <c r="E43" s="86" t="s">
        <v>2719</v>
      </c>
      <c r="F43" s="86" t="s">
        <v>2726</v>
      </c>
      <c r="G43" s="86" t="s">
        <v>849</v>
      </c>
      <c r="H43" s="86" t="s">
        <v>849</v>
      </c>
      <c r="I43" s="86" t="s">
        <v>849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4" t="s">
        <v>2727</v>
      </c>
      <c r="C46" s="204"/>
      <c r="D46" s="204"/>
      <c r="E46" s="204"/>
      <c r="F46" s="204"/>
      <c r="G46" s="204"/>
      <c r="H46" s="204"/>
      <c r="I46" s="204"/>
    </row>
    <row r="47" spans="1:9" ht="20.100000000000001" customHeight="1" x14ac:dyDescent="0.25">
      <c r="A47" s="1"/>
      <c r="B47" s="204" t="s">
        <v>2705</v>
      </c>
      <c r="C47" s="204" t="s">
        <v>2706</v>
      </c>
      <c r="D47" s="204"/>
      <c r="E47" s="204" t="s">
        <v>2707</v>
      </c>
      <c r="F47" s="204"/>
      <c r="G47" s="204" t="s">
        <v>2708</v>
      </c>
      <c r="H47" s="204"/>
      <c r="I47" s="204"/>
    </row>
    <row r="48" spans="1:9" ht="20.100000000000001" customHeight="1" x14ac:dyDescent="0.25">
      <c r="A48" s="1"/>
      <c r="B48" s="204"/>
      <c r="C48" s="3" t="s">
        <v>2709</v>
      </c>
      <c r="D48" s="3" t="s">
        <v>2710</v>
      </c>
      <c r="E48" s="3" t="s">
        <v>2709</v>
      </c>
      <c r="F48" s="3" t="s">
        <v>2710</v>
      </c>
      <c r="G48" s="3" t="s">
        <v>2709</v>
      </c>
      <c r="H48" s="3" t="s">
        <v>2710</v>
      </c>
      <c r="I48" s="3" t="s">
        <v>2711</v>
      </c>
    </row>
    <row r="49" spans="1:9" ht="25.5" x14ac:dyDescent="0.25">
      <c r="A49" s="1"/>
      <c r="B49" s="86" t="s">
        <v>2712</v>
      </c>
      <c r="C49" s="86" t="s">
        <v>2713</v>
      </c>
      <c r="D49" s="86" t="s">
        <v>2713</v>
      </c>
      <c r="E49" s="86" t="s">
        <v>2713</v>
      </c>
      <c r="F49" s="86" t="s">
        <v>2713</v>
      </c>
      <c r="G49" s="86" t="s">
        <v>2713</v>
      </c>
      <c r="H49" s="86" t="s">
        <v>2713</v>
      </c>
      <c r="I49" s="86" t="s">
        <v>2714</v>
      </c>
    </row>
    <row r="50" spans="1:9" ht="25.5" x14ac:dyDescent="0.25">
      <c r="A50" s="1"/>
      <c r="B50" s="86" t="s">
        <v>2715</v>
      </c>
      <c r="C50" s="86" t="s">
        <v>2713</v>
      </c>
      <c r="D50" s="86" t="s">
        <v>2713</v>
      </c>
      <c r="E50" s="86" t="s">
        <v>2713</v>
      </c>
      <c r="F50" s="86" t="s">
        <v>2713</v>
      </c>
      <c r="G50" s="86" t="s">
        <v>2713</v>
      </c>
      <c r="H50" s="86" t="s">
        <v>2713</v>
      </c>
      <c r="I50" s="86" t="s">
        <v>2714</v>
      </c>
    </row>
    <row r="51" spans="1:9" ht="25.5" x14ac:dyDescent="0.25">
      <c r="A51" s="1"/>
      <c r="B51" s="86" t="s">
        <v>2716</v>
      </c>
      <c r="C51" s="86" t="s">
        <v>2717</v>
      </c>
      <c r="D51" s="86" t="s">
        <v>2721</v>
      </c>
      <c r="E51" s="86" t="s">
        <v>2719</v>
      </c>
      <c r="F51" s="86" t="s">
        <v>2720</v>
      </c>
      <c r="G51" s="86" t="s">
        <v>849</v>
      </c>
      <c r="H51" s="86" t="s">
        <v>849</v>
      </c>
      <c r="I51" s="86" t="s">
        <v>849</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4" t="s">
        <v>2728</v>
      </c>
      <c r="C54" s="204"/>
      <c r="D54" s="204"/>
      <c r="E54" s="204"/>
      <c r="F54" s="204"/>
      <c r="G54" s="204"/>
      <c r="H54" s="204"/>
      <c r="I54" s="204"/>
    </row>
    <row r="55" spans="1:9" ht="20.100000000000001" customHeight="1" x14ac:dyDescent="0.25">
      <c r="A55" s="1"/>
      <c r="B55" s="204" t="s">
        <v>2705</v>
      </c>
      <c r="C55" s="204" t="s">
        <v>2706</v>
      </c>
      <c r="D55" s="204"/>
      <c r="E55" s="204" t="s">
        <v>2707</v>
      </c>
      <c r="F55" s="204"/>
      <c r="G55" s="204" t="s">
        <v>2708</v>
      </c>
      <c r="H55" s="204"/>
      <c r="I55" s="204"/>
    </row>
    <row r="56" spans="1:9" ht="20.100000000000001" customHeight="1" x14ac:dyDescent="0.25">
      <c r="A56" s="1"/>
      <c r="B56" s="204"/>
      <c r="C56" s="3" t="s">
        <v>2709</v>
      </c>
      <c r="D56" s="3" t="s">
        <v>2710</v>
      </c>
      <c r="E56" s="3" t="s">
        <v>2709</v>
      </c>
      <c r="F56" s="3" t="s">
        <v>2710</v>
      </c>
      <c r="G56" s="3" t="s">
        <v>2709</v>
      </c>
      <c r="H56" s="3" t="s">
        <v>2710</v>
      </c>
      <c r="I56" s="3" t="s">
        <v>2711</v>
      </c>
    </row>
    <row r="57" spans="1:9" ht="25.5" x14ac:dyDescent="0.25">
      <c r="A57" s="1"/>
      <c r="B57" s="86" t="s">
        <v>2712</v>
      </c>
      <c r="C57" s="86" t="s">
        <v>2713</v>
      </c>
      <c r="D57" s="86" t="s">
        <v>2713</v>
      </c>
      <c r="E57" s="86" t="s">
        <v>2713</v>
      </c>
      <c r="F57" s="86" t="s">
        <v>2713</v>
      </c>
      <c r="G57" s="86" t="s">
        <v>2713</v>
      </c>
      <c r="H57" s="86" t="s">
        <v>2713</v>
      </c>
      <c r="I57" s="86" t="s">
        <v>2714</v>
      </c>
    </row>
    <row r="58" spans="1:9" ht="25.5" x14ac:dyDescent="0.25">
      <c r="A58" s="1"/>
      <c r="B58" s="86" t="s">
        <v>2715</v>
      </c>
      <c r="C58" s="86" t="s">
        <v>2713</v>
      </c>
      <c r="D58" s="86" t="s">
        <v>2713</v>
      </c>
      <c r="E58" s="86" t="s">
        <v>2713</v>
      </c>
      <c r="F58" s="86" t="s">
        <v>2713</v>
      </c>
      <c r="G58" s="86" t="s">
        <v>2713</v>
      </c>
      <c r="H58" s="86" t="s">
        <v>2713</v>
      </c>
      <c r="I58" s="86" t="s">
        <v>2714</v>
      </c>
    </row>
    <row r="59" spans="1:9" ht="25.5" x14ac:dyDescent="0.25">
      <c r="A59" s="1"/>
      <c r="B59" s="86" t="s">
        <v>2716</v>
      </c>
      <c r="C59" s="86" t="s">
        <v>2717</v>
      </c>
      <c r="D59" s="86" t="s">
        <v>2718</v>
      </c>
      <c r="E59" s="86" t="s">
        <v>2719</v>
      </c>
      <c r="F59" s="86" t="s">
        <v>2729</v>
      </c>
      <c r="G59" s="86" t="s">
        <v>849</v>
      </c>
      <c r="H59" s="86" t="s">
        <v>849</v>
      </c>
      <c r="I59" s="86" t="s">
        <v>849</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4" t="s">
        <v>574</v>
      </c>
      <c r="C62" s="204"/>
      <c r="D62" s="204"/>
      <c r="E62" s="204"/>
      <c r="F62" s="204"/>
      <c r="G62" s="204"/>
      <c r="H62" s="204"/>
      <c r="I62" s="204"/>
    </row>
    <row r="63" spans="1:9" ht="20.100000000000001" customHeight="1" x14ac:dyDescent="0.25">
      <c r="A63" s="1"/>
      <c r="B63" s="204" t="s">
        <v>2705</v>
      </c>
      <c r="C63" s="204" t="s">
        <v>2706</v>
      </c>
      <c r="D63" s="204"/>
      <c r="E63" s="204" t="s">
        <v>2707</v>
      </c>
      <c r="F63" s="204"/>
      <c r="G63" s="204" t="s">
        <v>2708</v>
      </c>
      <c r="H63" s="204"/>
      <c r="I63" s="204"/>
    </row>
    <row r="64" spans="1:9" ht="20.100000000000001" customHeight="1" x14ac:dyDescent="0.25">
      <c r="A64" s="1"/>
      <c r="B64" s="204"/>
      <c r="C64" s="3" t="s">
        <v>2709</v>
      </c>
      <c r="D64" s="3" t="s">
        <v>2710</v>
      </c>
      <c r="E64" s="3" t="s">
        <v>2709</v>
      </c>
      <c r="F64" s="3" t="s">
        <v>2710</v>
      </c>
      <c r="G64" s="3" t="s">
        <v>2709</v>
      </c>
      <c r="H64" s="3" t="s">
        <v>2710</v>
      </c>
      <c r="I64" s="3" t="s">
        <v>2711</v>
      </c>
    </row>
    <row r="65" spans="1:9" ht="25.5" x14ac:dyDescent="0.25">
      <c r="A65" s="1"/>
      <c r="B65" s="86" t="s">
        <v>2712</v>
      </c>
      <c r="C65" s="86" t="s">
        <v>2713</v>
      </c>
      <c r="D65" s="86" t="s">
        <v>2713</v>
      </c>
      <c r="E65" s="86" t="s">
        <v>2713</v>
      </c>
      <c r="F65" s="86" t="s">
        <v>2713</v>
      </c>
      <c r="G65" s="86" t="s">
        <v>2713</v>
      </c>
      <c r="H65" s="86" t="s">
        <v>2713</v>
      </c>
      <c r="I65" s="86" t="s">
        <v>2714</v>
      </c>
    </row>
    <row r="66" spans="1:9" ht="25.5" x14ac:dyDescent="0.25">
      <c r="A66" s="1"/>
      <c r="B66" s="86" t="s">
        <v>2715</v>
      </c>
      <c r="C66" s="86" t="s">
        <v>2713</v>
      </c>
      <c r="D66" s="86" t="s">
        <v>2713</v>
      </c>
      <c r="E66" s="86" t="s">
        <v>2713</v>
      </c>
      <c r="F66" s="86" t="s">
        <v>2713</v>
      </c>
      <c r="G66" s="86" t="s">
        <v>2713</v>
      </c>
      <c r="H66" s="86" t="s">
        <v>2713</v>
      </c>
      <c r="I66" s="86" t="s">
        <v>2714</v>
      </c>
    </row>
    <row r="67" spans="1:9" ht="25.5" x14ac:dyDescent="0.25">
      <c r="A67" s="1"/>
      <c r="B67" s="86" t="s">
        <v>2716</v>
      </c>
      <c r="C67" s="86" t="s">
        <v>2717</v>
      </c>
      <c r="D67" s="86" t="s">
        <v>2718</v>
      </c>
      <c r="E67" s="86" t="s">
        <v>2719</v>
      </c>
      <c r="F67" s="86" t="s">
        <v>2729</v>
      </c>
      <c r="G67" s="86" t="s">
        <v>849</v>
      </c>
      <c r="H67" s="86" t="s">
        <v>849</v>
      </c>
      <c r="I67" s="86" t="s">
        <v>849</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2730</v>
      </c>
      <c r="C5" s="1"/>
      <c r="D5" s="1"/>
      <c r="E5" s="1"/>
      <c r="F5" s="1"/>
      <c r="G5" s="1"/>
    </row>
    <row r="6" spans="1:7" ht="30" customHeight="1" x14ac:dyDescent="0.25">
      <c r="A6" s="1"/>
      <c r="B6" s="204" t="s">
        <v>2704</v>
      </c>
      <c r="C6" s="204"/>
      <c r="D6" s="204"/>
      <c r="E6" s="204"/>
      <c r="F6" s="204"/>
      <c r="G6" s="204"/>
    </row>
    <row r="7" spans="1:7" x14ac:dyDescent="0.25">
      <c r="A7" s="1"/>
      <c r="B7" s="204" t="s">
        <v>2731</v>
      </c>
      <c r="C7" s="204" t="s">
        <v>2732</v>
      </c>
      <c r="D7" s="204" t="s">
        <v>2733</v>
      </c>
      <c r="E7" s="204" t="s">
        <v>2734</v>
      </c>
      <c r="F7" s="204" t="s">
        <v>2735</v>
      </c>
      <c r="G7" s="204"/>
    </row>
    <row r="8" spans="1:7" x14ac:dyDescent="0.25">
      <c r="A8" s="1"/>
      <c r="B8" s="204"/>
      <c r="C8" s="204"/>
      <c r="D8" s="204"/>
      <c r="E8" s="204"/>
      <c r="F8" s="204" t="s">
        <v>2710</v>
      </c>
      <c r="G8" s="204"/>
    </row>
    <row r="9" spans="1:7" x14ac:dyDescent="0.25">
      <c r="A9" s="1"/>
      <c r="B9" s="204"/>
      <c r="C9" s="204"/>
      <c r="D9" s="204"/>
      <c r="E9" s="204"/>
      <c r="F9" s="3" t="s">
        <v>2736</v>
      </c>
      <c r="G9" s="3" t="s">
        <v>2737</v>
      </c>
    </row>
    <row r="10" spans="1:7" x14ac:dyDescent="0.25">
      <c r="A10" s="1"/>
      <c r="B10" s="86" t="s">
        <v>2712</v>
      </c>
      <c r="C10" s="86" t="s">
        <v>2713</v>
      </c>
      <c r="D10" s="86" t="s">
        <v>2713</v>
      </c>
      <c r="E10" s="86">
        <v>0</v>
      </c>
      <c r="F10" s="86">
        <v>60.36</v>
      </c>
      <c r="G10" s="86">
        <v>59.64</v>
      </c>
    </row>
    <row r="11" spans="1:7" x14ac:dyDescent="0.25">
      <c r="A11" s="1"/>
      <c r="B11" s="86" t="s">
        <v>2738</v>
      </c>
      <c r="C11" s="86" t="s">
        <v>2713</v>
      </c>
      <c r="D11" s="86" t="s">
        <v>2713</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4" t="s">
        <v>159</v>
      </c>
      <c r="C14" s="204"/>
      <c r="D14" s="204"/>
      <c r="E14" s="204"/>
      <c r="F14" s="204"/>
      <c r="G14" s="204"/>
    </row>
    <row r="15" spans="1:7" x14ac:dyDescent="0.25">
      <c r="A15" s="1"/>
      <c r="B15" s="204" t="s">
        <v>2731</v>
      </c>
      <c r="C15" s="204" t="s">
        <v>2732</v>
      </c>
      <c r="D15" s="204" t="s">
        <v>2733</v>
      </c>
      <c r="E15" s="204" t="s">
        <v>2734</v>
      </c>
      <c r="F15" s="204" t="s">
        <v>2735</v>
      </c>
      <c r="G15" s="204"/>
    </row>
    <row r="16" spans="1:7" x14ac:dyDescent="0.25">
      <c r="A16" s="1"/>
      <c r="B16" s="204"/>
      <c r="C16" s="204"/>
      <c r="D16" s="204"/>
      <c r="E16" s="204"/>
      <c r="F16" s="204" t="s">
        <v>2710</v>
      </c>
      <c r="G16" s="204"/>
    </row>
    <row r="17" spans="1:7" x14ac:dyDescent="0.25">
      <c r="A17" s="1"/>
      <c r="B17" s="204"/>
      <c r="C17" s="204"/>
      <c r="D17" s="204"/>
      <c r="E17" s="204"/>
      <c r="F17" s="3" t="s">
        <v>2736</v>
      </c>
      <c r="G17" s="3" t="s">
        <v>2737</v>
      </c>
    </row>
    <row r="18" spans="1:7" x14ac:dyDescent="0.25">
      <c r="A18" s="1"/>
      <c r="B18" s="86" t="s">
        <v>2712</v>
      </c>
      <c r="C18" s="86" t="s">
        <v>2713</v>
      </c>
      <c r="D18" s="86" t="s">
        <v>2713</v>
      </c>
      <c r="E18" s="86">
        <v>0</v>
      </c>
      <c r="F18" s="86">
        <v>60.36</v>
      </c>
      <c r="G18" s="86">
        <v>59.64</v>
      </c>
    </row>
    <row r="19" spans="1:7" x14ac:dyDescent="0.25">
      <c r="A19" s="1"/>
      <c r="B19" s="86" t="s">
        <v>2738</v>
      </c>
      <c r="C19" s="86" t="s">
        <v>2713</v>
      </c>
      <c r="D19" s="86" t="s">
        <v>2713</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4" t="s">
        <v>2722</v>
      </c>
      <c r="C22" s="204"/>
      <c r="D22" s="204"/>
      <c r="E22" s="204"/>
      <c r="F22" s="204"/>
      <c r="G22" s="204"/>
    </row>
    <row r="23" spans="1:7" x14ac:dyDescent="0.25">
      <c r="A23" s="1"/>
      <c r="B23" s="204" t="s">
        <v>2731</v>
      </c>
      <c r="C23" s="204" t="s">
        <v>2732</v>
      </c>
      <c r="D23" s="204" t="s">
        <v>2733</v>
      </c>
      <c r="E23" s="204" t="s">
        <v>2734</v>
      </c>
      <c r="F23" s="204" t="s">
        <v>2735</v>
      </c>
      <c r="G23" s="204"/>
    </row>
    <row r="24" spans="1:7" x14ac:dyDescent="0.25">
      <c r="A24" s="1"/>
      <c r="B24" s="204"/>
      <c r="C24" s="204"/>
      <c r="D24" s="204"/>
      <c r="E24" s="204"/>
      <c r="F24" s="204" t="s">
        <v>2710</v>
      </c>
      <c r="G24" s="204"/>
    </row>
    <row r="25" spans="1:7" x14ac:dyDescent="0.25">
      <c r="A25" s="1"/>
      <c r="B25" s="204"/>
      <c r="C25" s="204"/>
      <c r="D25" s="204"/>
      <c r="E25" s="204"/>
      <c r="F25" s="3" t="s">
        <v>2736</v>
      </c>
      <c r="G25" s="3" t="s">
        <v>2737</v>
      </c>
    </row>
    <row r="26" spans="1:7" x14ac:dyDescent="0.25">
      <c r="A26" s="1"/>
      <c r="B26" s="86" t="s">
        <v>2712</v>
      </c>
      <c r="C26" s="86" t="s">
        <v>2713</v>
      </c>
      <c r="D26" s="86" t="s">
        <v>2713</v>
      </c>
      <c r="E26" s="86">
        <v>0</v>
      </c>
      <c r="F26" s="86">
        <v>60.36</v>
      </c>
      <c r="G26" s="86">
        <v>59.64</v>
      </c>
    </row>
    <row r="27" spans="1:7" x14ac:dyDescent="0.25">
      <c r="A27" s="1"/>
      <c r="B27" s="86" t="s">
        <v>2738</v>
      </c>
      <c r="C27" s="86" t="s">
        <v>2713</v>
      </c>
      <c r="D27" s="86" t="s">
        <v>2713</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4" t="s">
        <v>2681</v>
      </c>
      <c r="C30" s="204"/>
      <c r="D30" s="204"/>
      <c r="E30" s="204"/>
      <c r="F30" s="204"/>
      <c r="G30" s="204"/>
    </row>
    <row r="31" spans="1:7" x14ac:dyDescent="0.25">
      <c r="A31" s="1"/>
      <c r="B31" s="204" t="s">
        <v>2731</v>
      </c>
      <c r="C31" s="204" t="s">
        <v>2732</v>
      </c>
      <c r="D31" s="204" t="s">
        <v>2733</v>
      </c>
      <c r="E31" s="204" t="s">
        <v>2734</v>
      </c>
      <c r="F31" s="204" t="s">
        <v>2735</v>
      </c>
      <c r="G31" s="204"/>
    </row>
    <row r="32" spans="1:7" x14ac:dyDescent="0.25">
      <c r="A32" s="1"/>
      <c r="B32" s="204"/>
      <c r="C32" s="204"/>
      <c r="D32" s="204"/>
      <c r="E32" s="204"/>
      <c r="F32" s="204" t="s">
        <v>2710</v>
      </c>
      <c r="G32" s="204"/>
    </row>
    <row r="33" spans="1:7" x14ac:dyDescent="0.25">
      <c r="A33" s="1"/>
      <c r="B33" s="204"/>
      <c r="C33" s="204"/>
      <c r="D33" s="204"/>
      <c r="E33" s="204"/>
      <c r="F33" s="3" t="s">
        <v>2736</v>
      </c>
      <c r="G33" s="3" t="s">
        <v>2737</v>
      </c>
    </row>
    <row r="34" spans="1:7" x14ac:dyDescent="0.25">
      <c r="A34" s="1"/>
      <c r="B34" s="86" t="s">
        <v>2712</v>
      </c>
      <c r="C34" s="86" t="s">
        <v>2713</v>
      </c>
      <c r="D34" s="86" t="s">
        <v>2713</v>
      </c>
      <c r="E34" s="86">
        <v>0</v>
      </c>
      <c r="F34" s="86">
        <v>60.36</v>
      </c>
      <c r="G34" s="86">
        <v>59.64</v>
      </c>
    </row>
    <row r="35" spans="1:7" x14ac:dyDescent="0.25">
      <c r="A35" s="1"/>
      <c r="B35" s="86" t="s">
        <v>2738</v>
      </c>
      <c r="C35" s="86" t="s">
        <v>2713</v>
      </c>
      <c r="D35" s="86" t="s">
        <v>2713</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4" t="s">
        <v>480</v>
      </c>
      <c r="C38" s="204"/>
      <c r="D38" s="204"/>
      <c r="E38" s="204"/>
      <c r="F38" s="204"/>
      <c r="G38" s="204"/>
    </row>
    <row r="39" spans="1:7" x14ac:dyDescent="0.25">
      <c r="A39" s="1"/>
      <c r="B39" s="204" t="s">
        <v>2731</v>
      </c>
      <c r="C39" s="204" t="s">
        <v>2732</v>
      </c>
      <c r="D39" s="204" t="s">
        <v>2733</v>
      </c>
      <c r="E39" s="204" t="s">
        <v>2734</v>
      </c>
      <c r="F39" s="204" t="s">
        <v>2735</v>
      </c>
      <c r="G39" s="204"/>
    </row>
    <row r="40" spans="1:7" x14ac:dyDescent="0.25">
      <c r="A40" s="1"/>
      <c r="B40" s="204"/>
      <c r="C40" s="204"/>
      <c r="D40" s="204"/>
      <c r="E40" s="204"/>
      <c r="F40" s="204" t="s">
        <v>2710</v>
      </c>
      <c r="G40" s="204"/>
    </row>
    <row r="41" spans="1:7" x14ac:dyDescent="0.25">
      <c r="A41" s="1"/>
      <c r="B41" s="204"/>
      <c r="C41" s="204"/>
      <c r="D41" s="204"/>
      <c r="E41" s="204"/>
      <c r="F41" s="3" t="s">
        <v>2736</v>
      </c>
      <c r="G41" s="3" t="s">
        <v>2737</v>
      </c>
    </row>
    <row r="42" spans="1:7" x14ac:dyDescent="0.25">
      <c r="A42" s="1"/>
      <c r="B42" s="86" t="s">
        <v>2712</v>
      </c>
      <c r="C42" s="86" t="s">
        <v>2713</v>
      </c>
      <c r="D42" s="86" t="s">
        <v>2713</v>
      </c>
      <c r="E42" s="86">
        <v>0</v>
      </c>
      <c r="F42" s="86">
        <v>60.36</v>
      </c>
      <c r="G42" s="86">
        <v>59.64</v>
      </c>
    </row>
    <row r="43" spans="1:7" x14ac:dyDescent="0.25">
      <c r="A43" s="1"/>
      <c r="B43" s="86" t="s">
        <v>2738</v>
      </c>
      <c r="C43" s="86" t="s">
        <v>2713</v>
      </c>
      <c r="D43" s="86" t="s">
        <v>2713</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4" t="s">
        <v>2727</v>
      </c>
      <c r="C46" s="204"/>
      <c r="D46" s="204"/>
      <c r="E46" s="204"/>
      <c r="F46" s="204"/>
      <c r="G46" s="204"/>
    </row>
    <row r="47" spans="1:7" x14ac:dyDescent="0.25">
      <c r="A47" s="1"/>
      <c r="B47" s="204" t="s">
        <v>2731</v>
      </c>
      <c r="C47" s="204" t="s">
        <v>2732</v>
      </c>
      <c r="D47" s="204" t="s">
        <v>2733</v>
      </c>
      <c r="E47" s="204" t="s">
        <v>2734</v>
      </c>
      <c r="F47" s="204" t="s">
        <v>2735</v>
      </c>
      <c r="G47" s="204"/>
    </row>
    <row r="48" spans="1:7" x14ac:dyDescent="0.25">
      <c r="A48" s="1"/>
      <c r="B48" s="204"/>
      <c r="C48" s="204"/>
      <c r="D48" s="204"/>
      <c r="E48" s="204"/>
      <c r="F48" s="204" t="s">
        <v>2710</v>
      </c>
      <c r="G48" s="204"/>
    </row>
    <row r="49" spans="1:7" x14ac:dyDescent="0.25">
      <c r="A49" s="1"/>
      <c r="B49" s="204"/>
      <c r="C49" s="204"/>
      <c r="D49" s="204"/>
      <c r="E49" s="204"/>
      <c r="F49" s="3" t="s">
        <v>2736</v>
      </c>
      <c r="G49" s="3" t="s">
        <v>2737</v>
      </c>
    </row>
    <row r="50" spans="1:7" x14ac:dyDescent="0.25">
      <c r="A50" s="1"/>
      <c r="B50" s="86" t="s">
        <v>2712</v>
      </c>
      <c r="C50" s="86" t="s">
        <v>2713</v>
      </c>
      <c r="D50" s="86" t="s">
        <v>2713</v>
      </c>
      <c r="E50" s="86">
        <v>0</v>
      </c>
      <c r="F50" s="86">
        <v>60.36</v>
      </c>
      <c r="G50" s="86">
        <v>59.64</v>
      </c>
    </row>
    <row r="51" spans="1:7" x14ac:dyDescent="0.25">
      <c r="A51" s="1"/>
      <c r="B51" s="86" t="s">
        <v>2738</v>
      </c>
      <c r="C51" s="86" t="s">
        <v>2713</v>
      </c>
      <c r="D51" s="86" t="s">
        <v>2713</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4" t="s">
        <v>2728</v>
      </c>
      <c r="C54" s="204"/>
      <c r="D54" s="204"/>
      <c r="E54" s="204"/>
      <c r="F54" s="204"/>
      <c r="G54" s="204"/>
    </row>
    <row r="55" spans="1:7" x14ac:dyDescent="0.25">
      <c r="A55" s="1"/>
      <c r="B55" s="204" t="s">
        <v>2731</v>
      </c>
      <c r="C55" s="204" t="s">
        <v>2732</v>
      </c>
      <c r="D55" s="204" t="s">
        <v>2733</v>
      </c>
      <c r="E55" s="204" t="s">
        <v>2734</v>
      </c>
      <c r="F55" s="204" t="s">
        <v>2735</v>
      </c>
      <c r="G55" s="204"/>
    </row>
    <row r="56" spans="1:7" x14ac:dyDescent="0.25">
      <c r="A56" s="1"/>
      <c r="B56" s="204"/>
      <c r="C56" s="204"/>
      <c r="D56" s="204"/>
      <c r="E56" s="204"/>
      <c r="F56" s="204" t="s">
        <v>2710</v>
      </c>
      <c r="G56" s="204"/>
    </row>
    <row r="57" spans="1:7" x14ac:dyDescent="0.25">
      <c r="A57" s="1"/>
      <c r="B57" s="204"/>
      <c r="C57" s="204"/>
      <c r="D57" s="204"/>
      <c r="E57" s="204"/>
      <c r="F57" s="3" t="s">
        <v>2736</v>
      </c>
      <c r="G57" s="3" t="s">
        <v>2737</v>
      </c>
    </row>
    <row r="58" spans="1:7" x14ac:dyDescent="0.25">
      <c r="A58" s="1"/>
      <c r="B58" s="86" t="s">
        <v>2712</v>
      </c>
      <c r="C58" s="86" t="s">
        <v>2713</v>
      </c>
      <c r="D58" s="86" t="s">
        <v>2713</v>
      </c>
      <c r="E58" s="86">
        <v>0</v>
      </c>
      <c r="F58" s="86">
        <v>60.36</v>
      </c>
      <c r="G58" s="86">
        <v>59.64</v>
      </c>
    </row>
    <row r="59" spans="1:7" x14ac:dyDescent="0.25">
      <c r="A59" s="1"/>
      <c r="B59" s="86" t="s">
        <v>2738</v>
      </c>
      <c r="C59" s="86" t="s">
        <v>2713</v>
      </c>
      <c r="D59" s="86" t="s">
        <v>2713</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4" t="s">
        <v>574</v>
      </c>
      <c r="C62" s="204"/>
      <c r="D62" s="204"/>
      <c r="E62" s="204"/>
      <c r="F62" s="204"/>
      <c r="G62" s="204"/>
    </row>
    <row r="63" spans="1:7" x14ac:dyDescent="0.25">
      <c r="A63" s="1"/>
      <c r="B63" s="204" t="s">
        <v>2731</v>
      </c>
      <c r="C63" s="204" t="s">
        <v>2732</v>
      </c>
      <c r="D63" s="204" t="s">
        <v>2733</v>
      </c>
      <c r="E63" s="204" t="s">
        <v>2734</v>
      </c>
      <c r="F63" s="204" t="s">
        <v>2735</v>
      </c>
      <c r="G63" s="204"/>
    </row>
    <row r="64" spans="1:7" x14ac:dyDescent="0.25">
      <c r="A64" s="1"/>
      <c r="B64" s="204"/>
      <c r="C64" s="204"/>
      <c r="D64" s="204"/>
      <c r="E64" s="204"/>
      <c r="F64" s="204" t="s">
        <v>2710</v>
      </c>
      <c r="G64" s="204"/>
    </row>
    <row r="65" spans="1:7" x14ac:dyDescent="0.25">
      <c r="A65" s="1"/>
      <c r="B65" s="204"/>
      <c r="C65" s="204"/>
      <c r="D65" s="204"/>
      <c r="E65" s="204"/>
      <c r="F65" s="3" t="s">
        <v>2736</v>
      </c>
      <c r="G65" s="3" t="s">
        <v>2737</v>
      </c>
    </row>
    <row r="66" spans="1:7" x14ac:dyDescent="0.25">
      <c r="A66" s="1"/>
      <c r="B66" s="86" t="s">
        <v>2712</v>
      </c>
      <c r="C66" s="86" t="s">
        <v>2713</v>
      </c>
      <c r="D66" s="86" t="s">
        <v>2713</v>
      </c>
      <c r="E66" s="86">
        <v>0</v>
      </c>
      <c r="F66" s="86">
        <v>60.36</v>
      </c>
      <c r="G66" s="86">
        <v>59.64</v>
      </c>
    </row>
    <row r="67" spans="1:7" x14ac:dyDescent="0.25">
      <c r="A67" s="1"/>
      <c r="B67" s="86" t="s">
        <v>2738</v>
      </c>
      <c r="C67" s="86" t="s">
        <v>2713</v>
      </c>
      <c r="D67" s="86" t="s">
        <v>2713</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2739</v>
      </c>
      <c r="C5" s="1"/>
      <c r="D5" s="1"/>
      <c r="E5" s="1"/>
      <c r="F5" s="1"/>
    </row>
    <row r="6" spans="1:7" ht="27" customHeight="1" x14ac:dyDescent="0.25">
      <c r="A6" s="1"/>
      <c r="B6" s="7" t="s">
        <v>45</v>
      </c>
      <c r="C6" s="7" t="s">
        <v>468</v>
      </c>
      <c r="D6" s="7" t="s">
        <v>2740</v>
      </c>
      <c r="E6" s="7" t="s">
        <v>2741</v>
      </c>
      <c r="F6" s="7" t="s">
        <v>2742</v>
      </c>
    </row>
    <row r="7" spans="1:7" x14ac:dyDescent="0.25">
      <c r="A7" s="1"/>
      <c r="B7" s="147" t="s">
        <v>49</v>
      </c>
      <c r="C7" s="147" t="s">
        <v>692</v>
      </c>
      <c r="D7" s="53">
        <v>6716.86</v>
      </c>
      <c r="E7" s="53">
        <v>6877.4152400000003</v>
      </c>
      <c r="F7" s="177">
        <v>2.390331791938495E-2</v>
      </c>
    </row>
    <row r="8" spans="1:7" x14ac:dyDescent="0.25">
      <c r="A8" s="1"/>
      <c r="B8" s="147" t="s">
        <v>49</v>
      </c>
      <c r="C8" s="147" t="s">
        <v>693</v>
      </c>
      <c r="D8" s="53">
        <v>6764.79</v>
      </c>
      <c r="E8" s="53">
        <v>6712.1873400000004</v>
      </c>
      <c r="F8" s="177">
        <v>-7.7759486990726977E-3</v>
      </c>
    </row>
    <row r="9" spans="1:7" x14ac:dyDescent="0.25">
      <c r="A9" s="1"/>
      <c r="B9" s="147" t="s">
        <v>49</v>
      </c>
      <c r="C9" s="147" t="s">
        <v>694</v>
      </c>
      <c r="D9" s="53">
        <v>6587.44</v>
      </c>
      <c r="E9" s="53">
        <v>6637.8506500000003</v>
      </c>
      <c r="F9" s="177">
        <v>7.6525402887920053E-3</v>
      </c>
    </row>
    <row r="10" spans="1:7" x14ac:dyDescent="0.25">
      <c r="A10" s="1"/>
      <c r="B10" s="147" t="s">
        <v>49</v>
      </c>
      <c r="C10" s="147" t="s">
        <v>695</v>
      </c>
      <c r="D10" s="53">
        <v>6516.61</v>
      </c>
      <c r="E10" s="53">
        <v>6576.5315899999996</v>
      </c>
      <c r="F10" s="177">
        <v>9.1952088585936561E-3</v>
      </c>
    </row>
    <row r="11" spans="1:7" x14ac:dyDescent="0.25">
      <c r="A11" s="1"/>
      <c r="B11" s="147" t="s">
        <v>49</v>
      </c>
      <c r="C11" s="147" t="s">
        <v>696</v>
      </c>
      <c r="D11" s="53">
        <v>6391.99</v>
      </c>
      <c r="E11" s="53">
        <v>6535.29349</v>
      </c>
      <c r="F11" s="177">
        <v>2.2419229379269996E-2</v>
      </c>
    </row>
    <row r="12" spans="1:7" x14ac:dyDescent="0.25">
      <c r="A12" s="1"/>
      <c r="B12" s="147" t="s">
        <v>49</v>
      </c>
      <c r="C12" s="147" t="s">
        <v>697</v>
      </c>
      <c r="D12" s="53">
        <v>6493.97</v>
      </c>
      <c r="E12" s="53">
        <v>6477.8765400000002</v>
      </c>
      <c r="F12" s="177">
        <v>-2.4782159449458496E-3</v>
      </c>
    </row>
    <row r="13" spans="1:7" x14ac:dyDescent="0.25">
      <c r="A13" s="1"/>
      <c r="B13" s="147" t="s">
        <v>49</v>
      </c>
      <c r="C13" s="147" t="s">
        <v>698</v>
      </c>
      <c r="D13" s="53">
        <v>6446.39</v>
      </c>
      <c r="E13" s="53">
        <v>6487.8352100000002</v>
      </c>
      <c r="F13" s="177">
        <v>6.4292123188327112E-3</v>
      </c>
    </row>
    <row r="14" spans="1:7" x14ac:dyDescent="0.25">
      <c r="A14" s="1"/>
      <c r="B14" s="147" t="s">
        <v>49</v>
      </c>
      <c r="C14" s="147" t="s">
        <v>699</v>
      </c>
      <c r="D14" s="53">
        <v>6458.02</v>
      </c>
      <c r="E14" s="53">
        <v>6499.9292100000002</v>
      </c>
      <c r="F14" s="177">
        <v>6.4894828445870405E-3</v>
      </c>
    </row>
    <row r="15" spans="1:7" x14ac:dyDescent="0.25">
      <c r="A15" s="1"/>
      <c r="B15" s="147" t="s">
        <v>49</v>
      </c>
      <c r="C15" s="147" t="s">
        <v>700</v>
      </c>
      <c r="D15" s="53">
        <v>6514.2</v>
      </c>
      <c r="E15" s="53">
        <v>6525.2110599999996</v>
      </c>
      <c r="F15" s="177">
        <v>1.6903165392527096E-3</v>
      </c>
    </row>
    <row r="16" spans="1:7" x14ac:dyDescent="0.25">
      <c r="A16" s="1"/>
      <c r="B16" s="147" t="s">
        <v>49</v>
      </c>
      <c r="C16" s="147" t="s">
        <v>701</v>
      </c>
      <c r="D16" s="53">
        <v>6480.57</v>
      </c>
      <c r="E16" s="53">
        <v>6505.1202899999998</v>
      </c>
      <c r="F16" s="177">
        <v>3.7882917706312871E-3</v>
      </c>
    </row>
    <row r="17" spans="1:6" x14ac:dyDescent="0.25">
      <c r="A17" s="1"/>
      <c r="B17" s="147" t="s">
        <v>49</v>
      </c>
      <c r="C17" s="147" t="s">
        <v>702</v>
      </c>
      <c r="D17" s="53">
        <v>6634.53</v>
      </c>
      <c r="E17" s="53">
        <v>6582.9759199999999</v>
      </c>
      <c r="F17" s="177">
        <v>-7.770570032843321E-3</v>
      </c>
    </row>
    <row r="18" spans="1:6" x14ac:dyDescent="0.25">
      <c r="A18" s="1"/>
      <c r="B18" s="147" t="s">
        <v>49</v>
      </c>
      <c r="C18" s="147" t="s">
        <v>703</v>
      </c>
      <c r="D18" s="53">
        <v>6716.89</v>
      </c>
      <c r="E18" s="53">
        <v>6601.4589100000003</v>
      </c>
      <c r="F18" s="177">
        <v>-1.718519880480401E-2</v>
      </c>
    </row>
    <row r="19" spans="1:6" x14ac:dyDescent="0.25">
      <c r="A19" s="1"/>
      <c r="B19" s="147" t="s">
        <v>49</v>
      </c>
      <c r="C19" s="147" t="s">
        <v>704</v>
      </c>
      <c r="D19" s="53">
        <v>6751.77</v>
      </c>
      <c r="E19" s="53">
        <v>6618.2760399999997</v>
      </c>
      <c r="F19" s="177">
        <v>-1.9771698384275529E-2</v>
      </c>
    </row>
    <row r="20" spans="1:6" x14ac:dyDescent="0.25">
      <c r="A20" s="1"/>
      <c r="B20" s="147" t="s">
        <v>49</v>
      </c>
      <c r="C20" s="147" t="s">
        <v>705</v>
      </c>
      <c r="D20" s="53">
        <v>6749.27</v>
      </c>
      <c r="E20" s="53">
        <v>6647.6535599999997</v>
      </c>
      <c r="F20" s="177">
        <v>-1.5055915676806529E-2</v>
      </c>
    </row>
    <row r="21" spans="1:6" x14ac:dyDescent="0.25">
      <c r="A21" s="1"/>
      <c r="B21" s="147" t="s">
        <v>49</v>
      </c>
      <c r="C21" s="147" t="s">
        <v>706</v>
      </c>
      <c r="D21" s="53">
        <v>7016.33</v>
      </c>
      <c r="E21" s="53">
        <v>6861.9832500000002</v>
      </c>
      <c r="F21" s="177">
        <v>-2.1998217016588446E-2</v>
      </c>
    </row>
    <row r="22" spans="1:6" x14ac:dyDescent="0.25">
      <c r="A22" s="1"/>
      <c r="B22" s="147" t="s">
        <v>49</v>
      </c>
      <c r="C22" s="147" t="s">
        <v>707</v>
      </c>
      <c r="D22" s="53">
        <v>7129.84</v>
      </c>
      <c r="E22" s="53">
        <v>7099.7415499999997</v>
      </c>
      <c r="F22" s="177">
        <v>-4.2214762182601574E-3</v>
      </c>
    </row>
    <row r="23" spans="1:6" x14ac:dyDescent="0.25">
      <c r="A23" s="1"/>
      <c r="B23" s="147" t="s">
        <v>49</v>
      </c>
      <c r="C23" s="147" t="s">
        <v>708</v>
      </c>
      <c r="D23" s="53">
        <v>7369.89</v>
      </c>
      <c r="E23" s="53">
        <v>7405.1200399999998</v>
      </c>
      <c r="F23" s="177">
        <v>4.7802667339675352E-3</v>
      </c>
    </row>
    <row r="24" spans="1:6" x14ac:dyDescent="0.25">
      <c r="A24" s="1"/>
      <c r="B24" s="147" t="s">
        <v>49</v>
      </c>
      <c r="C24" s="147" t="s">
        <v>709</v>
      </c>
      <c r="D24" s="53">
        <v>7577.78</v>
      </c>
      <c r="E24" s="53">
        <v>7604.75216</v>
      </c>
      <c r="F24" s="177">
        <v>3.5593749092742203E-3</v>
      </c>
    </row>
    <row r="25" spans="1:6" x14ac:dyDescent="0.25">
      <c r="A25" s="1"/>
      <c r="B25" s="147" t="s">
        <v>49</v>
      </c>
      <c r="C25" s="147" t="s">
        <v>710</v>
      </c>
      <c r="D25" s="53">
        <v>7652.87</v>
      </c>
      <c r="E25" s="53">
        <v>7757.1189400000003</v>
      </c>
      <c r="F25" s="177">
        <v>1.3622201866750644E-2</v>
      </c>
    </row>
    <row r="26" spans="1:6" x14ac:dyDescent="0.25">
      <c r="A26" s="1"/>
      <c r="B26" s="147" t="s">
        <v>49</v>
      </c>
      <c r="C26" s="147" t="s">
        <v>711</v>
      </c>
      <c r="D26" s="53">
        <v>7852.02</v>
      </c>
      <c r="E26" s="53">
        <v>7862.0028400000001</v>
      </c>
      <c r="F26" s="177">
        <v>1.2713722074065017E-3</v>
      </c>
    </row>
    <row r="27" spans="1:6" x14ac:dyDescent="0.25">
      <c r="A27" s="1"/>
      <c r="B27" s="147" t="s">
        <v>49</v>
      </c>
      <c r="C27" s="147" t="s">
        <v>712</v>
      </c>
      <c r="D27" s="53">
        <v>7904.5</v>
      </c>
      <c r="E27" s="53">
        <v>7961.4375300000002</v>
      </c>
      <c r="F27" s="177">
        <v>7.2031792017205392E-3</v>
      </c>
    </row>
    <row r="28" spans="1:6" x14ac:dyDescent="0.25">
      <c r="A28" s="1"/>
      <c r="B28" s="147" t="s">
        <v>49</v>
      </c>
      <c r="C28" s="147" t="s">
        <v>713</v>
      </c>
      <c r="D28" s="53">
        <v>7912.3</v>
      </c>
      <c r="E28" s="53">
        <v>8044.9958200000001</v>
      </c>
      <c r="F28" s="177">
        <v>1.677082769864641E-2</v>
      </c>
    </row>
    <row r="29" spans="1:6" x14ac:dyDescent="0.25">
      <c r="A29" s="1"/>
      <c r="B29" s="147" t="s">
        <v>49</v>
      </c>
      <c r="C29" s="147" t="s">
        <v>714</v>
      </c>
      <c r="D29" s="53">
        <v>8096.49</v>
      </c>
      <c r="E29" s="53">
        <v>8099.72228</v>
      </c>
      <c r="F29" s="177">
        <v>3.9921990887409233E-4</v>
      </c>
    </row>
    <row r="30" spans="1:6" x14ac:dyDescent="0.25">
      <c r="A30" s="1"/>
      <c r="B30" s="147" t="s">
        <v>49</v>
      </c>
      <c r="C30" s="147" t="s">
        <v>715</v>
      </c>
      <c r="D30" s="53">
        <v>8068.91</v>
      </c>
      <c r="E30" s="53">
        <v>8090.0768699999999</v>
      </c>
      <c r="F30" s="177">
        <v>2.6232626215932512E-3</v>
      </c>
    </row>
    <row r="31" spans="1:6" x14ac:dyDescent="0.25">
      <c r="A31" s="1"/>
      <c r="B31" s="147" t="s">
        <v>49</v>
      </c>
      <c r="C31" s="147" t="s">
        <v>716</v>
      </c>
      <c r="D31" s="53">
        <v>7932.76</v>
      </c>
      <c r="E31" s="53">
        <v>8033.3894799999998</v>
      </c>
      <c r="F31" s="177">
        <v>1.2685304988427735E-2</v>
      </c>
    </row>
    <row r="32" spans="1:6" x14ac:dyDescent="0.25">
      <c r="A32" s="1"/>
      <c r="B32" s="147" t="s">
        <v>49</v>
      </c>
      <c r="C32" s="147" t="s">
        <v>717</v>
      </c>
      <c r="D32" s="53">
        <v>7899.22</v>
      </c>
      <c r="E32" s="53">
        <v>7966.2037399999999</v>
      </c>
      <c r="F32" s="177">
        <v>8.4797916756337958E-3</v>
      </c>
    </row>
    <row r="33" spans="1:6" x14ac:dyDescent="0.25">
      <c r="A33" s="1"/>
      <c r="B33" s="147" t="s">
        <v>49</v>
      </c>
      <c r="C33" s="147" t="s">
        <v>718</v>
      </c>
      <c r="D33" s="53">
        <v>7992.32</v>
      </c>
      <c r="E33" s="53">
        <v>7957.6875499999996</v>
      </c>
      <c r="F33" s="177">
        <v>-4.3332161374919926E-3</v>
      </c>
    </row>
    <row r="34" spans="1:6" x14ac:dyDescent="0.25">
      <c r="A34" s="1"/>
      <c r="B34" s="147" t="s">
        <v>49</v>
      </c>
      <c r="C34" s="147" t="s">
        <v>719</v>
      </c>
      <c r="D34" s="53">
        <v>7900.46</v>
      </c>
      <c r="E34" s="53">
        <v>8002.9034700000002</v>
      </c>
      <c r="F34" s="177">
        <v>1.2966772820823093E-2</v>
      </c>
    </row>
    <row r="35" spans="1:6" x14ac:dyDescent="0.25">
      <c r="A35" s="1"/>
      <c r="B35" s="147" t="s">
        <v>49</v>
      </c>
      <c r="C35" s="147" t="s">
        <v>720</v>
      </c>
      <c r="D35" s="53">
        <v>8086.06</v>
      </c>
      <c r="E35" s="53">
        <v>8086.1128099999996</v>
      </c>
      <c r="F35" s="177">
        <v>6.5309928444755545E-6</v>
      </c>
    </row>
    <row r="36" spans="1:6" x14ac:dyDescent="0.25">
      <c r="A36" s="1"/>
      <c r="B36" s="147" t="s">
        <v>49</v>
      </c>
      <c r="C36" s="147" t="s">
        <v>721</v>
      </c>
      <c r="D36" s="53">
        <v>8062.93</v>
      </c>
      <c r="E36" s="53">
        <v>8093.4623899999997</v>
      </c>
      <c r="F36" s="177">
        <v>3.7867611401810508E-3</v>
      </c>
    </row>
    <row r="37" spans="1:6" x14ac:dyDescent="0.25">
      <c r="A37" s="1"/>
      <c r="B37" s="147" t="s">
        <v>49</v>
      </c>
      <c r="C37" s="147" t="s">
        <v>722</v>
      </c>
      <c r="D37" s="53">
        <v>8039.62</v>
      </c>
      <c r="E37" s="53">
        <v>8111.7148399999996</v>
      </c>
      <c r="F37" s="177">
        <v>8.9674437349028923E-3</v>
      </c>
    </row>
    <row r="38" spans="1:6" x14ac:dyDescent="0.25">
      <c r="A38" s="1"/>
      <c r="B38" s="147" t="s">
        <v>49</v>
      </c>
      <c r="C38" s="147" t="s">
        <v>723</v>
      </c>
      <c r="D38" s="53">
        <v>8046.31</v>
      </c>
      <c r="E38" s="53">
        <v>8117.5579399999997</v>
      </c>
      <c r="F38" s="177">
        <v>8.8547346547672157E-3</v>
      </c>
    </row>
    <row r="39" spans="1:6" x14ac:dyDescent="0.25">
      <c r="A39" s="1"/>
      <c r="B39" s="147" t="s">
        <v>49</v>
      </c>
      <c r="C39" s="147" t="s">
        <v>724</v>
      </c>
      <c r="D39" s="53">
        <v>8093.52</v>
      </c>
      <c r="E39" s="53">
        <v>8035.6285099999996</v>
      </c>
      <c r="F39" s="177">
        <v>-7.1528197866935527E-3</v>
      </c>
    </row>
    <row r="40" spans="1:6" x14ac:dyDescent="0.25">
      <c r="A40" s="1"/>
      <c r="B40" s="147" t="s">
        <v>49</v>
      </c>
      <c r="C40" s="147" t="s">
        <v>725</v>
      </c>
      <c r="D40" s="53">
        <v>7868.51</v>
      </c>
      <c r="E40" s="53">
        <v>7791.61895</v>
      </c>
      <c r="F40" s="177">
        <v>-9.7719962229189522E-3</v>
      </c>
    </row>
    <row r="41" spans="1:6" x14ac:dyDescent="0.25">
      <c r="A41" s="1"/>
      <c r="B41" s="147" t="s">
        <v>49</v>
      </c>
      <c r="C41" s="147" t="s">
        <v>726</v>
      </c>
      <c r="D41" s="53">
        <v>7629.41</v>
      </c>
      <c r="E41" s="53">
        <v>7632.7710200000001</v>
      </c>
      <c r="F41" s="177">
        <v>4.4053472024704405E-4</v>
      </c>
    </row>
    <row r="42" spans="1:6" x14ac:dyDescent="0.25">
      <c r="A42" s="1"/>
      <c r="B42" s="147" t="s">
        <v>49</v>
      </c>
      <c r="C42" s="147" t="s">
        <v>727</v>
      </c>
      <c r="D42" s="53">
        <v>7642.18</v>
      </c>
      <c r="E42" s="53">
        <v>7498.1182200000003</v>
      </c>
      <c r="F42" s="177">
        <v>-1.8850875012103877E-2</v>
      </c>
    </row>
    <row r="43" spans="1:6" x14ac:dyDescent="0.25">
      <c r="A43" s="1"/>
      <c r="B43" s="147" t="s">
        <v>49</v>
      </c>
      <c r="C43" s="147" t="s">
        <v>728</v>
      </c>
      <c r="D43" s="53">
        <v>7593</v>
      </c>
      <c r="E43" s="53">
        <v>7521.0423700000001</v>
      </c>
      <c r="F43" s="177">
        <v>-9.476837876991967E-3</v>
      </c>
    </row>
    <row r="44" spans="1:6" x14ac:dyDescent="0.25">
      <c r="A44" s="1"/>
      <c r="B44" s="147" t="s">
        <v>49</v>
      </c>
      <c r="C44" s="147" t="s">
        <v>729</v>
      </c>
      <c r="D44" s="53">
        <v>7793.52</v>
      </c>
      <c r="E44" s="53">
        <v>7712.5538100000003</v>
      </c>
      <c r="F44" s="177">
        <v>-1.0388911557293752E-2</v>
      </c>
    </row>
    <row r="45" spans="1:6" x14ac:dyDescent="0.25">
      <c r="A45" s="1"/>
      <c r="B45" s="147" t="s">
        <v>49</v>
      </c>
      <c r="C45" s="147" t="s">
        <v>730</v>
      </c>
      <c r="D45" s="53">
        <v>7763.87</v>
      </c>
      <c r="E45" s="53">
        <v>7768.8179600000003</v>
      </c>
      <c r="F45" s="177">
        <v>6.3730587967083423E-4</v>
      </c>
    </row>
    <row r="46" spans="1:6" x14ac:dyDescent="0.25">
      <c r="A46" s="1"/>
      <c r="B46" s="147" t="s">
        <v>49</v>
      </c>
      <c r="C46" s="147" t="s">
        <v>731</v>
      </c>
      <c r="D46" s="53">
        <v>7723.05</v>
      </c>
      <c r="E46" s="53">
        <v>7730.2216699999999</v>
      </c>
      <c r="F46" s="177">
        <v>9.2860592641508222E-4</v>
      </c>
    </row>
    <row r="47" spans="1:6" x14ac:dyDescent="0.25">
      <c r="A47" s="1"/>
      <c r="B47" s="147" t="s">
        <v>49</v>
      </c>
      <c r="C47" s="147" t="s">
        <v>732</v>
      </c>
      <c r="D47" s="53">
        <v>7703.06</v>
      </c>
      <c r="E47" s="53">
        <v>7749.5223400000004</v>
      </c>
      <c r="F47" s="177">
        <v>6.0316731273026567E-3</v>
      </c>
    </row>
    <row r="48" spans="1:6" x14ac:dyDescent="0.25">
      <c r="A48" s="1"/>
      <c r="B48" s="147" t="s">
        <v>49</v>
      </c>
      <c r="C48" s="147" t="s">
        <v>733</v>
      </c>
      <c r="D48" s="53">
        <v>7675.47</v>
      </c>
      <c r="E48" s="53">
        <v>7729.3238000000001</v>
      </c>
      <c r="F48" s="177">
        <v>7.0163520930965799E-3</v>
      </c>
    </row>
    <row r="49" spans="1:6" x14ac:dyDescent="0.25">
      <c r="A49" s="1"/>
      <c r="B49" s="147" t="s">
        <v>49</v>
      </c>
      <c r="C49" s="147" t="s">
        <v>734</v>
      </c>
      <c r="D49" s="53">
        <v>7548.14</v>
      </c>
      <c r="E49" s="53">
        <v>7720.0504300000002</v>
      </c>
      <c r="F49" s="177">
        <v>2.2775204222497198E-2</v>
      </c>
    </row>
    <row r="50" spans="1:6" x14ac:dyDescent="0.25">
      <c r="A50" s="1"/>
      <c r="B50" s="147" t="s">
        <v>49</v>
      </c>
      <c r="C50" s="147" t="s">
        <v>735</v>
      </c>
      <c r="D50" s="53">
        <v>7538.15</v>
      </c>
      <c r="E50" s="53">
        <v>7629.2967200000003</v>
      </c>
      <c r="F50" s="177">
        <v>1.2091391123816853E-2</v>
      </c>
    </row>
    <row r="51" spans="1:6" x14ac:dyDescent="0.25">
      <c r="A51" s="1"/>
      <c r="B51" s="147" t="s">
        <v>49</v>
      </c>
      <c r="C51" s="147" t="s">
        <v>736</v>
      </c>
      <c r="D51" s="53">
        <v>7546.12</v>
      </c>
      <c r="E51" s="53">
        <v>7571.4441500000003</v>
      </c>
      <c r="F51" s="177">
        <v>3.3559166830106069E-3</v>
      </c>
    </row>
    <row r="52" spans="1:6" x14ac:dyDescent="0.25">
      <c r="A52" s="1"/>
      <c r="B52" s="147" t="s">
        <v>49</v>
      </c>
      <c r="C52" s="147" t="s">
        <v>737</v>
      </c>
      <c r="D52" s="53">
        <v>7310.59</v>
      </c>
      <c r="E52" s="53">
        <v>7359.3317399999996</v>
      </c>
      <c r="F52" s="177">
        <v>6.6672785643839966E-3</v>
      </c>
    </row>
    <row r="53" spans="1:6" x14ac:dyDescent="0.25">
      <c r="A53" s="1"/>
      <c r="B53" s="147" t="s">
        <v>49</v>
      </c>
      <c r="C53" s="147" t="s">
        <v>738</v>
      </c>
      <c r="D53" s="53">
        <v>7209.48</v>
      </c>
      <c r="E53" s="53">
        <v>7150.42983</v>
      </c>
      <c r="F53" s="177">
        <v>-8.1906281729056743E-3</v>
      </c>
    </row>
    <row r="54" spans="1:6" x14ac:dyDescent="0.25">
      <c r="A54" s="1"/>
      <c r="B54" s="147" t="s">
        <v>739</v>
      </c>
      <c r="C54" s="147" t="s">
        <v>50</v>
      </c>
      <c r="D54" s="53">
        <v>6939.39</v>
      </c>
      <c r="E54" s="53">
        <v>6999.6036800000002</v>
      </c>
      <c r="F54" s="177">
        <v>8.6770854498738354E-3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7" width="12" customWidth="1"/>
  </cols>
  <sheetData>
    <row r="1" spans="1:64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25">
      <c r="A5" s="1"/>
      <c r="B5" s="205" t="s">
        <v>2743</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row>
    <row r="6" spans="1:647" ht="20.100000000000001" customHeight="1" x14ac:dyDescent="0.25">
      <c r="A6" s="1"/>
      <c r="B6" s="204" t="s">
        <v>45</v>
      </c>
      <c r="C6" s="204" t="s">
        <v>468</v>
      </c>
      <c r="D6" s="228" t="s">
        <v>478</v>
      </c>
      <c r="E6" s="228"/>
      <c r="F6" s="228"/>
      <c r="G6" s="228"/>
      <c r="H6" s="228" t="s">
        <v>478</v>
      </c>
      <c r="I6" s="228"/>
      <c r="J6" s="228"/>
      <c r="K6" s="228"/>
      <c r="L6" s="228" t="s">
        <v>259</v>
      </c>
      <c r="M6" s="228"/>
      <c r="N6" s="228"/>
      <c r="O6" s="228"/>
      <c r="P6" s="228" t="s">
        <v>259</v>
      </c>
      <c r="Q6" s="228"/>
      <c r="R6" s="228"/>
      <c r="S6" s="228"/>
      <c r="T6" s="228" t="s">
        <v>259</v>
      </c>
      <c r="U6" s="228"/>
      <c r="V6" s="228"/>
      <c r="W6" s="228"/>
      <c r="X6" s="228" t="s">
        <v>259</v>
      </c>
      <c r="Y6" s="228"/>
      <c r="Z6" s="228"/>
      <c r="AA6" s="228"/>
      <c r="AB6" s="228" t="s">
        <v>98</v>
      </c>
      <c r="AC6" s="228"/>
      <c r="AD6" s="228"/>
      <c r="AE6" s="228"/>
      <c r="AF6" s="228" t="s">
        <v>98</v>
      </c>
      <c r="AG6" s="228"/>
      <c r="AH6" s="228"/>
      <c r="AI6" s="228"/>
      <c r="AJ6" s="228" t="s">
        <v>136</v>
      </c>
      <c r="AK6" s="228"/>
      <c r="AL6" s="228"/>
      <c r="AM6" s="228"/>
      <c r="AN6" s="228" t="s">
        <v>136</v>
      </c>
      <c r="AO6" s="228"/>
      <c r="AP6" s="228"/>
      <c r="AQ6" s="228"/>
      <c r="AR6" s="228" t="s">
        <v>86</v>
      </c>
      <c r="AS6" s="228"/>
      <c r="AT6" s="228"/>
      <c r="AU6" s="228"/>
      <c r="AV6" s="228" t="s">
        <v>86</v>
      </c>
      <c r="AW6" s="228"/>
      <c r="AX6" s="228"/>
      <c r="AY6" s="228"/>
      <c r="AZ6" s="228" t="s">
        <v>86</v>
      </c>
      <c r="BA6" s="228"/>
      <c r="BB6" s="228"/>
      <c r="BC6" s="228"/>
      <c r="BD6" s="228" t="s">
        <v>86</v>
      </c>
      <c r="BE6" s="228"/>
      <c r="BF6" s="228"/>
      <c r="BG6" s="228"/>
      <c r="BH6" s="228" t="s">
        <v>86</v>
      </c>
      <c r="BI6" s="228"/>
      <c r="BJ6" s="228"/>
      <c r="BK6" s="228"/>
      <c r="BL6" s="228" t="s">
        <v>86</v>
      </c>
      <c r="BM6" s="228"/>
      <c r="BN6" s="228"/>
      <c r="BO6" s="228"/>
      <c r="BP6" s="228" t="s">
        <v>86</v>
      </c>
      <c r="BQ6" s="228"/>
      <c r="BR6" s="228"/>
      <c r="BS6" s="228"/>
      <c r="BT6" s="228" t="s">
        <v>86</v>
      </c>
      <c r="BU6" s="228"/>
      <c r="BV6" s="228"/>
      <c r="BW6" s="228"/>
      <c r="BX6" s="228" t="s">
        <v>415</v>
      </c>
      <c r="BY6" s="228"/>
      <c r="BZ6" s="228"/>
      <c r="CA6" s="228"/>
      <c r="CB6" s="228" t="s">
        <v>415</v>
      </c>
      <c r="CC6" s="228"/>
      <c r="CD6" s="228"/>
      <c r="CE6" s="228"/>
      <c r="CF6" s="228" t="s">
        <v>415</v>
      </c>
      <c r="CG6" s="228"/>
      <c r="CH6" s="228"/>
      <c r="CI6" s="228"/>
      <c r="CJ6" s="228" t="s">
        <v>415</v>
      </c>
      <c r="CK6" s="228"/>
      <c r="CL6" s="228"/>
      <c r="CM6" s="228"/>
      <c r="CN6" s="228" t="s">
        <v>479</v>
      </c>
      <c r="CO6" s="228"/>
      <c r="CP6" s="228"/>
      <c r="CQ6" s="228"/>
      <c r="CR6" s="228" t="s">
        <v>247</v>
      </c>
      <c r="CS6" s="228"/>
      <c r="CT6" s="228"/>
      <c r="CU6" s="228"/>
      <c r="CV6" s="228" t="s">
        <v>247</v>
      </c>
      <c r="CW6" s="228"/>
      <c r="CX6" s="228"/>
      <c r="CY6" s="228"/>
      <c r="CZ6" s="228" t="s">
        <v>247</v>
      </c>
      <c r="DA6" s="228"/>
      <c r="DB6" s="228"/>
      <c r="DC6" s="228"/>
      <c r="DD6" s="228" t="s">
        <v>57</v>
      </c>
      <c r="DE6" s="228"/>
      <c r="DF6" s="228"/>
      <c r="DG6" s="228"/>
      <c r="DH6" s="228" t="s">
        <v>57</v>
      </c>
      <c r="DI6" s="228"/>
      <c r="DJ6" s="228"/>
      <c r="DK6" s="228"/>
      <c r="DL6" s="228" t="s">
        <v>57</v>
      </c>
      <c r="DM6" s="228"/>
      <c r="DN6" s="228"/>
      <c r="DO6" s="228"/>
      <c r="DP6" s="228" t="s">
        <v>57</v>
      </c>
      <c r="DQ6" s="228"/>
      <c r="DR6" s="228"/>
      <c r="DS6" s="228"/>
      <c r="DT6" s="228" t="s">
        <v>57</v>
      </c>
      <c r="DU6" s="228"/>
      <c r="DV6" s="228"/>
      <c r="DW6" s="228"/>
      <c r="DX6" s="228" t="s">
        <v>57</v>
      </c>
      <c r="DY6" s="228"/>
      <c r="DZ6" s="228"/>
      <c r="EA6" s="228"/>
      <c r="EB6" s="228" t="s">
        <v>57</v>
      </c>
      <c r="EC6" s="228"/>
      <c r="ED6" s="228"/>
      <c r="EE6" s="228"/>
      <c r="EF6" s="228" t="s">
        <v>480</v>
      </c>
      <c r="EG6" s="228"/>
      <c r="EH6" s="228"/>
      <c r="EI6" s="228"/>
      <c r="EJ6" s="228" t="s">
        <v>52</v>
      </c>
      <c r="EK6" s="228"/>
      <c r="EL6" s="228"/>
      <c r="EM6" s="228"/>
      <c r="EN6" s="228" t="s">
        <v>309</v>
      </c>
      <c r="EO6" s="228"/>
      <c r="EP6" s="228"/>
      <c r="EQ6" s="228"/>
      <c r="ER6" s="228" t="s">
        <v>481</v>
      </c>
      <c r="ES6" s="228"/>
      <c r="ET6" s="228"/>
      <c r="EU6" s="228"/>
      <c r="EV6" s="228" t="s">
        <v>481</v>
      </c>
      <c r="EW6" s="228"/>
      <c r="EX6" s="228"/>
      <c r="EY6" s="228"/>
      <c r="EZ6" s="228" t="s">
        <v>482</v>
      </c>
      <c r="FA6" s="228"/>
      <c r="FB6" s="228"/>
      <c r="FC6" s="228"/>
      <c r="FD6" s="228" t="s">
        <v>482</v>
      </c>
      <c r="FE6" s="228"/>
      <c r="FF6" s="228"/>
      <c r="FG6" s="228"/>
      <c r="FH6" s="228" t="s">
        <v>483</v>
      </c>
      <c r="FI6" s="228"/>
      <c r="FJ6" s="228"/>
      <c r="FK6" s="228"/>
      <c r="FL6" s="228" t="s">
        <v>220</v>
      </c>
      <c r="FM6" s="228"/>
      <c r="FN6" s="228"/>
      <c r="FO6" s="228"/>
      <c r="FP6" s="228" t="s">
        <v>220</v>
      </c>
      <c r="FQ6" s="228"/>
      <c r="FR6" s="228"/>
      <c r="FS6" s="228"/>
      <c r="FT6" s="228" t="s">
        <v>484</v>
      </c>
      <c r="FU6" s="228"/>
      <c r="FV6" s="228"/>
      <c r="FW6" s="228"/>
      <c r="FX6" s="228" t="s">
        <v>485</v>
      </c>
      <c r="FY6" s="228"/>
      <c r="FZ6" s="228"/>
      <c r="GA6" s="228"/>
      <c r="GB6" s="228" t="s">
        <v>486</v>
      </c>
      <c r="GC6" s="228"/>
      <c r="GD6" s="228"/>
      <c r="GE6" s="228"/>
      <c r="GF6" s="228" t="s">
        <v>83</v>
      </c>
      <c r="GG6" s="228"/>
      <c r="GH6" s="228"/>
      <c r="GI6" s="228"/>
      <c r="GJ6" s="228" t="s">
        <v>83</v>
      </c>
      <c r="GK6" s="228"/>
      <c r="GL6" s="228"/>
      <c r="GM6" s="228"/>
      <c r="GN6" s="228" t="s">
        <v>83</v>
      </c>
      <c r="GO6" s="228"/>
      <c r="GP6" s="228"/>
      <c r="GQ6" s="228"/>
      <c r="GR6" s="228" t="s">
        <v>128</v>
      </c>
      <c r="GS6" s="228"/>
      <c r="GT6" s="228"/>
      <c r="GU6" s="228"/>
      <c r="GV6" s="228" t="s">
        <v>128</v>
      </c>
      <c r="GW6" s="228"/>
      <c r="GX6" s="228"/>
      <c r="GY6" s="228"/>
      <c r="GZ6" s="228" t="s">
        <v>128</v>
      </c>
      <c r="HA6" s="228"/>
      <c r="HB6" s="228"/>
      <c r="HC6" s="228"/>
      <c r="HD6" s="228" t="s">
        <v>128</v>
      </c>
      <c r="HE6" s="228"/>
      <c r="HF6" s="228"/>
      <c r="HG6" s="228"/>
      <c r="HH6" s="228" t="s">
        <v>128</v>
      </c>
      <c r="HI6" s="228"/>
      <c r="HJ6" s="228"/>
      <c r="HK6" s="228"/>
      <c r="HL6" s="228" t="s">
        <v>128</v>
      </c>
      <c r="HM6" s="228"/>
      <c r="HN6" s="228"/>
      <c r="HO6" s="228"/>
      <c r="HP6" s="228" t="s">
        <v>128</v>
      </c>
      <c r="HQ6" s="228"/>
      <c r="HR6" s="228"/>
      <c r="HS6" s="228"/>
      <c r="HT6" s="228" t="s">
        <v>128</v>
      </c>
      <c r="HU6" s="228"/>
      <c r="HV6" s="228"/>
      <c r="HW6" s="228"/>
      <c r="HX6" s="228" t="s">
        <v>487</v>
      </c>
      <c r="HY6" s="228"/>
      <c r="HZ6" s="228"/>
      <c r="IA6" s="228"/>
      <c r="IB6" s="228" t="s">
        <v>31</v>
      </c>
      <c r="IC6" s="228"/>
      <c r="ID6" s="228"/>
      <c r="IE6" s="228"/>
      <c r="IF6" s="228" t="s">
        <v>31</v>
      </c>
      <c r="IG6" s="228"/>
      <c r="IH6" s="228"/>
      <c r="II6" s="228"/>
      <c r="IJ6" s="228" t="s">
        <v>31</v>
      </c>
      <c r="IK6" s="228"/>
      <c r="IL6" s="228"/>
      <c r="IM6" s="228"/>
      <c r="IN6" s="228" t="s">
        <v>69</v>
      </c>
      <c r="IO6" s="228"/>
      <c r="IP6" s="228"/>
      <c r="IQ6" s="228"/>
      <c r="IR6" s="228" t="s">
        <v>69</v>
      </c>
      <c r="IS6" s="228"/>
      <c r="IT6" s="228"/>
      <c r="IU6" s="228"/>
      <c r="IV6" s="228" t="s">
        <v>69</v>
      </c>
      <c r="IW6" s="228"/>
      <c r="IX6" s="228"/>
      <c r="IY6" s="228"/>
      <c r="IZ6" s="228" t="s">
        <v>69</v>
      </c>
      <c r="JA6" s="228"/>
      <c r="JB6" s="228"/>
      <c r="JC6" s="228"/>
      <c r="JD6" s="228" t="s">
        <v>69</v>
      </c>
      <c r="JE6" s="228"/>
      <c r="JF6" s="228"/>
      <c r="JG6" s="228"/>
      <c r="JH6" s="228" t="s">
        <v>69</v>
      </c>
      <c r="JI6" s="228"/>
      <c r="JJ6" s="228"/>
      <c r="JK6" s="228"/>
      <c r="JL6" s="228" t="s">
        <v>69</v>
      </c>
      <c r="JM6" s="228"/>
      <c r="JN6" s="228"/>
      <c r="JO6" s="228"/>
      <c r="JP6" s="228" t="s">
        <v>69</v>
      </c>
      <c r="JQ6" s="228"/>
      <c r="JR6" s="228"/>
      <c r="JS6" s="228"/>
      <c r="JT6" s="228" t="s">
        <v>69</v>
      </c>
      <c r="JU6" s="228"/>
      <c r="JV6" s="228"/>
      <c r="JW6" s="228"/>
      <c r="JX6" s="228" t="s">
        <v>69</v>
      </c>
      <c r="JY6" s="228"/>
      <c r="JZ6" s="228"/>
      <c r="KA6" s="228"/>
      <c r="KB6" s="228" t="s">
        <v>69</v>
      </c>
      <c r="KC6" s="228"/>
      <c r="KD6" s="228"/>
      <c r="KE6" s="228"/>
      <c r="KF6" s="228" t="s">
        <v>69</v>
      </c>
      <c r="KG6" s="228"/>
      <c r="KH6" s="228"/>
      <c r="KI6" s="228"/>
      <c r="KJ6" s="228" t="s">
        <v>69</v>
      </c>
      <c r="KK6" s="228"/>
      <c r="KL6" s="228"/>
      <c r="KM6" s="228"/>
      <c r="KN6" s="228" t="s">
        <v>69</v>
      </c>
      <c r="KO6" s="228"/>
      <c r="KP6" s="228"/>
      <c r="KQ6" s="228"/>
      <c r="KR6" s="228" t="s">
        <v>488</v>
      </c>
      <c r="KS6" s="228"/>
      <c r="KT6" s="228"/>
      <c r="KU6" s="228"/>
      <c r="KV6" s="228" t="s">
        <v>488</v>
      </c>
      <c r="KW6" s="228"/>
      <c r="KX6" s="228"/>
      <c r="KY6" s="228"/>
      <c r="KZ6" s="228" t="s">
        <v>489</v>
      </c>
      <c r="LA6" s="228"/>
      <c r="LB6" s="228"/>
      <c r="LC6" s="228"/>
      <c r="LD6" s="228" t="s">
        <v>106</v>
      </c>
      <c r="LE6" s="228"/>
      <c r="LF6" s="228"/>
      <c r="LG6" s="228"/>
      <c r="LH6" s="228" t="s">
        <v>106</v>
      </c>
      <c r="LI6" s="228"/>
      <c r="LJ6" s="228"/>
      <c r="LK6" s="228"/>
      <c r="LL6" s="228" t="s">
        <v>106</v>
      </c>
      <c r="LM6" s="228"/>
      <c r="LN6" s="228"/>
      <c r="LO6" s="228"/>
      <c r="LP6" s="228" t="s">
        <v>106</v>
      </c>
      <c r="LQ6" s="228"/>
      <c r="LR6" s="228"/>
      <c r="LS6" s="228"/>
      <c r="LT6" s="228" t="s">
        <v>106</v>
      </c>
      <c r="LU6" s="228"/>
      <c r="LV6" s="228"/>
      <c r="LW6" s="228"/>
      <c r="LX6" s="228" t="s">
        <v>106</v>
      </c>
      <c r="LY6" s="228"/>
      <c r="LZ6" s="228"/>
      <c r="MA6" s="228"/>
      <c r="MB6" s="228" t="s">
        <v>106</v>
      </c>
      <c r="MC6" s="228"/>
      <c r="MD6" s="228"/>
      <c r="ME6" s="228"/>
      <c r="MF6" s="228" t="s">
        <v>106</v>
      </c>
      <c r="MG6" s="228"/>
      <c r="MH6" s="228"/>
      <c r="MI6" s="228"/>
      <c r="MJ6" s="228" t="s">
        <v>106</v>
      </c>
      <c r="MK6" s="228"/>
      <c r="ML6" s="228"/>
      <c r="MM6" s="228"/>
      <c r="MN6" s="228" t="s">
        <v>106</v>
      </c>
      <c r="MO6" s="228"/>
      <c r="MP6" s="228"/>
      <c r="MQ6" s="228"/>
      <c r="MR6" s="228" t="s">
        <v>106</v>
      </c>
      <c r="MS6" s="228"/>
      <c r="MT6" s="228"/>
      <c r="MU6" s="228"/>
      <c r="MV6" s="228" t="s">
        <v>106</v>
      </c>
      <c r="MW6" s="228"/>
      <c r="MX6" s="228"/>
      <c r="MY6" s="228"/>
      <c r="MZ6" s="228" t="s">
        <v>125</v>
      </c>
      <c r="NA6" s="228"/>
      <c r="NB6" s="228"/>
      <c r="NC6" s="228"/>
      <c r="ND6" s="228" t="s">
        <v>125</v>
      </c>
      <c r="NE6" s="228"/>
      <c r="NF6" s="228"/>
      <c r="NG6" s="228"/>
      <c r="NH6" s="228" t="s">
        <v>125</v>
      </c>
      <c r="NI6" s="228"/>
      <c r="NJ6" s="228"/>
      <c r="NK6" s="228"/>
      <c r="NL6" s="228" t="s">
        <v>125</v>
      </c>
      <c r="NM6" s="228"/>
      <c r="NN6" s="228"/>
      <c r="NO6" s="228"/>
      <c r="NP6" s="228" t="s">
        <v>132</v>
      </c>
      <c r="NQ6" s="228"/>
      <c r="NR6" s="228"/>
      <c r="NS6" s="228"/>
      <c r="NT6" s="228" t="s">
        <v>132</v>
      </c>
      <c r="NU6" s="228"/>
      <c r="NV6" s="228"/>
      <c r="NW6" s="228"/>
      <c r="NX6" s="228" t="s">
        <v>490</v>
      </c>
      <c r="NY6" s="228"/>
      <c r="NZ6" s="228"/>
      <c r="OA6" s="228"/>
      <c r="OB6" s="228" t="s">
        <v>491</v>
      </c>
      <c r="OC6" s="228"/>
      <c r="OD6" s="228"/>
      <c r="OE6" s="228"/>
      <c r="OF6" s="228" t="s">
        <v>492</v>
      </c>
      <c r="OG6" s="228"/>
      <c r="OH6" s="228"/>
      <c r="OI6" s="228"/>
      <c r="OJ6" s="228" t="s">
        <v>493</v>
      </c>
      <c r="OK6" s="228"/>
      <c r="OL6" s="228"/>
      <c r="OM6" s="228"/>
      <c r="ON6" s="228" t="s">
        <v>494</v>
      </c>
      <c r="OO6" s="228"/>
      <c r="OP6" s="228"/>
      <c r="OQ6" s="228"/>
      <c r="OR6" s="228" t="s">
        <v>495</v>
      </c>
      <c r="OS6" s="228"/>
      <c r="OT6" s="228"/>
      <c r="OU6" s="228"/>
      <c r="OV6" s="228" t="s">
        <v>98</v>
      </c>
      <c r="OW6" s="228"/>
      <c r="OX6" s="228"/>
      <c r="OY6" s="228"/>
      <c r="OZ6" s="228" t="s">
        <v>98</v>
      </c>
      <c r="PA6" s="228"/>
      <c r="PB6" s="228"/>
      <c r="PC6" s="228"/>
      <c r="PD6" s="228" t="s">
        <v>480</v>
      </c>
      <c r="PE6" s="228"/>
      <c r="PF6" s="228"/>
      <c r="PG6" s="228"/>
      <c r="PH6" s="228" t="s">
        <v>496</v>
      </c>
      <c r="PI6" s="228"/>
      <c r="PJ6" s="228"/>
      <c r="PK6" s="228"/>
      <c r="PL6" s="228" t="s">
        <v>497</v>
      </c>
      <c r="PM6" s="228"/>
      <c r="PN6" s="228"/>
      <c r="PO6" s="228"/>
      <c r="PP6" s="228" t="s">
        <v>498</v>
      </c>
      <c r="PQ6" s="228"/>
      <c r="PR6" s="228"/>
      <c r="PS6" s="228"/>
      <c r="PT6" s="228" t="s">
        <v>499</v>
      </c>
      <c r="PU6" s="228"/>
      <c r="PV6" s="228"/>
      <c r="PW6" s="228"/>
      <c r="PX6" s="228" t="s">
        <v>500</v>
      </c>
      <c r="PY6" s="228"/>
      <c r="PZ6" s="228"/>
      <c r="QA6" s="228"/>
      <c r="QB6" s="228" t="s">
        <v>501</v>
      </c>
      <c r="QC6" s="228"/>
      <c r="QD6" s="228"/>
      <c r="QE6" s="228"/>
      <c r="QF6" s="228" t="s">
        <v>502</v>
      </c>
      <c r="QG6" s="228"/>
      <c r="QH6" s="228"/>
      <c r="QI6" s="228"/>
      <c r="QJ6" s="228" t="s">
        <v>503</v>
      </c>
      <c r="QK6" s="228"/>
      <c r="QL6" s="228"/>
      <c r="QM6" s="228"/>
      <c r="QN6" s="228" t="s">
        <v>504</v>
      </c>
      <c r="QO6" s="228"/>
      <c r="QP6" s="228"/>
      <c r="QQ6" s="228"/>
      <c r="QR6" s="228" t="s">
        <v>505</v>
      </c>
      <c r="QS6" s="228"/>
      <c r="QT6" s="228"/>
      <c r="QU6" s="228"/>
      <c r="QV6" s="228" t="s">
        <v>506</v>
      </c>
      <c r="QW6" s="228"/>
      <c r="QX6" s="228"/>
      <c r="QY6" s="228"/>
      <c r="QZ6" s="228" t="s">
        <v>507</v>
      </c>
      <c r="RA6" s="228"/>
      <c r="RB6" s="228"/>
      <c r="RC6" s="228"/>
      <c r="RD6" s="228" t="s">
        <v>507</v>
      </c>
      <c r="RE6" s="228"/>
      <c r="RF6" s="228"/>
      <c r="RG6" s="228"/>
      <c r="RH6" s="228" t="s">
        <v>507</v>
      </c>
      <c r="RI6" s="228"/>
      <c r="RJ6" s="228"/>
      <c r="RK6" s="228"/>
      <c r="RL6" s="228" t="s">
        <v>507</v>
      </c>
      <c r="RM6" s="228"/>
      <c r="RN6" s="228"/>
      <c r="RO6" s="228"/>
      <c r="RP6" s="228" t="s">
        <v>508</v>
      </c>
      <c r="RQ6" s="228"/>
      <c r="RR6" s="228"/>
      <c r="RS6" s="228"/>
      <c r="RT6" s="228" t="s">
        <v>509</v>
      </c>
      <c r="RU6" s="228"/>
      <c r="RV6" s="228"/>
      <c r="RW6" s="228"/>
      <c r="RX6" s="228" t="s">
        <v>510</v>
      </c>
      <c r="RY6" s="228"/>
      <c r="RZ6" s="228"/>
      <c r="SA6" s="228"/>
      <c r="SB6" s="228" t="s">
        <v>511</v>
      </c>
      <c r="SC6" s="228"/>
      <c r="SD6" s="228"/>
      <c r="SE6" s="228"/>
      <c r="SF6" s="228" t="s">
        <v>512</v>
      </c>
      <c r="SG6" s="228"/>
      <c r="SH6" s="228"/>
      <c r="SI6" s="228"/>
      <c r="SJ6" s="228" t="s">
        <v>513</v>
      </c>
      <c r="SK6" s="228"/>
      <c r="SL6" s="228"/>
      <c r="SM6" s="228"/>
      <c r="SN6" s="228" t="s">
        <v>513</v>
      </c>
      <c r="SO6" s="228"/>
      <c r="SP6" s="228"/>
      <c r="SQ6" s="228"/>
      <c r="SR6" s="228" t="s">
        <v>513</v>
      </c>
      <c r="SS6" s="228"/>
      <c r="ST6" s="228"/>
      <c r="SU6" s="228"/>
      <c r="SV6" s="228" t="s">
        <v>513</v>
      </c>
      <c r="SW6" s="228"/>
      <c r="SX6" s="228"/>
      <c r="SY6" s="228"/>
      <c r="SZ6" s="228" t="s">
        <v>514</v>
      </c>
      <c r="TA6" s="228"/>
      <c r="TB6" s="228"/>
      <c r="TC6" s="228"/>
      <c r="TD6" s="228" t="s">
        <v>515</v>
      </c>
      <c r="TE6" s="228"/>
      <c r="TF6" s="228"/>
      <c r="TG6" s="228"/>
      <c r="TH6" s="228" t="s">
        <v>515</v>
      </c>
      <c r="TI6" s="228"/>
      <c r="TJ6" s="228"/>
      <c r="TK6" s="228"/>
      <c r="TL6" s="228" t="s">
        <v>69</v>
      </c>
      <c r="TM6" s="228"/>
      <c r="TN6" s="228"/>
      <c r="TO6" s="228"/>
      <c r="TP6" s="228" t="s">
        <v>69</v>
      </c>
      <c r="TQ6" s="228"/>
      <c r="TR6" s="228"/>
      <c r="TS6" s="228"/>
      <c r="TT6" s="228" t="s">
        <v>69</v>
      </c>
      <c r="TU6" s="228"/>
      <c r="TV6" s="228"/>
      <c r="TW6" s="228"/>
      <c r="TX6" s="228" t="s">
        <v>69</v>
      </c>
      <c r="TY6" s="228"/>
      <c r="TZ6" s="228"/>
      <c r="UA6" s="228"/>
      <c r="UB6" s="228" t="s">
        <v>69</v>
      </c>
      <c r="UC6" s="228"/>
      <c r="UD6" s="228"/>
      <c r="UE6" s="228"/>
      <c r="UF6" s="228" t="s">
        <v>516</v>
      </c>
      <c r="UG6" s="228"/>
      <c r="UH6" s="228"/>
      <c r="UI6" s="228"/>
      <c r="UJ6" s="228" t="s">
        <v>516</v>
      </c>
      <c r="UK6" s="228"/>
      <c r="UL6" s="228"/>
      <c r="UM6" s="228"/>
      <c r="UN6" s="228" t="s">
        <v>517</v>
      </c>
      <c r="UO6" s="228"/>
      <c r="UP6" s="228"/>
      <c r="UQ6" s="228"/>
      <c r="UR6" s="228" t="s">
        <v>517</v>
      </c>
      <c r="US6" s="228"/>
      <c r="UT6" s="228"/>
      <c r="UU6" s="228"/>
      <c r="UV6" s="228" t="s">
        <v>517</v>
      </c>
      <c r="UW6" s="228"/>
      <c r="UX6" s="228"/>
      <c r="UY6" s="228"/>
      <c r="UZ6" s="228" t="s">
        <v>517</v>
      </c>
      <c r="VA6" s="228"/>
      <c r="VB6" s="228"/>
      <c r="VC6" s="228"/>
      <c r="VD6" s="228" t="s">
        <v>518</v>
      </c>
      <c r="VE6" s="228"/>
      <c r="VF6" s="228"/>
      <c r="VG6" s="228"/>
      <c r="VH6" s="228" t="s">
        <v>519</v>
      </c>
      <c r="VI6" s="228"/>
      <c r="VJ6" s="228"/>
      <c r="VK6" s="228"/>
      <c r="VL6" s="228" t="s">
        <v>106</v>
      </c>
      <c r="VM6" s="228"/>
      <c r="VN6" s="228"/>
      <c r="VO6" s="228"/>
      <c r="VP6" s="228" t="s">
        <v>106</v>
      </c>
      <c r="VQ6" s="228"/>
      <c r="VR6" s="228"/>
      <c r="VS6" s="228"/>
      <c r="VT6" s="228" t="s">
        <v>106</v>
      </c>
      <c r="VU6" s="228"/>
      <c r="VV6" s="228"/>
      <c r="VW6" s="228"/>
      <c r="VX6" s="228" t="s">
        <v>106</v>
      </c>
      <c r="VY6" s="228"/>
      <c r="VZ6" s="228"/>
      <c r="WA6" s="228"/>
      <c r="WB6" s="228" t="s">
        <v>106</v>
      </c>
      <c r="WC6" s="228"/>
      <c r="WD6" s="228"/>
      <c r="WE6" s="228"/>
      <c r="WF6" s="228" t="s">
        <v>520</v>
      </c>
      <c r="WG6" s="228"/>
      <c r="WH6" s="228"/>
      <c r="WI6" s="228"/>
      <c r="WJ6" s="228" t="s">
        <v>521</v>
      </c>
      <c r="WK6" s="228"/>
      <c r="WL6" s="228"/>
      <c r="WM6" s="228"/>
      <c r="WN6" s="228" t="s">
        <v>521</v>
      </c>
      <c r="WO6" s="228"/>
      <c r="WP6" s="228"/>
      <c r="WQ6" s="228"/>
      <c r="WR6" s="228" t="s">
        <v>216</v>
      </c>
      <c r="WS6" s="228"/>
      <c r="WT6" s="228"/>
      <c r="WU6" s="228"/>
      <c r="WV6" s="228" t="s">
        <v>522</v>
      </c>
      <c r="WW6" s="228"/>
      <c r="WX6" s="228"/>
      <c r="WY6" s="228"/>
      <c r="WZ6" s="228" t="s">
        <v>522</v>
      </c>
      <c r="XA6" s="228"/>
      <c r="XB6" s="228"/>
      <c r="XC6" s="228"/>
      <c r="XD6" s="228" t="s">
        <v>523</v>
      </c>
      <c r="XE6" s="228"/>
      <c r="XF6" s="228"/>
      <c r="XG6" s="228"/>
      <c r="XH6" s="228" t="s">
        <v>523</v>
      </c>
      <c r="XI6" s="228"/>
      <c r="XJ6" s="228"/>
      <c r="XK6" s="228"/>
      <c r="XL6" s="228" t="s">
        <v>158</v>
      </c>
      <c r="XM6" s="228"/>
      <c r="XN6" s="228"/>
      <c r="XO6" s="228"/>
      <c r="XP6" s="228" t="s">
        <v>524</v>
      </c>
      <c r="XQ6" s="228"/>
      <c r="XR6" s="228"/>
      <c r="XS6" s="228"/>
      <c r="XT6" s="228" t="s">
        <v>525</v>
      </c>
      <c r="XU6" s="228"/>
      <c r="XV6" s="228"/>
      <c r="XW6" s="228"/>
    </row>
    <row r="7" spans="1:647" ht="39.950000000000003" customHeight="1" x14ac:dyDescent="0.25">
      <c r="A7" s="1"/>
      <c r="B7" s="204"/>
      <c r="C7" s="204"/>
      <c r="D7" s="236" t="s">
        <v>532</v>
      </c>
      <c r="E7" s="204"/>
      <c r="F7" s="204"/>
      <c r="G7" s="204"/>
      <c r="H7" s="236" t="s">
        <v>533</v>
      </c>
      <c r="I7" s="204"/>
      <c r="J7" s="204"/>
      <c r="K7" s="204"/>
      <c r="L7" s="236" t="s">
        <v>260</v>
      </c>
      <c r="M7" s="204"/>
      <c r="N7" s="204"/>
      <c r="O7" s="204"/>
      <c r="P7" s="236" t="s">
        <v>269</v>
      </c>
      <c r="Q7" s="204"/>
      <c r="R7" s="204"/>
      <c r="S7" s="204"/>
      <c r="T7" s="236" t="s">
        <v>534</v>
      </c>
      <c r="U7" s="204"/>
      <c r="V7" s="204"/>
      <c r="W7" s="204"/>
      <c r="X7" s="236" t="s">
        <v>535</v>
      </c>
      <c r="Y7" s="204"/>
      <c r="Z7" s="204"/>
      <c r="AA7" s="204"/>
      <c r="AB7" s="236" t="s">
        <v>536</v>
      </c>
      <c r="AC7" s="204"/>
      <c r="AD7" s="204"/>
      <c r="AE7" s="204"/>
      <c r="AF7" s="236" t="s">
        <v>537</v>
      </c>
      <c r="AG7" s="204"/>
      <c r="AH7" s="204"/>
      <c r="AI7" s="204"/>
      <c r="AJ7" s="236" t="s">
        <v>538</v>
      </c>
      <c r="AK7" s="204"/>
      <c r="AL7" s="204"/>
      <c r="AM7" s="204"/>
      <c r="AN7" s="236" t="s">
        <v>539</v>
      </c>
      <c r="AO7" s="204"/>
      <c r="AP7" s="204"/>
      <c r="AQ7" s="204"/>
      <c r="AR7" s="236" t="s">
        <v>540</v>
      </c>
      <c r="AS7" s="204"/>
      <c r="AT7" s="204"/>
      <c r="AU7" s="204"/>
      <c r="AV7" s="236" t="s">
        <v>541</v>
      </c>
      <c r="AW7" s="204"/>
      <c r="AX7" s="204"/>
      <c r="AY7" s="204"/>
      <c r="AZ7" s="236" t="s">
        <v>542</v>
      </c>
      <c r="BA7" s="204"/>
      <c r="BB7" s="204"/>
      <c r="BC7" s="204"/>
      <c r="BD7" s="236" t="s">
        <v>543</v>
      </c>
      <c r="BE7" s="204"/>
      <c r="BF7" s="204"/>
      <c r="BG7" s="204"/>
      <c r="BH7" s="236" t="s">
        <v>544</v>
      </c>
      <c r="BI7" s="204"/>
      <c r="BJ7" s="204"/>
      <c r="BK7" s="204"/>
      <c r="BL7" s="236" t="s">
        <v>545</v>
      </c>
      <c r="BM7" s="204"/>
      <c r="BN7" s="204"/>
      <c r="BO7" s="204"/>
      <c r="BP7" s="236" t="s">
        <v>546</v>
      </c>
      <c r="BQ7" s="204"/>
      <c r="BR7" s="204"/>
      <c r="BS7" s="204"/>
      <c r="BT7" s="236" t="s">
        <v>547</v>
      </c>
      <c r="BU7" s="204"/>
      <c r="BV7" s="204"/>
      <c r="BW7" s="204"/>
      <c r="BX7" s="236" t="s">
        <v>548</v>
      </c>
      <c r="BY7" s="204"/>
      <c r="BZ7" s="204"/>
      <c r="CA7" s="204"/>
      <c r="CB7" s="236" t="s">
        <v>549</v>
      </c>
      <c r="CC7" s="204"/>
      <c r="CD7" s="204"/>
      <c r="CE7" s="204"/>
      <c r="CF7" s="236" t="s">
        <v>550</v>
      </c>
      <c r="CG7" s="204"/>
      <c r="CH7" s="204"/>
      <c r="CI7" s="204"/>
      <c r="CJ7" s="236" t="s">
        <v>551</v>
      </c>
      <c r="CK7" s="204"/>
      <c r="CL7" s="204"/>
      <c r="CM7" s="204"/>
      <c r="CN7" s="236" t="s">
        <v>552</v>
      </c>
      <c r="CO7" s="204"/>
      <c r="CP7" s="204"/>
      <c r="CQ7" s="204"/>
      <c r="CR7" s="236" t="s">
        <v>553</v>
      </c>
      <c r="CS7" s="204"/>
      <c r="CT7" s="204"/>
      <c r="CU7" s="204"/>
      <c r="CV7" s="236" t="s">
        <v>554</v>
      </c>
      <c r="CW7" s="204"/>
      <c r="CX7" s="204"/>
      <c r="CY7" s="204"/>
      <c r="CZ7" s="236" t="s">
        <v>254</v>
      </c>
      <c r="DA7" s="204"/>
      <c r="DB7" s="204"/>
      <c r="DC7" s="204"/>
      <c r="DD7" s="236" t="s">
        <v>555</v>
      </c>
      <c r="DE7" s="204"/>
      <c r="DF7" s="204"/>
      <c r="DG7" s="204"/>
      <c r="DH7" s="236" t="s">
        <v>230</v>
      </c>
      <c r="DI7" s="204"/>
      <c r="DJ7" s="204"/>
      <c r="DK7" s="204"/>
      <c r="DL7" s="236" t="s">
        <v>235</v>
      </c>
      <c r="DM7" s="204"/>
      <c r="DN7" s="204"/>
      <c r="DO7" s="204"/>
      <c r="DP7" s="236" t="s">
        <v>556</v>
      </c>
      <c r="DQ7" s="204"/>
      <c r="DR7" s="204"/>
      <c r="DS7" s="204"/>
      <c r="DT7" s="236" t="s">
        <v>557</v>
      </c>
      <c r="DU7" s="204"/>
      <c r="DV7" s="204"/>
      <c r="DW7" s="204"/>
      <c r="DX7" s="236" t="s">
        <v>558</v>
      </c>
      <c r="DY7" s="204"/>
      <c r="DZ7" s="204"/>
      <c r="EA7" s="204"/>
      <c r="EB7" s="236" t="s">
        <v>559</v>
      </c>
      <c r="EC7" s="204"/>
      <c r="ED7" s="204"/>
      <c r="EE7" s="204"/>
      <c r="EF7" s="236" t="s">
        <v>560</v>
      </c>
      <c r="EG7" s="204"/>
      <c r="EH7" s="204"/>
      <c r="EI7" s="204"/>
      <c r="EJ7" s="236" t="s">
        <v>561</v>
      </c>
      <c r="EK7" s="204"/>
      <c r="EL7" s="204"/>
      <c r="EM7" s="204"/>
      <c r="EN7" s="236" t="s">
        <v>562</v>
      </c>
      <c r="EO7" s="204"/>
      <c r="EP7" s="204"/>
      <c r="EQ7" s="204"/>
      <c r="ER7" s="236" t="s">
        <v>563</v>
      </c>
      <c r="ES7" s="204"/>
      <c r="ET7" s="204"/>
      <c r="EU7" s="204"/>
      <c r="EV7" s="236" t="s">
        <v>564</v>
      </c>
      <c r="EW7" s="204"/>
      <c r="EX7" s="204"/>
      <c r="EY7" s="204"/>
      <c r="EZ7" s="236" t="s">
        <v>565</v>
      </c>
      <c r="FA7" s="204"/>
      <c r="FB7" s="204"/>
      <c r="FC7" s="204"/>
      <c r="FD7" s="236" t="s">
        <v>566</v>
      </c>
      <c r="FE7" s="204"/>
      <c r="FF7" s="204"/>
      <c r="FG7" s="204"/>
      <c r="FH7" s="236" t="s">
        <v>483</v>
      </c>
      <c r="FI7" s="204"/>
      <c r="FJ7" s="204"/>
      <c r="FK7" s="204"/>
      <c r="FL7" s="236" t="s">
        <v>567</v>
      </c>
      <c r="FM7" s="204"/>
      <c r="FN7" s="204"/>
      <c r="FO7" s="204"/>
      <c r="FP7" s="236" t="s">
        <v>221</v>
      </c>
      <c r="FQ7" s="204"/>
      <c r="FR7" s="204"/>
      <c r="FS7" s="204"/>
      <c r="FT7" s="236" t="s">
        <v>568</v>
      </c>
      <c r="FU7" s="204"/>
      <c r="FV7" s="204"/>
      <c r="FW7" s="204"/>
      <c r="FX7" s="236" t="s">
        <v>569</v>
      </c>
      <c r="FY7" s="204"/>
      <c r="FZ7" s="204"/>
      <c r="GA7" s="204"/>
      <c r="GB7" s="236" t="s">
        <v>570</v>
      </c>
      <c r="GC7" s="204"/>
      <c r="GD7" s="204"/>
      <c r="GE7" s="204"/>
      <c r="GF7" s="236" t="s">
        <v>571</v>
      </c>
      <c r="GG7" s="204"/>
      <c r="GH7" s="204"/>
      <c r="GI7" s="204"/>
      <c r="GJ7" s="236" t="s">
        <v>572</v>
      </c>
      <c r="GK7" s="204"/>
      <c r="GL7" s="204"/>
      <c r="GM7" s="204"/>
      <c r="GN7" s="236" t="s">
        <v>573</v>
      </c>
      <c r="GO7" s="204"/>
      <c r="GP7" s="204"/>
      <c r="GQ7" s="204"/>
      <c r="GR7" s="236" t="s">
        <v>574</v>
      </c>
      <c r="GS7" s="204"/>
      <c r="GT7" s="204"/>
      <c r="GU7" s="204"/>
      <c r="GV7" s="236" t="s">
        <v>575</v>
      </c>
      <c r="GW7" s="204"/>
      <c r="GX7" s="204"/>
      <c r="GY7" s="204"/>
      <c r="GZ7" s="236" t="s">
        <v>576</v>
      </c>
      <c r="HA7" s="204"/>
      <c r="HB7" s="204"/>
      <c r="HC7" s="204"/>
      <c r="HD7" s="236" t="s">
        <v>577</v>
      </c>
      <c r="HE7" s="204"/>
      <c r="HF7" s="204"/>
      <c r="HG7" s="204"/>
      <c r="HH7" s="236" t="s">
        <v>578</v>
      </c>
      <c r="HI7" s="204"/>
      <c r="HJ7" s="204"/>
      <c r="HK7" s="204"/>
      <c r="HL7" s="236" t="s">
        <v>579</v>
      </c>
      <c r="HM7" s="204"/>
      <c r="HN7" s="204"/>
      <c r="HO7" s="204"/>
      <c r="HP7" s="236" t="s">
        <v>580</v>
      </c>
      <c r="HQ7" s="204"/>
      <c r="HR7" s="204"/>
      <c r="HS7" s="204"/>
      <c r="HT7" s="236" t="s">
        <v>581</v>
      </c>
      <c r="HU7" s="204"/>
      <c r="HV7" s="204"/>
      <c r="HW7" s="204"/>
      <c r="HX7" s="236" t="s">
        <v>582</v>
      </c>
      <c r="HY7" s="204"/>
      <c r="HZ7" s="204"/>
      <c r="IA7" s="204"/>
      <c r="IB7" s="236" t="s">
        <v>583</v>
      </c>
      <c r="IC7" s="204"/>
      <c r="ID7" s="204"/>
      <c r="IE7" s="204"/>
      <c r="IF7" s="236" t="s">
        <v>584</v>
      </c>
      <c r="IG7" s="204"/>
      <c r="IH7" s="204"/>
      <c r="II7" s="204"/>
      <c r="IJ7" s="236" t="s">
        <v>585</v>
      </c>
      <c r="IK7" s="204"/>
      <c r="IL7" s="204"/>
      <c r="IM7" s="204"/>
      <c r="IN7" s="236" t="s">
        <v>586</v>
      </c>
      <c r="IO7" s="204"/>
      <c r="IP7" s="204"/>
      <c r="IQ7" s="204"/>
      <c r="IR7" s="236" t="s">
        <v>587</v>
      </c>
      <c r="IS7" s="204"/>
      <c r="IT7" s="204"/>
      <c r="IU7" s="204"/>
      <c r="IV7" s="236" t="s">
        <v>588</v>
      </c>
      <c r="IW7" s="204"/>
      <c r="IX7" s="204"/>
      <c r="IY7" s="204"/>
      <c r="IZ7" s="236" t="s">
        <v>294</v>
      </c>
      <c r="JA7" s="204"/>
      <c r="JB7" s="204"/>
      <c r="JC7" s="204"/>
      <c r="JD7" s="236" t="s">
        <v>589</v>
      </c>
      <c r="JE7" s="204"/>
      <c r="JF7" s="204"/>
      <c r="JG7" s="204"/>
      <c r="JH7" s="236" t="s">
        <v>590</v>
      </c>
      <c r="JI7" s="204"/>
      <c r="JJ7" s="204"/>
      <c r="JK7" s="204"/>
      <c r="JL7" s="236" t="s">
        <v>591</v>
      </c>
      <c r="JM7" s="204"/>
      <c r="JN7" s="204"/>
      <c r="JO7" s="204"/>
      <c r="JP7" s="236" t="s">
        <v>592</v>
      </c>
      <c r="JQ7" s="204"/>
      <c r="JR7" s="204"/>
      <c r="JS7" s="204"/>
      <c r="JT7" s="236" t="s">
        <v>593</v>
      </c>
      <c r="JU7" s="204"/>
      <c r="JV7" s="204"/>
      <c r="JW7" s="204"/>
      <c r="JX7" s="236" t="s">
        <v>594</v>
      </c>
      <c r="JY7" s="204"/>
      <c r="JZ7" s="204"/>
      <c r="KA7" s="204"/>
      <c r="KB7" s="236" t="s">
        <v>595</v>
      </c>
      <c r="KC7" s="204"/>
      <c r="KD7" s="204"/>
      <c r="KE7" s="204"/>
      <c r="KF7" s="236" t="s">
        <v>596</v>
      </c>
      <c r="KG7" s="204"/>
      <c r="KH7" s="204"/>
      <c r="KI7" s="204"/>
      <c r="KJ7" s="236" t="s">
        <v>597</v>
      </c>
      <c r="KK7" s="204"/>
      <c r="KL7" s="204"/>
      <c r="KM7" s="204"/>
      <c r="KN7" s="236" t="s">
        <v>282</v>
      </c>
      <c r="KO7" s="204"/>
      <c r="KP7" s="204"/>
      <c r="KQ7" s="204"/>
      <c r="KR7" s="236" t="s">
        <v>598</v>
      </c>
      <c r="KS7" s="204"/>
      <c r="KT7" s="204"/>
      <c r="KU7" s="204"/>
      <c r="KV7" s="236" t="s">
        <v>599</v>
      </c>
      <c r="KW7" s="204"/>
      <c r="KX7" s="204"/>
      <c r="KY7" s="204"/>
      <c r="KZ7" s="236" t="s">
        <v>600</v>
      </c>
      <c r="LA7" s="204"/>
      <c r="LB7" s="204"/>
      <c r="LC7" s="204"/>
      <c r="LD7" s="236" t="s">
        <v>601</v>
      </c>
      <c r="LE7" s="204"/>
      <c r="LF7" s="204"/>
      <c r="LG7" s="204"/>
      <c r="LH7" s="236" t="s">
        <v>602</v>
      </c>
      <c r="LI7" s="204"/>
      <c r="LJ7" s="204"/>
      <c r="LK7" s="204"/>
      <c r="LL7" s="236" t="s">
        <v>603</v>
      </c>
      <c r="LM7" s="204"/>
      <c r="LN7" s="204"/>
      <c r="LO7" s="204"/>
      <c r="LP7" s="236" t="s">
        <v>604</v>
      </c>
      <c r="LQ7" s="204"/>
      <c r="LR7" s="204"/>
      <c r="LS7" s="204"/>
      <c r="LT7" s="236" t="s">
        <v>605</v>
      </c>
      <c r="LU7" s="204"/>
      <c r="LV7" s="204"/>
      <c r="LW7" s="204"/>
      <c r="LX7" s="236" t="s">
        <v>606</v>
      </c>
      <c r="LY7" s="204"/>
      <c r="LZ7" s="204"/>
      <c r="MA7" s="204"/>
      <c r="MB7" s="236" t="s">
        <v>607</v>
      </c>
      <c r="MC7" s="204"/>
      <c r="MD7" s="204"/>
      <c r="ME7" s="204"/>
      <c r="MF7" s="236" t="s">
        <v>608</v>
      </c>
      <c r="MG7" s="204"/>
      <c r="MH7" s="204"/>
      <c r="MI7" s="204"/>
      <c r="MJ7" s="236" t="s">
        <v>609</v>
      </c>
      <c r="MK7" s="204"/>
      <c r="ML7" s="204"/>
      <c r="MM7" s="204"/>
      <c r="MN7" s="236" t="s">
        <v>610</v>
      </c>
      <c r="MO7" s="204"/>
      <c r="MP7" s="204"/>
      <c r="MQ7" s="204"/>
      <c r="MR7" s="236" t="s">
        <v>611</v>
      </c>
      <c r="MS7" s="204"/>
      <c r="MT7" s="204"/>
      <c r="MU7" s="204"/>
      <c r="MV7" s="236" t="s">
        <v>612</v>
      </c>
      <c r="MW7" s="204"/>
      <c r="MX7" s="204"/>
      <c r="MY7" s="204"/>
      <c r="MZ7" s="236" t="s">
        <v>613</v>
      </c>
      <c r="NA7" s="204"/>
      <c r="NB7" s="204"/>
      <c r="NC7" s="204"/>
      <c r="ND7" s="236" t="s">
        <v>614</v>
      </c>
      <c r="NE7" s="204"/>
      <c r="NF7" s="204"/>
      <c r="NG7" s="204"/>
      <c r="NH7" s="236" t="s">
        <v>615</v>
      </c>
      <c r="NI7" s="204"/>
      <c r="NJ7" s="204"/>
      <c r="NK7" s="204"/>
      <c r="NL7" s="236" t="s">
        <v>616</v>
      </c>
      <c r="NM7" s="204"/>
      <c r="NN7" s="204"/>
      <c r="NO7" s="204"/>
      <c r="NP7" s="236" t="s">
        <v>617</v>
      </c>
      <c r="NQ7" s="204"/>
      <c r="NR7" s="204"/>
      <c r="NS7" s="204"/>
      <c r="NT7" s="236" t="s">
        <v>618</v>
      </c>
      <c r="NU7" s="204"/>
      <c r="NV7" s="204"/>
      <c r="NW7" s="204"/>
      <c r="NX7" s="236" t="s">
        <v>619</v>
      </c>
      <c r="NY7" s="204"/>
      <c r="NZ7" s="204"/>
      <c r="OA7" s="204"/>
      <c r="OB7" s="236" t="s">
        <v>620</v>
      </c>
      <c r="OC7" s="204"/>
      <c r="OD7" s="204"/>
      <c r="OE7" s="204"/>
      <c r="OF7" s="236" t="s">
        <v>621</v>
      </c>
      <c r="OG7" s="204"/>
      <c r="OH7" s="204"/>
      <c r="OI7" s="204"/>
      <c r="OJ7" s="236" t="s">
        <v>622</v>
      </c>
      <c r="OK7" s="204"/>
      <c r="OL7" s="204"/>
      <c r="OM7" s="204"/>
      <c r="ON7" s="236" t="s">
        <v>623</v>
      </c>
      <c r="OO7" s="204"/>
      <c r="OP7" s="204"/>
      <c r="OQ7" s="204"/>
      <c r="OR7" s="236" t="s">
        <v>624</v>
      </c>
      <c r="OS7" s="204"/>
      <c r="OT7" s="204"/>
      <c r="OU7" s="204"/>
      <c r="OV7" s="236" t="s">
        <v>625</v>
      </c>
      <c r="OW7" s="204"/>
      <c r="OX7" s="204"/>
      <c r="OY7" s="204"/>
      <c r="OZ7" s="236" t="s">
        <v>626</v>
      </c>
      <c r="PA7" s="204"/>
      <c r="PB7" s="204"/>
      <c r="PC7" s="204"/>
      <c r="PD7" s="236" t="s">
        <v>627</v>
      </c>
      <c r="PE7" s="204"/>
      <c r="PF7" s="204"/>
      <c r="PG7" s="204"/>
      <c r="PH7" s="236" t="s">
        <v>628</v>
      </c>
      <c r="PI7" s="204"/>
      <c r="PJ7" s="204"/>
      <c r="PK7" s="204"/>
      <c r="PL7" s="236" t="s">
        <v>629</v>
      </c>
      <c r="PM7" s="204"/>
      <c r="PN7" s="204"/>
      <c r="PO7" s="204"/>
      <c r="PP7" s="236" t="s">
        <v>630</v>
      </c>
      <c r="PQ7" s="204"/>
      <c r="PR7" s="204"/>
      <c r="PS7" s="204"/>
      <c r="PT7" s="236" t="s">
        <v>631</v>
      </c>
      <c r="PU7" s="204"/>
      <c r="PV7" s="204"/>
      <c r="PW7" s="204"/>
      <c r="PX7" s="236" t="s">
        <v>632</v>
      </c>
      <c r="PY7" s="204"/>
      <c r="PZ7" s="204"/>
      <c r="QA7" s="204"/>
      <c r="QB7" s="236" t="s">
        <v>633</v>
      </c>
      <c r="QC7" s="204"/>
      <c r="QD7" s="204"/>
      <c r="QE7" s="204"/>
      <c r="QF7" s="236" t="s">
        <v>634</v>
      </c>
      <c r="QG7" s="204"/>
      <c r="QH7" s="204"/>
      <c r="QI7" s="204"/>
      <c r="QJ7" s="236" t="s">
        <v>635</v>
      </c>
      <c r="QK7" s="204"/>
      <c r="QL7" s="204"/>
      <c r="QM7" s="204"/>
      <c r="QN7" s="236" t="s">
        <v>636</v>
      </c>
      <c r="QO7" s="204"/>
      <c r="QP7" s="204"/>
      <c r="QQ7" s="204"/>
      <c r="QR7" s="236" t="s">
        <v>637</v>
      </c>
      <c r="QS7" s="204"/>
      <c r="QT7" s="204"/>
      <c r="QU7" s="204"/>
      <c r="QV7" s="236" t="s">
        <v>638</v>
      </c>
      <c r="QW7" s="204"/>
      <c r="QX7" s="204"/>
      <c r="QY7" s="204"/>
      <c r="QZ7" s="236" t="s">
        <v>639</v>
      </c>
      <c r="RA7" s="204"/>
      <c r="RB7" s="204"/>
      <c r="RC7" s="204"/>
      <c r="RD7" s="236" t="s">
        <v>640</v>
      </c>
      <c r="RE7" s="204"/>
      <c r="RF7" s="204"/>
      <c r="RG7" s="204"/>
      <c r="RH7" s="236" t="s">
        <v>641</v>
      </c>
      <c r="RI7" s="204"/>
      <c r="RJ7" s="204"/>
      <c r="RK7" s="204"/>
      <c r="RL7" s="236" t="s">
        <v>642</v>
      </c>
      <c r="RM7" s="204"/>
      <c r="RN7" s="204"/>
      <c r="RO7" s="204"/>
      <c r="RP7" s="236" t="s">
        <v>643</v>
      </c>
      <c r="RQ7" s="204"/>
      <c r="RR7" s="204"/>
      <c r="RS7" s="204"/>
      <c r="RT7" s="236" t="s">
        <v>644</v>
      </c>
      <c r="RU7" s="204"/>
      <c r="RV7" s="204"/>
      <c r="RW7" s="204"/>
      <c r="RX7" s="236" t="s">
        <v>645</v>
      </c>
      <c r="RY7" s="204"/>
      <c r="RZ7" s="204"/>
      <c r="SA7" s="204"/>
      <c r="SB7" s="236" t="s">
        <v>646</v>
      </c>
      <c r="SC7" s="204"/>
      <c r="SD7" s="204"/>
      <c r="SE7" s="204"/>
      <c r="SF7" s="236" t="s">
        <v>647</v>
      </c>
      <c r="SG7" s="204"/>
      <c r="SH7" s="204"/>
      <c r="SI7" s="204"/>
      <c r="SJ7" s="236" t="s">
        <v>648</v>
      </c>
      <c r="SK7" s="204"/>
      <c r="SL7" s="204"/>
      <c r="SM7" s="204"/>
      <c r="SN7" s="236" t="s">
        <v>649</v>
      </c>
      <c r="SO7" s="204"/>
      <c r="SP7" s="204"/>
      <c r="SQ7" s="204"/>
      <c r="SR7" s="236" t="s">
        <v>650</v>
      </c>
      <c r="SS7" s="204"/>
      <c r="ST7" s="204"/>
      <c r="SU7" s="204"/>
      <c r="SV7" s="236" t="s">
        <v>651</v>
      </c>
      <c r="SW7" s="204"/>
      <c r="SX7" s="204"/>
      <c r="SY7" s="204"/>
      <c r="SZ7" s="236" t="s">
        <v>652</v>
      </c>
      <c r="TA7" s="204"/>
      <c r="TB7" s="204"/>
      <c r="TC7" s="204"/>
      <c r="TD7" s="236" t="s">
        <v>653</v>
      </c>
      <c r="TE7" s="204"/>
      <c r="TF7" s="204"/>
      <c r="TG7" s="204"/>
      <c r="TH7" s="236" t="s">
        <v>654</v>
      </c>
      <c r="TI7" s="204"/>
      <c r="TJ7" s="204"/>
      <c r="TK7" s="204"/>
      <c r="TL7" s="236" t="s">
        <v>655</v>
      </c>
      <c r="TM7" s="204"/>
      <c r="TN7" s="204"/>
      <c r="TO7" s="204"/>
      <c r="TP7" s="236" t="s">
        <v>656</v>
      </c>
      <c r="TQ7" s="204"/>
      <c r="TR7" s="204"/>
      <c r="TS7" s="204"/>
      <c r="TT7" s="236" t="s">
        <v>657</v>
      </c>
      <c r="TU7" s="204"/>
      <c r="TV7" s="204"/>
      <c r="TW7" s="204"/>
      <c r="TX7" s="236" t="s">
        <v>658</v>
      </c>
      <c r="TY7" s="204"/>
      <c r="TZ7" s="204"/>
      <c r="UA7" s="204"/>
      <c r="UB7" s="236" t="s">
        <v>659</v>
      </c>
      <c r="UC7" s="204"/>
      <c r="UD7" s="204"/>
      <c r="UE7" s="204"/>
      <c r="UF7" s="236" t="s">
        <v>660</v>
      </c>
      <c r="UG7" s="204"/>
      <c r="UH7" s="204"/>
      <c r="UI7" s="204"/>
      <c r="UJ7" s="236" t="s">
        <v>661</v>
      </c>
      <c r="UK7" s="204"/>
      <c r="UL7" s="204"/>
      <c r="UM7" s="204"/>
      <c r="UN7" s="236" t="s">
        <v>662</v>
      </c>
      <c r="UO7" s="204"/>
      <c r="UP7" s="204"/>
      <c r="UQ7" s="204"/>
      <c r="UR7" s="236" t="s">
        <v>663</v>
      </c>
      <c r="US7" s="204"/>
      <c r="UT7" s="204"/>
      <c r="UU7" s="204"/>
      <c r="UV7" s="236" t="s">
        <v>664</v>
      </c>
      <c r="UW7" s="204"/>
      <c r="UX7" s="204"/>
      <c r="UY7" s="204"/>
      <c r="UZ7" s="236" t="s">
        <v>665</v>
      </c>
      <c r="VA7" s="204"/>
      <c r="VB7" s="204"/>
      <c r="VC7" s="204"/>
      <c r="VD7" s="236" t="s">
        <v>666</v>
      </c>
      <c r="VE7" s="204"/>
      <c r="VF7" s="204"/>
      <c r="VG7" s="204"/>
      <c r="VH7" s="236" t="s">
        <v>667</v>
      </c>
      <c r="VI7" s="204"/>
      <c r="VJ7" s="204"/>
      <c r="VK7" s="204"/>
      <c r="VL7" s="236" t="s">
        <v>668</v>
      </c>
      <c r="VM7" s="204"/>
      <c r="VN7" s="204"/>
      <c r="VO7" s="204"/>
      <c r="VP7" s="236" t="s">
        <v>669</v>
      </c>
      <c r="VQ7" s="204"/>
      <c r="VR7" s="204"/>
      <c r="VS7" s="204"/>
      <c r="VT7" s="236" t="s">
        <v>670</v>
      </c>
      <c r="VU7" s="204"/>
      <c r="VV7" s="204"/>
      <c r="VW7" s="204"/>
      <c r="VX7" s="236" t="s">
        <v>671</v>
      </c>
      <c r="VY7" s="204"/>
      <c r="VZ7" s="204"/>
      <c r="WA7" s="204"/>
      <c r="WB7" s="236" t="s">
        <v>672</v>
      </c>
      <c r="WC7" s="204"/>
      <c r="WD7" s="204"/>
      <c r="WE7" s="204"/>
      <c r="WF7" s="236" t="s">
        <v>673</v>
      </c>
      <c r="WG7" s="204"/>
      <c r="WH7" s="204"/>
      <c r="WI7" s="204"/>
      <c r="WJ7" s="236" t="s">
        <v>674</v>
      </c>
      <c r="WK7" s="204"/>
      <c r="WL7" s="204"/>
      <c r="WM7" s="204"/>
      <c r="WN7" s="236" t="s">
        <v>675</v>
      </c>
      <c r="WO7" s="204"/>
      <c r="WP7" s="204"/>
      <c r="WQ7" s="204"/>
      <c r="WR7" s="236" t="s">
        <v>676</v>
      </c>
      <c r="WS7" s="204"/>
      <c r="WT7" s="204"/>
      <c r="WU7" s="204"/>
      <c r="WV7" s="236" t="s">
        <v>677</v>
      </c>
      <c r="WW7" s="204"/>
      <c r="WX7" s="204"/>
      <c r="WY7" s="204"/>
      <c r="WZ7" s="236" t="s">
        <v>678</v>
      </c>
      <c r="XA7" s="204"/>
      <c r="XB7" s="204"/>
      <c r="XC7" s="204"/>
      <c r="XD7" s="236" t="s">
        <v>679</v>
      </c>
      <c r="XE7" s="204"/>
      <c r="XF7" s="204"/>
      <c r="XG7" s="204"/>
      <c r="XH7" s="236" t="s">
        <v>680</v>
      </c>
      <c r="XI7" s="204"/>
      <c r="XJ7" s="204"/>
      <c r="XK7" s="204"/>
      <c r="XL7" s="236" t="s">
        <v>159</v>
      </c>
      <c r="XM7" s="204"/>
      <c r="XN7" s="204"/>
      <c r="XO7" s="204"/>
      <c r="XP7" s="236" t="s">
        <v>681</v>
      </c>
      <c r="XQ7" s="204"/>
      <c r="XR7" s="204"/>
      <c r="XS7" s="204"/>
      <c r="XT7" s="236" t="s">
        <v>682</v>
      </c>
      <c r="XU7" s="204"/>
      <c r="XV7" s="204"/>
      <c r="XW7" s="204"/>
    </row>
    <row r="8" spans="1:647" ht="20.100000000000001" customHeight="1" x14ac:dyDescent="0.25">
      <c r="A8" s="1"/>
      <c r="B8" s="204"/>
      <c r="C8" s="204"/>
      <c r="D8" s="9" t="s">
        <v>2744</v>
      </c>
      <c r="E8" s="9" t="s">
        <v>2745</v>
      </c>
      <c r="F8" s="9" t="s">
        <v>2746</v>
      </c>
      <c r="G8" s="9" t="s">
        <v>2747</v>
      </c>
      <c r="H8" s="9" t="s">
        <v>2744</v>
      </c>
      <c r="I8" s="9" t="s">
        <v>2745</v>
      </c>
      <c r="J8" s="9" t="s">
        <v>2746</v>
      </c>
      <c r="K8" s="9" t="s">
        <v>2747</v>
      </c>
      <c r="L8" s="9" t="s">
        <v>2744</v>
      </c>
      <c r="M8" s="9" t="s">
        <v>2745</v>
      </c>
      <c r="N8" s="9" t="s">
        <v>2746</v>
      </c>
      <c r="O8" s="9" t="s">
        <v>2747</v>
      </c>
      <c r="P8" s="9" t="s">
        <v>2744</v>
      </c>
      <c r="Q8" s="9" t="s">
        <v>2745</v>
      </c>
      <c r="R8" s="9" t="s">
        <v>2746</v>
      </c>
      <c r="S8" s="9" t="s">
        <v>2747</v>
      </c>
      <c r="T8" s="9" t="s">
        <v>2744</v>
      </c>
      <c r="U8" s="9" t="s">
        <v>2745</v>
      </c>
      <c r="V8" s="9" t="s">
        <v>2746</v>
      </c>
      <c r="W8" s="9" t="s">
        <v>2747</v>
      </c>
      <c r="X8" s="9" t="s">
        <v>2744</v>
      </c>
      <c r="Y8" s="9" t="s">
        <v>2745</v>
      </c>
      <c r="Z8" s="9" t="s">
        <v>2746</v>
      </c>
      <c r="AA8" s="9" t="s">
        <v>2747</v>
      </c>
      <c r="AB8" s="9" t="s">
        <v>2744</v>
      </c>
      <c r="AC8" s="9" t="s">
        <v>2745</v>
      </c>
      <c r="AD8" s="9" t="s">
        <v>2746</v>
      </c>
      <c r="AE8" s="9" t="s">
        <v>2747</v>
      </c>
      <c r="AF8" s="9" t="s">
        <v>2744</v>
      </c>
      <c r="AG8" s="9" t="s">
        <v>2745</v>
      </c>
      <c r="AH8" s="9" t="s">
        <v>2746</v>
      </c>
      <c r="AI8" s="9" t="s">
        <v>2747</v>
      </c>
      <c r="AJ8" s="9" t="s">
        <v>2744</v>
      </c>
      <c r="AK8" s="9" t="s">
        <v>2745</v>
      </c>
      <c r="AL8" s="9" t="s">
        <v>2746</v>
      </c>
      <c r="AM8" s="9" t="s">
        <v>2747</v>
      </c>
      <c r="AN8" s="9" t="s">
        <v>2744</v>
      </c>
      <c r="AO8" s="9" t="s">
        <v>2745</v>
      </c>
      <c r="AP8" s="9" t="s">
        <v>2746</v>
      </c>
      <c r="AQ8" s="9" t="s">
        <v>2747</v>
      </c>
      <c r="AR8" s="9" t="s">
        <v>2744</v>
      </c>
      <c r="AS8" s="9" t="s">
        <v>2745</v>
      </c>
      <c r="AT8" s="9" t="s">
        <v>2746</v>
      </c>
      <c r="AU8" s="9" t="s">
        <v>2747</v>
      </c>
      <c r="AV8" s="9" t="s">
        <v>2744</v>
      </c>
      <c r="AW8" s="9" t="s">
        <v>2745</v>
      </c>
      <c r="AX8" s="9" t="s">
        <v>2746</v>
      </c>
      <c r="AY8" s="9" t="s">
        <v>2747</v>
      </c>
      <c r="AZ8" s="9" t="s">
        <v>2744</v>
      </c>
      <c r="BA8" s="9" t="s">
        <v>2745</v>
      </c>
      <c r="BB8" s="9" t="s">
        <v>2746</v>
      </c>
      <c r="BC8" s="9" t="s">
        <v>2747</v>
      </c>
      <c r="BD8" s="9" t="s">
        <v>2744</v>
      </c>
      <c r="BE8" s="9" t="s">
        <v>2745</v>
      </c>
      <c r="BF8" s="9" t="s">
        <v>2746</v>
      </c>
      <c r="BG8" s="9" t="s">
        <v>2747</v>
      </c>
      <c r="BH8" s="9" t="s">
        <v>2744</v>
      </c>
      <c r="BI8" s="9" t="s">
        <v>2745</v>
      </c>
      <c r="BJ8" s="9" t="s">
        <v>2746</v>
      </c>
      <c r="BK8" s="9" t="s">
        <v>2747</v>
      </c>
      <c r="BL8" s="9" t="s">
        <v>2744</v>
      </c>
      <c r="BM8" s="9" t="s">
        <v>2745</v>
      </c>
      <c r="BN8" s="9" t="s">
        <v>2746</v>
      </c>
      <c r="BO8" s="9" t="s">
        <v>2747</v>
      </c>
      <c r="BP8" s="9" t="s">
        <v>2744</v>
      </c>
      <c r="BQ8" s="9" t="s">
        <v>2745</v>
      </c>
      <c r="BR8" s="9" t="s">
        <v>2746</v>
      </c>
      <c r="BS8" s="9" t="s">
        <v>2747</v>
      </c>
      <c r="BT8" s="9" t="s">
        <v>2744</v>
      </c>
      <c r="BU8" s="9" t="s">
        <v>2745</v>
      </c>
      <c r="BV8" s="9" t="s">
        <v>2746</v>
      </c>
      <c r="BW8" s="9" t="s">
        <v>2747</v>
      </c>
      <c r="BX8" s="9" t="s">
        <v>2744</v>
      </c>
      <c r="BY8" s="9" t="s">
        <v>2745</v>
      </c>
      <c r="BZ8" s="9" t="s">
        <v>2746</v>
      </c>
      <c r="CA8" s="9" t="s">
        <v>2747</v>
      </c>
      <c r="CB8" s="9" t="s">
        <v>2744</v>
      </c>
      <c r="CC8" s="9" t="s">
        <v>2745</v>
      </c>
      <c r="CD8" s="9" t="s">
        <v>2746</v>
      </c>
      <c r="CE8" s="9" t="s">
        <v>2747</v>
      </c>
      <c r="CF8" s="9" t="s">
        <v>2744</v>
      </c>
      <c r="CG8" s="9" t="s">
        <v>2745</v>
      </c>
      <c r="CH8" s="9" t="s">
        <v>2746</v>
      </c>
      <c r="CI8" s="9" t="s">
        <v>2747</v>
      </c>
      <c r="CJ8" s="9" t="s">
        <v>2744</v>
      </c>
      <c r="CK8" s="9" t="s">
        <v>2745</v>
      </c>
      <c r="CL8" s="9" t="s">
        <v>2746</v>
      </c>
      <c r="CM8" s="9" t="s">
        <v>2747</v>
      </c>
      <c r="CN8" s="9" t="s">
        <v>2744</v>
      </c>
      <c r="CO8" s="9" t="s">
        <v>2745</v>
      </c>
      <c r="CP8" s="9" t="s">
        <v>2746</v>
      </c>
      <c r="CQ8" s="9" t="s">
        <v>2747</v>
      </c>
      <c r="CR8" s="9" t="s">
        <v>2744</v>
      </c>
      <c r="CS8" s="9" t="s">
        <v>2745</v>
      </c>
      <c r="CT8" s="9" t="s">
        <v>2746</v>
      </c>
      <c r="CU8" s="9" t="s">
        <v>2747</v>
      </c>
      <c r="CV8" s="9" t="s">
        <v>2744</v>
      </c>
      <c r="CW8" s="9" t="s">
        <v>2745</v>
      </c>
      <c r="CX8" s="9" t="s">
        <v>2746</v>
      </c>
      <c r="CY8" s="9" t="s">
        <v>2747</v>
      </c>
      <c r="CZ8" s="9" t="s">
        <v>2744</v>
      </c>
      <c r="DA8" s="9" t="s">
        <v>2745</v>
      </c>
      <c r="DB8" s="9" t="s">
        <v>2746</v>
      </c>
      <c r="DC8" s="9" t="s">
        <v>2747</v>
      </c>
      <c r="DD8" s="9" t="s">
        <v>2744</v>
      </c>
      <c r="DE8" s="9" t="s">
        <v>2745</v>
      </c>
      <c r="DF8" s="9" t="s">
        <v>2746</v>
      </c>
      <c r="DG8" s="9" t="s">
        <v>2747</v>
      </c>
      <c r="DH8" s="9" t="s">
        <v>2744</v>
      </c>
      <c r="DI8" s="9" t="s">
        <v>2745</v>
      </c>
      <c r="DJ8" s="9" t="s">
        <v>2746</v>
      </c>
      <c r="DK8" s="9" t="s">
        <v>2747</v>
      </c>
      <c r="DL8" s="9" t="s">
        <v>2744</v>
      </c>
      <c r="DM8" s="9" t="s">
        <v>2745</v>
      </c>
      <c r="DN8" s="9" t="s">
        <v>2746</v>
      </c>
      <c r="DO8" s="9" t="s">
        <v>2747</v>
      </c>
      <c r="DP8" s="9" t="s">
        <v>2744</v>
      </c>
      <c r="DQ8" s="9" t="s">
        <v>2745</v>
      </c>
      <c r="DR8" s="9" t="s">
        <v>2746</v>
      </c>
      <c r="DS8" s="9" t="s">
        <v>2747</v>
      </c>
      <c r="DT8" s="9" t="s">
        <v>2744</v>
      </c>
      <c r="DU8" s="9" t="s">
        <v>2745</v>
      </c>
      <c r="DV8" s="9" t="s">
        <v>2746</v>
      </c>
      <c r="DW8" s="9" t="s">
        <v>2747</v>
      </c>
      <c r="DX8" s="9" t="s">
        <v>2744</v>
      </c>
      <c r="DY8" s="9" t="s">
        <v>2745</v>
      </c>
      <c r="DZ8" s="9" t="s">
        <v>2746</v>
      </c>
      <c r="EA8" s="9" t="s">
        <v>2747</v>
      </c>
      <c r="EB8" s="9" t="s">
        <v>2744</v>
      </c>
      <c r="EC8" s="9" t="s">
        <v>2745</v>
      </c>
      <c r="ED8" s="9" t="s">
        <v>2746</v>
      </c>
      <c r="EE8" s="9" t="s">
        <v>2747</v>
      </c>
      <c r="EF8" s="9" t="s">
        <v>2744</v>
      </c>
      <c r="EG8" s="9" t="s">
        <v>2745</v>
      </c>
      <c r="EH8" s="9" t="s">
        <v>2746</v>
      </c>
      <c r="EI8" s="9" t="s">
        <v>2747</v>
      </c>
      <c r="EJ8" s="9" t="s">
        <v>2744</v>
      </c>
      <c r="EK8" s="9" t="s">
        <v>2745</v>
      </c>
      <c r="EL8" s="9" t="s">
        <v>2746</v>
      </c>
      <c r="EM8" s="9" t="s">
        <v>2747</v>
      </c>
      <c r="EN8" s="9" t="s">
        <v>2744</v>
      </c>
      <c r="EO8" s="9" t="s">
        <v>2745</v>
      </c>
      <c r="EP8" s="9" t="s">
        <v>2746</v>
      </c>
      <c r="EQ8" s="9" t="s">
        <v>2747</v>
      </c>
      <c r="ER8" s="9" t="s">
        <v>2744</v>
      </c>
      <c r="ES8" s="9" t="s">
        <v>2745</v>
      </c>
      <c r="ET8" s="9" t="s">
        <v>2746</v>
      </c>
      <c r="EU8" s="9" t="s">
        <v>2747</v>
      </c>
      <c r="EV8" s="9" t="s">
        <v>2744</v>
      </c>
      <c r="EW8" s="9" t="s">
        <v>2745</v>
      </c>
      <c r="EX8" s="9" t="s">
        <v>2746</v>
      </c>
      <c r="EY8" s="9" t="s">
        <v>2747</v>
      </c>
      <c r="EZ8" s="9" t="s">
        <v>2744</v>
      </c>
      <c r="FA8" s="9" t="s">
        <v>2745</v>
      </c>
      <c r="FB8" s="9" t="s">
        <v>2746</v>
      </c>
      <c r="FC8" s="9" t="s">
        <v>2747</v>
      </c>
      <c r="FD8" s="9" t="s">
        <v>2744</v>
      </c>
      <c r="FE8" s="9" t="s">
        <v>2745</v>
      </c>
      <c r="FF8" s="9" t="s">
        <v>2746</v>
      </c>
      <c r="FG8" s="9" t="s">
        <v>2747</v>
      </c>
      <c r="FH8" s="9" t="s">
        <v>2744</v>
      </c>
      <c r="FI8" s="9" t="s">
        <v>2745</v>
      </c>
      <c r="FJ8" s="9" t="s">
        <v>2746</v>
      </c>
      <c r="FK8" s="9" t="s">
        <v>2747</v>
      </c>
      <c r="FL8" s="9" t="s">
        <v>2744</v>
      </c>
      <c r="FM8" s="9" t="s">
        <v>2745</v>
      </c>
      <c r="FN8" s="9" t="s">
        <v>2746</v>
      </c>
      <c r="FO8" s="9" t="s">
        <v>2747</v>
      </c>
      <c r="FP8" s="9" t="s">
        <v>2744</v>
      </c>
      <c r="FQ8" s="9" t="s">
        <v>2745</v>
      </c>
      <c r="FR8" s="9" t="s">
        <v>2746</v>
      </c>
      <c r="FS8" s="9" t="s">
        <v>2747</v>
      </c>
      <c r="FT8" s="9" t="s">
        <v>2744</v>
      </c>
      <c r="FU8" s="9" t="s">
        <v>2745</v>
      </c>
      <c r="FV8" s="9" t="s">
        <v>2746</v>
      </c>
      <c r="FW8" s="9" t="s">
        <v>2747</v>
      </c>
      <c r="FX8" s="9" t="s">
        <v>2744</v>
      </c>
      <c r="FY8" s="9" t="s">
        <v>2745</v>
      </c>
      <c r="FZ8" s="9" t="s">
        <v>2746</v>
      </c>
      <c r="GA8" s="9" t="s">
        <v>2747</v>
      </c>
      <c r="GB8" s="9" t="s">
        <v>2744</v>
      </c>
      <c r="GC8" s="9" t="s">
        <v>2745</v>
      </c>
      <c r="GD8" s="9" t="s">
        <v>2746</v>
      </c>
      <c r="GE8" s="9" t="s">
        <v>2747</v>
      </c>
      <c r="GF8" s="9" t="s">
        <v>2744</v>
      </c>
      <c r="GG8" s="9" t="s">
        <v>2745</v>
      </c>
      <c r="GH8" s="9" t="s">
        <v>2746</v>
      </c>
      <c r="GI8" s="9" t="s">
        <v>2747</v>
      </c>
      <c r="GJ8" s="9" t="s">
        <v>2744</v>
      </c>
      <c r="GK8" s="9" t="s">
        <v>2745</v>
      </c>
      <c r="GL8" s="9" t="s">
        <v>2746</v>
      </c>
      <c r="GM8" s="9" t="s">
        <v>2747</v>
      </c>
      <c r="GN8" s="9" t="s">
        <v>2744</v>
      </c>
      <c r="GO8" s="9" t="s">
        <v>2745</v>
      </c>
      <c r="GP8" s="9" t="s">
        <v>2746</v>
      </c>
      <c r="GQ8" s="9" t="s">
        <v>2747</v>
      </c>
      <c r="GR8" s="9" t="s">
        <v>2744</v>
      </c>
      <c r="GS8" s="9" t="s">
        <v>2745</v>
      </c>
      <c r="GT8" s="9" t="s">
        <v>2746</v>
      </c>
      <c r="GU8" s="9" t="s">
        <v>2747</v>
      </c>
      <c r="GV8" s="9" t="s">
        <v>2744</v>
      </c>
      <c r="GW8" s="9" t="s">
        <v>2745</v>
      </c>
      <c r="GX8" s="9" t="s">
        <v>2746</v>
      </c>
      <c r="GY8" s="9" t="s">
        <v>2747</v>
      </c>
      <c r="GZ8" s="9" t="s">
        <v>2744</v>
      </c>
      <c r="HA8" s="9" t="s">
        <v>2745</v>
      </c>
      <c r="HB8" s="9" t="s">
        <v>2746</v>
      </c>
      <c r="HC8" s="9" t="s">
        <v>2747</v>
      </c>
      <c r="HD8" s="9" t="s">
        <v>2744</v>
      </c>
      <c r="HE8" s="9" t="s">
        <v>2745</v>
      </c>
      <c r="HF8" s="9" t="s">
        <v>2746</v>
      </c>
      <c r="HG8" s="9" t="s">
        <v>2747</v>
      </c>
      <c r="HH8" s="9" t="s">
        <v>2744</v>
      </c>
      <c r="HI8" s="9" t="s">
        <v>2745</v>
      </c>
      <c r="HJ8" s="9" t="s">
        <v>2746</v>
      </c>
      <c r="HK8" s="9" t="s">
        <v>2747</v>
      </c>
      <c r="HL8" s="9" t="s">
        <v>2744</v>
      </c>
      <c r="HM8" s="9" t="s">
        <v>2745</v>
      </c>
      <c r="HN8" s="9" t="s">
        <v>2746</v>
      </c>
      <c r="HO8" s="9" t="s">
        <v>2747</v>
      </c>
      <c r="HP8" s="9" t="s">
        <v>2744</v>
      </c>
      <c r="HQ8" s="9" t="s">
        <v>2745</v>
      </c>
      <c r="HR8" s="9" t="s">
        <v>2746</v>
      </c>
      <c r="HS8" s="9" t="s">
        <v>2747</v>
      </c>
      <c r="HT8" s="9" t="s">
        <v>2744</v>
      </c>
      <c r="HU8" s="9" t="s">
        <v>2745</v>
      </c>
      <c r="HV8" s="9" t="s">
        <v>2746</v>
      </c>
      <c r="HW8" s="9" t="s">
        <v>2747</v>
      </c>
      <c r="HX8" s="9" t="s">
        <v>2744</v>
      </c>
      <c r="HY8" s="9" t="s">
        <v>2745</v>
      </c>
      <c r="HZ8" s="9" t="s">
        <v>2746</v>
      </c>
      <c r="IA8" s="9" t="s">
        <v>2747</v>
      </c>
      <c r="IB8" s="9" t="s">
        <v>2744</v>
      </c>
      <c r="IC8" s="9" t="s">
        <v>2745</v>
      </c>
      <c r="ID8" s="9" t="s">
        <v>2746</v>
      </c>
      <c r="IE8" s="9" t="s">
        <v>2747</v>
      </c>
      <c r="IF8" s="9" t="s">
        <v>2744</v>
      </c>
      <c r="IG8" s="9" t="s">
        <v>2745</v>
      </c>
      <c r="IH8" s="9" t="s">
        <v>2746</v>
      </c>
      <c r="II8" s="9" t="s">
        <v>2747</v>
      </c>
      <c r="IJ8" s="9" t="s">
        <v>2744</v>
      </c>
      <c r="IK8" s="9" t="s">
        <v>2745</v>
      </c>
      <c r="IL8" s="9" t="s">
        <v>2746</v>
      </c>
      <c r="IM8" s="9" t="s">
        <v>2747</v>
      </c>
      <c r="IN8" s="9" t="s">
        <v>2744</v>
      </c>
      <c r="IO8" s="9" t="s">
        <v>2745</v>
      </c>
      <c r="IP8" s="9" t="s">
        <v>2746</v>
      </c>
      <c r="IQ8" s="9" t="s">
        <v>2747</v>
      </c>
      <c r="IR8" s="9" t="s">
        <v>2744</v>
      </c>
      <c r="IS8" s="9" t="s">
        <v>2745</v>
      </c>
      <c r="IT8" s="9" t="s">
        <v>2746</v>
      </c>
      <c r="IU8" s="9" t="s">
        <v>2747</v>
      </c>
      <c r="IV8" s="9" t="s">
        <v>2744</v>
      </c>
      <c r="IW8" s="9" t="s">
        <v>2745</v>
      </c>
      <c r="IX8" s="9" t="s">
        <v>2746</v>
      </c>
      <c r="IY8" s="9" t="s">
        <v>2747</v>
      </c>
      <c r="IZ8" s="9" t="s">
        <v>2744</v>
      </c>
      <c r="JA8" s="9" t="s">
        <v>2745</v>
      </c>
      <c r="JB8" s="9" t="s">
        <v>2746</v>
      </c>
      <c r="JC8" s="9" t="s">
        <v>2747</v>
      </c>
      <c r="JD8" s="9" t="s">
        <v>2744</v>
      </c>
      <c r="JE8" s="9" t="s">
        <v>2745</v>
      </c>
      <c r="JF8" s="9" t="s">
        <v>2746</v>
      </c>
      <c r="JG8" s="9" t="s">
        <v>2747</v>
      </c>
      <c r="JH8" s="9" t="s">
        <v>2744</v>
      </c>
      <c r="JI8" s="9" t="s">
        <v>2745</v>
      </c>
      <c r="JJ8" s="9" t="s">
        <v>2746</v>
      </c>
      <c r="JK8" s="9" t="s">
        <v>2747</v>
      </c>
      <c r="JL8" s="9" t="s">
        <v>2744</v>
      </c>
      <c r="JM8" s="9" t="s">
        <v>2745</v>
      </c>
      <c r="JN8" s="9" t="s">
        <v>2746</v>
      </c>
      <c r="JO8" s="9" t="s">
        <v>2747</v>
      </c>
      <c r="JP8" s="9" t="s">
        <v>2744</v>
      </c>
      <c r="JQ8" s="9" t="s">
        <v>2745</v>
      </c>
      <c r="JR8" s="9" t="s">
        <v>2746</v>
      </c>
      <c r="JS8" s="9" t="s">
        <v>2747</v>
      </c>
      <c r="JT8" s="9" t="s">
        <v>2744</v>
      </c>
      <c r="JU8" s="9" t="s">
        <v>2745</v>
      </c>
      <c r="JV8" s="9" t="s">
        <v>2746</v>
      </c>
      <c r="JW8" s="9" t="s">
        <v>2747</v>
      </c>
      <c r="JX8" s="9" t="s">
        <v>2744</v>
      </c>
      <c r="JY8" s="9" t="s">
        <v>2745</v>
      </c>
      <c r="JZ8" s="9" t="s">
        <v>2746</v>
      </c>
      <c r="KA8" s="9" t="s">
        <v>2747</v>
      </c>
      <c r="KB8" s="9" t="s">
        <v>2744</v>
      </c>
      <c r="KC8" s="9" t="s">
        <v>2745</v>
      </c>
      <c r="KD8" s="9" t="s">
        <v>2746</v>
      </c>
      <c r="KE8" s="9" t="s">
        <v>2747</v>
      </c>
      <c r="KF8" s="9" t="s">
        <v>2744</v>
      </c>
      <c r="KG8" s="9" t="s">
        <v>2745</v>
      </c>
      <c r="KH8" s="9" t="s">
        <v>2746</v>
      </c>
      <c r="KI8" s="9" t="s">
        <v>2747</v>
      </c>
      <c r="KJ8" s="9" t="s">
        <v>2744</v>
      </c>
      <c r="KK8" s="9" t="s">
        <v>2745</v>
      </c>
      <c r="KL8" s="9" t="s">
        <v>2746</v>
      </c>
      <c r="KM8" s="9" t="s">
        <v>2747</v>
      </c>
      <c r="KN8" s="9" t="s">
        <v>2744</v>
      </c>
      <c r="KO8" s="9" t="s">
        <v>2745</v>
      </c>
      <c r="KP8" s="9" t="s">
        <v>2746</v>
      </c>
      <c r="KQ8" s="9" t="s">
        <v>2747</v>
      </c>
      <c r="KR8" s="9" t="s">
        <v>2744</v>
      </c>
      <c r="KS8" s="9" t="s">
        <v>2745</v>
      </c>
      <c r="KT8" s="9" t="s">
        <v>2746</v>
      </c>
      <c r="KU8" s="9" t="s">
        <v>2747</v>
      </c>
      <c r="KV8" s="9" t="s">
        <v>2744</v>
      </c>
      <c r="KW8" s="9" t="s">
        <v>2745</v>
      </c>
      <c r="KX8" s="9" t="s">
        <v>2746</v>
      </c>
      <c r="KY8" s="9" t="s">
        <v>2747</v>
      </c>
      <c r="KZ8" s="9" t="s">
        <v>2744</v>
      </c>
      <c r="LA8" s="9" t="s">
        <v>2745</v>
      </c>
      <c r="LB8" s="9" t="s">
        <v>2746</v>
      </c>
      <c r="LC8" s="9" t="s">
        <v>2747</v>
      </c>
      <c r="LD8" s="9" t="s">
        <v>2744</v>
      </c>
      <c r="LE8" s="9" t="s">
        <v>2745</v>
      </c>
      <c r="LF8" s="9" t="s">
        <v>2746</v>
      </c>
      <c r="LG8" s="9" t="s">
        <v>2747</v>
      </c>
      <c r="LH8" s="9" t="s">
        <v>2744</v>
      </c>
      <c r="LI8" s="9" t="s">
        <v>2745</v>
      </c>
      <c r="LJ8" s="9" t="s">
        <v>2746</v>
      </c>
      <c r="LK8" s="9" t="s">
        <v>2747</v>
      </c>
      <c r="LL8" s="9" t="s">
        <v>2744</v>
      </c>
      <c r="LM8" s="9" t="s">
        <v>2745</v>
      </c>
      <c r="LN8" s="9" t="s">
        <v>2746</v>
      </c>
      <c r="LO8" s="9" t="s">
        <v>2747</v>
      </c>
      <c r="LP8" s="9" t="s">
        <v>2744</v>
      </c>
      <c r="LQ8" s="9" t="s">
        <v>2745</v>
      </c>
      <c r="LR8" s="9" t="s">
        <v>2746</v>
      </c>
      <c r="LS8" s="9" t="s">
        <v>2747</v>
      </c>
      <c r="LT8" s="9" t="s">
        <v>2744</v>
      </c>
      <c r="LU8" s="9" t="s">
        <v>2745</v>
      </c>
      <c r="LV8" s="9" t="s">
        <v>2746</v>
      </c>
      <c r="LW8" s="9" t="s">
        <v>2747</v>
      </c>
      <c r="LX8" s="9" t="s">
        <v>2744</v>
      </c>
      <c r="LY8" s="9" t="s">
        <v>2745</v>
      </c>
      <c r="LZ8" s="9" t="s">
        <v>2746</v>
      </c>
      <c r="MA8" s="9" t="s">
        <v>2747</v>
      </c>
      <c r="MB8" s="9" t="s">
        <v>2744</v>
      </c>
      <c r="MC8" s="9" t="s">
        <v>2745</v>
      </c>
      <c r="MD8" s="9" t="s">
        <v>2746</v>
      </c>
      <c r="ME8" s="9" t="s">
        <v>2747</v>
      </c>
      <c r="MF8" s="9" t="s">
        <v>2744</v>
      </c>
      <c r="MG8" s="9" t="s">
        <v>2745</v>
      </c>
      <c r="MH8" s="9" t="s">
        <v>2746</v>
      </c>
      <c r="MI8" s="9" t="s">
        <v>2747</v>
      </c>
      <c r="MJ8" s="9" t="s">
        <v>2744</v>
      </c>
      <c r="MK8" s="9" t="s">
        <v>2745</v>
      </c>
      <c r="ML8" s="9" t="s">
        <v>2746</v>
      </c>
      <c r="MM8" s="9" t="s">
        <v>2747</v>
      </c>
      <c r="MN8" s="9" t="s">
        <v>2744</v>
      </c>
      <c r="MO8" s="9" t="s">
        <v>2745</v>
      </c>
      <c r="MP8" s="9" t="s">
        <v>2746</v>
      </c>
      <c r="MQ8" s="9" t="s">
        <v>2747</v>
      </c>
      <c r="MR8" s="9" t="s">
        <v>2744</v>
      </c>
      <c r="MS8" s="9" t="s">
        <v>2745</v>
      </c>
      <c r="MT8" s="9" t="s">
        <v>2746</v>
      </c>
      <c r="MU8" s="9" t="s">
        <v>2747</v>
      </c>
      <c r="MV8" s="9" t="s">
        <v>2744</v>
      </c>
      <c r="MW8" s="9" t="s">
        <v>2745</v>
      </c>
      <c r="MX8" s="9" t="s">
        <v>2746</v>
      </c>
      <c r="MY8" s="9" t="s">
        <v>2747</v>
      </c>
      <c r="MZ8" s="9" t="s">
        <v>2744</v>
      </c>
      <c r="NA8" s="9" t="s">
        <v>2745</v>
      </c>
      <c r="NB8" s="9" t="s">
        <v>2746</v>
      </c>
      <c r="NC8" s="9" t="s">
        <v>2747</v>
      </c>
      <c r="ND8" s="9" t="s">
        <v>2744</v>
      </c>
      <c r="NE8" s="9" t="s">
        <v>2745</v>
      </c>
      <c r="NF8" s="9" t="s">
        <v>2746</v>
      </c>
      <c r="NG8" s="9" t="s">
        <v>2747</v>
      </c>
      <c r="NH8" s="9" t="s">
        <v>2744</v>
      </c>
      <c r="NI8" s="9" t="s">
        <v>2745</v>
      </c>
      <c r="NJ8" s="9" t="s">
        <v>2746</v>
      </c>
      <c r="NK8" s="9" t="s">
        <v>2747</v>
      </c>
      <c r="NL8" s="9" t="s">
        <v>2744</v>
      </c>
      <c r="NM8" s="9" t="s">
        <v>2745</v>
      </c>
      <c r="NN8" s="9" t="s">
        <v>2746</v>
      </c>
      <c r="NO8" s="9" t="s">
        <v>2747</v>
      </c>
      <c r="NP8" s="9" t="s">
        <v>2744</v>
      </c>
      <c r="NQ8" s="9" t="s">
        <v>2745</v>
      </c>
      <c r="NR8" s="9" t="s">
        <v>2746</v>
      </c>
      <c r="NS8" s="9" t="s">
        <v>2747</v>
      </c>
      <c r="NT8" s="9" t="s">
        <v>2744</v>
      </c>
      <c r="NU8" s="9" t="s">
        <v>2745</v>
      </c>
      <c r="NV8" s="9" t="s">
        <v>2746</v>
      </c>
      <c r="NW8" s="9" t="s">
        <v>2747</v>
      </c>
      <c r="NX8" s="9" t="s">
        <v>2744</v>
      </c>
      <c r="NY8" s="9" t="s">
        <v>2745</v>
      </c>
      <c r="NZ8" s="9" t="s">
        <v>2746</v>
      </c>
      <c r="OA8" s="9" t="s">
        <v>2747</v>
      </c>
      <c r="OB8" s="9" t="s">
        <v>2744</v>
      </c>
      <c r="OC8" s="9" t="s">
        <v>2745</v>
      </c>
      <c r="OD8" s="9" t="s">
        <v>2746</v>
      </c>
      <c r="OE8" s="9" t="s">
        <v>2747</v>
      </c>
      <c r="OF8" s="9" t="s">
        <v>2744</v>
      </c>
      <c r="OG8" s="9" t="s">
        <v>2745</v>
      </c>
      <c r="OH8" s="9" t="s">
        <v>2746</v>
      </c>
      <c r="OI8" s="9" t="s">
        <v>2747</v>
      </c>
      <c r="OJ8" s="9" t="s">
        <v>2744</v>
      </c>
      <c r="OK8" s="9" t="s">
        <v>2745</v>
      </c>
      <c r="OL8" s="9" t="s">
        <v>2746</v>
      </c>
      <c r="OM8" s="9" t="s">
        <v>2747</v>
      </c>
      <c r="ON8" s="9" t="s">
        <v>2744</v>
      </c>
      <c r="OO8" s="9" t="s">
        <v>2745</v>
      </c>
      <c r="OP8" s="9" t="s">
        <v>2746</v>
      </c>
      <c r="OQ8" s="9" t="s">
        <v>2747</v>
      </c>
      <c r="OR8" s="9" t="s">
        <v>2744</v>
      </c>
      <c r="OS8" s="9" t="s">
        <v>2745</v>
      </c>
      <c r="OT8" s="9" t="s">
        <v>2746</v>
      </c>
      <c r="OU8" s="9" t="s">
        <v>2747</v>
      </c>
      <c r="OV8" s="9" t="s">
        <v>2744</v>
      </c>
      <c r="OW8" s="9" t="s">
        <v>2745</v>
      </c>
      <c r="OX8" s="9" t="s">
        <v>2746</v>
      </c>
      <c r="OY8" s="9" t="s">
        <v>2747</v>
      </c>
      <c r="OZ8" s="9" t="s">
        <v>2744</v>
      </c>
      <c r="PA8" s="9" t="s">
        <v>2745</v>
      </c>
      <c r="PB8" s="9" t="s">
        <v>2746</v>
      </c>
      <c r="PC8" s="9" t="s">
        <v>2747</v>
      </c>
      <c r="PD8" s="9" t="s">
        <v>2744</v>
      </c>
      <c r="PE8" s="9" t="s">
        <v>2745</v>
      </c>
      <c r="PF8" s="9" t="s">
        <v>2746</v>
      </c>
      <c r="PG8" s="9" t="s">
        <v>2747</v>
      </c>
      <c r="PH8" s="9" t="s">
        <v>2744</v>
      </c>
      <c r="PI8" s="9" t="s">
        <v>2745</v>
      </c>
      <c r="PJ8" s="9" t="s">
        <v>2746</v>
      </c>
      <c r="PK8" s="9" t="s">
        <v>2747</v>
      </c>
      <c r="PL8" s="9" t="s">
        <v>2744</v>
      </c>
      <c r="PM8" s="9" t="s">
        <v>2745</v>
      </c>
      <c r="PN8" s="9" t="s">
        <v>2746</v>
      </c>
      <c r="PO8" s="9" t="s">
        <v>2747</v>
      </c>
      <c r="PP8" s="9" t="s">
        <v>2744</v>
      </c>
      <c r="PQ8" s="9" t="s">
        <v>2745</v>
      </c>
      <c r="PR8" s="9" t="s">
        <v>2746</v>
      </c>
      <c r="PS8" s="9" t="s">
        <v>2747</v>
      </c>
      <c r="PT8" s="9" t="s">
        <v>2744</v>
      </c>
      <c r="PU8" s="9" t="s">
        <v>2745</v>
      </c>
      <c r="PV8" s="9" t="s">
        <v>2746</v>
      </c>
      <c r="PW8" s="9" t="s">
        <v>2747</v>
      </c>
      <c r="PX8" s="9" t="s">
        <v>2744</v>
      </c>
      <c r="PY8" s="9" t="s">
        <v>2745</v>
      </c>
      <c r="PZ8" s="9" t="s">
        <v>2746</v>
      </c>
      <c r="QA8" s="9" t="s">
        <v>2747</v>
      </c>
      <c r="QB8" s="9" t="s">
        <v>2744</v>
      </c>
      <c r="QC8" s="9" t="s">
        <v>2745</v>
      </c>
      <c r="QD8" s="9" t="s">
        <v>2746</v>
      </c>
      <c r="QE8" s="9" t="s">
        <v>2747</v>
      </c>
      <c r="QF8" s="9" t="s">
        <v>2744</v>
      </c>
      <c r="QG8" s="9" t="s">
        <v>2745</v>
      </c>
      <c r="QH8" s="9" t="s">
        <v>2746</v>
      </c>
      <c r="QI8" s="9" t="s">
        <v>2747</v>
      </c>
      <c r="QJ8" s="9" t="s">
        <v>2744</v>
      </c>
      <c r="QK8" s="9" t="s">
        <v>2745</v>
      </c>
      <c r="QL8" s="9" t="s">
        <v>2746</v>
      </c>
      <c r="QM8" s="9" t="s">
        <v>2747</v>
      </c>
      <c r="QN8" s="9" t="s">
        <v>2744</v>
      </c>
      <c r="QO8" s="9" t="s">
        <v>2745</v>
      </c>
      <c r="QP8" s="9" t="s">
        <v>2746</v>
      </c>
      <c r="QQ8" s="9" t="s">
        <v>2747</v>
      </c>
      <c r="QR8" s="9" t="s">
        <v>2744</v>
      </c>
      <c r="QS8" s="9" t="s">
        <v>2745</v>
      </c>
      <c r="QT8" s="9" t="s">
        <v>2746</v>
      </c>
      <c r="QU8" s="9" t="s">
        <v>2747</v>
      </c>
      <c r="QV8" s="9" t="s">
        <v>2744</v>
      </c>
      <c r="QW8" s="9" t="s">
        <v>2745</v>
      </c>
      <c r="QX8" s="9" t="s">
        <v>2746</v>
      </c>
      <c r="QY8" s="9" t="s">
        <v>2747</v>
      </c>
      <c r="QZ8" s="9" t="s">
        <v>2744</v>
      </c>
      <c r="RA8" s="9" t="s">
        <v>2745</v>
      </c>
      <c r="RB8" s="9" t="s">
        <v>2746</v>
      </c>
      <c r="RC8" s="9" t="s">
        <v>2747</v>
      </c>
      <c r="RD8" s="9" t="s">
        <v>2744</v>
      </c>
      <c r="RE8" s="9" t="s">
        <v>2745</v>
      </c>
      <c r="RF8" s="9" t="s">
        <v>2746</v>
      </c>
      <c r="RG8" s="9" t="s">
        <v>2747</v>
      </c>
      <c r="RH8" s="9" t="s">
        <v>2744</v>
      </c>
      <c r="RI8" s="9" t="s">
        <v>2745</v>
      </c>
      <c r="RJ8" s="9" t="s">
        <v>2746</v>
      </c>
      <c r="RK8" s="9" t="s">
        <v>2747</v>
      </c>
      <c r="RL8" s="9" t="s">
        <v>2744</v>
      </c>
      <c r="RM8" s="9" t="s">
        <v>2745</v>
      </c>
      <c r="RN8" s="9" t="s">
        <v>2746</v>
      </c>
      <c r="RO8" s="9" t="s">
        <v>2747</v>
      </c>
      <c r="RP8" s="9" t="s">
        <v>2744</v>
      </c>
      <c r="RQ8" s="9" t="s">
        <v>2745</v>
      </c>
      <c r="RR8" s="9" t="s">
        <v>2746</v>
      </c>
      <c r="RS8" s="9" t="s">
        <v>2747</v>
      </c>
      <c r="RT8" s="9" t="s">
        <v>2744</v>
      </c>
      <c r="RU8" s="9" t="s">
        <v>2745</v>
      </c>
      <c r="RV8" s="9" t="s">
        <v>2746</v>
      </c>
      <c r="RW8" s="9" t="s">
        <v>2747</v>
      </c>
      <c r="RX8" s="9" t="s">
        <v>2744</v>
      </c>
      <c r="RY8" s="9" t="s">
        <v>2745</v>
      </c>
      <c r="RZ8" s="9" t="s">
        <v>2746</v>
      </c>
      <c r="SA8" s="9" t="s">
        <v>2747</v>
      </c>
      <c r="SB8" s="9" t="s">
        <v>2744</v>
      </c>
      <c r="SC8" s="9" t="s">
        <v>2745</v>
      </c>
      <c r="SD8" s="9" t="s">
        <v>2746</v>
      </c>
      <c r="SE8" s="9" t="s">
        <v>2747</v>
      </c>
      <c r="SF8" s="9" t="s">
        <v>2744</v>
      </c>
      <c r="SG8" s="9" t="s">
        <v>2745</v>
      </c>
      <c r="SH8" s="9" t="s">
        <v>2746</v>
      </c>
      <c r="SI8" s="9" t="s">
        <v>2747</v>
      </c>
      <c r="SJ8" s="9" t="s">
        <v>2744</v>
      </c>
      <c r="SK8" s="9" t="s">
        <v>2745</v>
      </c>
      <c r="SL8" s="9" t="s">
        <v>2746</v>
      </c>
      <c r="SM8" s="9" t="s">
        <v>2747</v>
      </c>
      <c r="SN8" s="9" t="s">
        <v>2744</v>
      </c>
      <c r="SO8" s="9" t="s">
        <v>2745</v>
      </c>
      <c r="SP8" s="9" t="s">
        <v>2746</v>
      </c>
      <c r="SQ8" s="9" t="s">
        <v>2747</v>
      </c>
      <c r="SR8" s="9" t="s">
        <v>2744</v>
      </c>
      <c r="SS8" s="9" t="s">
        <v>2745</v>
      </c>
      <c r="ST8" s="9" t="s">
        <v>2746</v>
      </c>
      <c r="SU8" s="9" t="s">
        <v>2747</v>
      </c>
      <c r="SV8" s="9" t="s">
        <v>2744</v>
      </c>
      <c r="SW8" s="9" t="s">
        <v>2745</v>
      </c>
      <c r="SX8" s="9" t="s">
        <v>2746</v>
      </c>
      <c r="SY8" s="9" t="s">
        <v>2747</v>
      </c>
      <c r="SZ8" s="9" t="s">
        <v>2744</v>
      </c>
      <c r="TA8" s="9" t="s">
        <v>2745</v>
      </c>
      <c r="TB8" s="9" t="s">
        <v>2746</v>
      </c>
      <c r="TC8" s="9" t="s">
        <v>2747</v>
      </c>
      <c r="TD8" s="9" t="s">
        <v>2744</v>
      </c>
      <c r="TE8" s="9" t="s">
        <v>2745</v>
      </c>
      <c r="TF8" s="9" t="s">
        <v>2746</v>
      </c>
      <c r="TG8" s="9" t="s">
        <v>2747</v>
      </c>
      <c r="TH8" s="9" t="s">
        <v>2744</v>
      </c>
      <c r="TI8" s="9" t="s">
        <v>2745</v>
      </c>
      <c r="TJ8" s="9" t="s">
        <v>2746</v>
      </c>
      <c r="TK8" s="9" t="s">
        <v>2747</v>
      </c>
      <c r="TL8" s="9" t="s">
        <v>2744</v>
      </c>
      <c r="TM8" s="9" t="s">
        <v>2745</v>
      </c>
      <c r="TN8" s="9" t="s">
        <v>2746</v>
      </c>
      <c r="TO8" s="9" t="s">
        <v>2747</v>
      </c>
      <c r="TP8" s="9" t="s">
        <v>2744</v>
      </c>
      <c r="TQ8" s="9" t="s">
        <v>2745</v>
      </c>
      <c r="TR8" s="9" t="s">
        <v>2746</v>
      </c>
      <c r="TS8" s="9" t="s">
        <v>2747</v>
      </c>
      <c r="TT8" s="9" t="s">
        <v>2744</v>
      </c>
      <c r="TU8" s="9" t="s">
        <v>2745</v>
      </c>
      <c r="TV8" s="9" t="s">
        <v>2746</v>
      </c>
      <c r="TW8" s="9" t="s">
        <v>2747</v>
      </c>
      <c r="TX8" s="9" t="s">
        <v>2744</v>
      </c>
      <c r="TY8" s="9" t="s">
        <v>2745</v>
      </c>
      <c r="TZ8" s="9" t="s">
        <v>2746</v>
      </c>
      <c r="UA8" s="9" t="s">
        <v>2747</v>
      </c>
      <c r="UB8" s="9" t="s">
        <v>2744</v>
      </c>
      <c r="UC8" s="9" t="s">
        <v>2745</v>
      </c>
      <c r="UD8" s="9" t="s">
        <v>2746</v>
      </c>
      <c r="UE8" s="9" t="s">
        <v>2747</v>
      </c>
      <c r="UF8" s="9" t="s">
        <v>2744</v>
      </c>
      <c r="UG8" s="9" t="s">
        <v>2745</v>
      </c>
      <c r="UH8" s="9" t="s">
        <v>2746</v>
      </c>
      <c r="UI8" s="9" t="s">
        <v>2747</v>
      </c>
      <c r="UJ8" s="9" t="s">
        <v>2744</v>
      </c>
      <c r="UK8" s="9" t="s">
        <v>2745</v>
      </c>
      <c r="UL8" s="9" t="s">
        <v>2746</v>
      </c>
      <c r="UM8" s="9" t="s">
        <v>2747</v>
      </c>
      <c r="UN8" s="9" t="s">
        <v>2744</v>
      </c>
      <c r="UO8" s="9" t="s">
        <v>2745</v>
      </c>
      <c r="UP8" s="9" t="s">
        <v>2746</v>
      </c>
      <c r="UQ8" s="9" t="s">
        <v>2747</v>
      </c>
      <c r="UR8" s="9" t="s">
        <v>2744</v>
      </c>
      <c r="US8" s="9" t="s">
        <v>2745</v>
      </c>
      <c r="UT8" s="9" t="s">
        <v>2746</v>
      </c>
      <c r="UU8" s="9" t="s">
        <v>2747</v>
      </c>
      <c r="UV8" s="9" t="s">
        <v>2744</v>
      </c>
      <c r="UW8" s="9" t="s">
        <v>2745</v>
      </c>
      <c r="UX8" s="9" t="s">
        <v>2746</v>
      </c>
      <c r="UY8" s="9" t="s">
        <v>2747</v>
      </c>
      <c r="UZ8" s="9" t="s">
        <v>2744</v>
      </c>
      <c r="VA8" s="9" t="s">
        <v>2745</v>
      </c>
      <c r="VB8" s="9" t="s">
        <v>2746</v>
      </c>
      <c r="VC8" s="9" t="s">
        <v>2747</v>
      </c>
      <c r="VD8" s="9" t="s">
        <v>2744</v>
      </c>
      <c r="VE8" s="9" t="s">
        <v>2745</v>
      </c>
      <c r="VF8" s="9" t="s">
        <v>2746</v>
      </c>
      <c r="VG8" s="9" t="s">
        <v>2747</v>
      </c>
      <c r="VH8" s="9" t="s">
        <v>2744</v>
      </c>
      <c r="VI8" s="9" t="s">
        <v>2745</v>
      </c>
      <c r="VJ8" s="9" t="s">
        <v>2746</v>
      </c>
      <c r="VK8" s="9" t="s">
        <v>2747</v>
      </c>
      <c r="VL8" s="9" t="s">
        <v>2744</v>
      </c>
      <c r="VM8" s="9" t="s">
        <v>2745</v>
      </c>
      <c r="VN8" s="9" t="s">
        <v>2746</v>
      </c>
      <c r="VO8" s="9" t="s">
        <v>2747</v>
      </c>
      <c r="VP8" s="9" t="s">
        <v>2744</v>
      </c>
      <c r="VQ8" s="9" t="s">
        <v>2745</v>
      </c>
      <c r="VR8" s="9" t="s">
        <v>2746</v>
      </c>
      <c r="VS8" s="9" t="s">
        <v>2747</v>
      </c>
      <c r="VT8" s="9" t="s">
        <v>2744</v>
      </c>
      <c r="VU8" s="9" t="s">
        <v>2745</v>
      </c>
      <c r="VV8" s="9" t="s">
        <v>2746</v>
      </c>
      <c r="VW8" s="9" t="s">
        <v>2747</v>
      </c>
      <c r="VX8" s="9" t="s">
        <v>2744</v>
      </c>
      <c r="VY8" s="9" t="s">
        <v>2745</v>
      </c>
      <c r="VZ8" s="9" t="s">
        <v>2746</v>
      </c>
      <c r="WA8" s="9" t="s">
        <v>2747</v>
      </c>
      <c r="WB8" s="9" t="s">
        <v>2744</v>
      </c>
      <c r="WC8" s="9" t="s">
        <v>2745</v>
      </c>
      <c r="WD8" s="9" t="s">
        <v>2746</v>
      </c>
      <c r="WE8" s="9" t="s">
        <v>2747</v>
      </c>
      <c r="WF8" s="9" t="s">
        <v>2744</v>
      </c>
      <c r="WG8" s="9" t="s">
        <v>2745</v>
      </c>
      <c r="WH8" s="9" t="s">
        <v>2746</v>
      </c>
      <c r="WI8" s="9" t="s">
        <v>2747</v>
      </c>
      <c r="WJ8" s="9" t="s">
        <v>2744</v>
      </c>
      <c r="WK8" s="9" t="s">
        <v>2745</v>
      </c>
      <c r="WL8" s="9" t="s">
        <v>2746</v>
      </c>
      <c r="WM8" s="9" t="s">
        <v>2747</v>
      </c>
      <c r="WN8" s="9" t="s">
        <v>2744</v>
      </c>
      <c r="WO8" s="9" t="s">
        <v>2745</v>
      </c>
      <c r="WP8" s="9" t="s">
        <v>2746</v>
      </c>
      <c r="WQ8" s="9" t="s">
        <v>2747</v>
      </c>
      <c r="WR8" s="9" t="s">
        <v>2744</v>
      </c>
      <c r="WS8" s="9" t="s">
        <v>2745</v>
      </c>
      <c r="WT8" s="9" t="s">
        <v>2746</v>
      </c>
      <c r="WU8" s="9" t="s">
        <v>2747</v>
      </c>
      <c r="WV8" s="9" t="s">
        <v>2744</v>
      </c>
      <c r="WW8" s="9" t="s">
        <v>2745</v>
      </c>
      <c r="WX8" s="9" t="s">
        <v>2746</v>
      </c>
      <c r="WY8" s="9" t="s">
        <v>2747</v>
      </c>
      <c r="WZ8" s="9" t="s">
        <v>2744</v>
      </c>
      <c r="XA8" s="9" t="s">
        <v>2745</v>
      </c>
      <c r="XB8" s="9" t="s">
        <v>2746</v>
      </c>
      <c r="XC8" s="9" t="s">
        <v>2747</v>
      </c>
      <c r="XD8" s="9" t="s">
        <v>2744</v>
      </c>
      <c r="XE8" s="9" t="s">
        <v>2745</v>
      </c>
      <c r="XF8" s="9" t="s">
        <v>2746</v>
      </c>
      <c r="XG8" s="9" t="s">
        <v>2747</v>
      </c>
      <c r="XH8" s="9" t="s">
        <v>2744</v>
      </c>
      <c r="XI8" s="9" t="s">
        <v>2745</v>
      </c>
      <c r="XJ8" s="9" t="s">
        <v>2746</v>
      </c>
      <c r="XK8" s="9" t="s">
        <v>2747</v>
      </c>
      <c r="XL8" s="9" t="s">
        <v>2744</v>
      </c>
      <c r="XM8" s="9" t="s">
        <v>2745</v>
      </c>
      <c r="XN8" s="9" t="s">
        <v>2746</v>
      </c>
      <c r="XO8" s="9" t="s">
        <v>2747</v>
      </c>
      <c r="XP8" s="9" t="s">
        <v>2744</v>
      </c>
      <c r="XQ8" s="9" t="s">
        <v>2745</v>
      </c>
      <c r="XR8" s="9" t="s">
        <v>2746</v>
      </c>
      <c r="XS8" s="9" t="s">
        <v>2747</v>
      </c>
      <c r="XT8" s="9" t="s">
        <v>2744</v>
      </c>
      <c r="XU8" s="9" t="s">
        <v>2745</v>
      </c>
      <c r="XV8" s="9" t="s">
        <v>2746</v>
      </c>
      <c r="XW8" s="9" t="s">
        <v>2747</v>
      </c>
    </row>
    <row r="9" spans="1:647" ht="24" customHeight="1" x14ac:dyDescent="0.25">
      <c r="A9" s="1"/>
      <c r="B9" s="13" t="s">
        <v>49</v>
      </c>
      <c r="C9" s="13" t="s">
        <v>692</v>
      </c>
      <c r="D9" s="14">
        <v>1.1000000000000001</v>
      </c>
      <c r="E9" s="14">
        <v>1</v>
      </c>
      <c r="F9" s="14">
        <v>1</v>
      </c>
      <c r="G9" s="14">
        <v>0.1</v>
      </c>
      <c r="H9" s="14">
        <v>1.6</v>
      </c>
      <c r="I9" s="14">
        <v>1.63</v>
      </c>
      <c r="J9" s="14">
        <v>1.63</v>
      </c>
      <c r="K9" s="14">
        <v>-0.03</v>
      </c>
      <c r="L9" s="14">
        <v>0</v>
      </c>
      <c r="M9" s="14"/>
      <c r="N9" s="14"/>
      <c r="O9" s="14">
        <v>0</v>
      </c>
      <c r="P9" s="14"/>
      <c r="Q9" s="14"/>
      <c r="R9" s="14"/>
      <c r="S9" s="14">
        <v>0</v>
      </c>
      <c r="T9" s="14">
        <v>0</v>
      </c>
      <c r="U9" s="14"/>
      <c r="V9" s="14"/>
      <c r="W9" s="14">
        <v>0</v>
      </c>
      <c r="X9" s="14">
        <v>0</v>
      </c>
      <c r="Y9" s="14"/>
      <c r="Z9" s="14"/>
      <c r="AA9" s="14">
        <v>0</v>
      </c>
      <c r="AB9" s="14">
        <v>89.5</v>
      </c>
      <c r="AC9" s="14">
        <v>92.226339999999993</v>
      </c>
      <c r="AD9" s="14">
        <v>92.226339999999993</v>
      </c>
      <c r="AE9" s="14">
        <v>-2.72634</v>
      </c>
      <c r="AF9" s="14">
        <v>98.1</v>
      </c>
      <c r="AG9" s="14">
        <v>192</v>
      </c>
      <c r="AH9" s="14">
        <v>170</v>
      </c>
      <c r="AI9" s="14">
        <v>-71.900000000000006</v>
      </c>
      <c r="AJ9" s="14"/>
      <c r="AK9" s="14"/>
      <c r="AL9" s="14"/>
      <c r="AM9" s="14">
        <v>0</v>
      </c>
      <c r="AN9" s="14">
        <v>0</v>
      </c>
      <c r="AO9" s="14">
        <v>0</v>
      </c>
      <c r="AP9" s="14">
        <v>0</v>
      </c>
      <c r="AQ9" s="14">
        <v>0</v>
      </c>
      <c r="AR9" s="14">
        <v>130.80000000000001</v>
      </c>
      <c r="AS9" s="14">
        <v>141.21759</v>
      </c>
      <c r="AT9" s="14">
        <v>116.66667</v>
      </c>
      <c r="AU9" s="14">
        <v>14.133330000000001</v>
      </c>
      <c r="AV9" s="14">
        <v>131</v>
      </c>
      <c r="AW9" s="14">
        <v>141.21759</v>
      </c>
      <c r="AX9" s="14">
        <v>116.66667</v>
      </c>
      <c r="AY9" s="14">
        <v>14.33333</v>
      </c>
      <c r="AZ9" s="14">
        <v>131.1</v>
      </c>
      <c r="BA9" s="14">
        <v>141.21759</v>
      </c>
      <c r="BB9" s="14">
        <v>116.66667</v>
      </c>
      <c r="BC9" s="14">
        <v>14.43333</v>
      </c>
      <c r="BD9" s="14">
        <v>231.5</v>
      </c>
      <c r="BE9" s="14">
        <v>211.82638</v>
      </c>
      <c r="BF9" s="14">
        <v>175</v>
      </c>
      <c r="BG9" s="14">
        <v>56.5</v>
      </c>
      <c r="BH9" s="14">
        <v>204.6</v>
      </c>
      <c r="BI9" s="14">
        <v>204.87801999999999</v>
      </c>
      <c r="BJ9" s="14">
        <v>204.87801999999999</v>
      </c>
      <c r="BK9" s="14">
        <v>-0.27801999999999999</v>
      </c>
      <c r="BL9" s="14">
        <v>107.5</v>
      </c>
      <c r="BM9" s="14">
        <v>102.43901</v>
      </c>
      <c r="BN9" s="14">
        <v>102.43901</v>
      </c>
      <c r="BO9" s="14">
        <v>5.0609900000000003</v>
      </c>
      <c r="BP9" s="14">
        <v>535.20000000000005</v>
      </c>
      <c r="BQ9" s="14">
        <v>568.29854</v>
      </c>
      <c r="BR9" s="14">
        <v>568.29854</v>
      </c>
      <c r="BS9" s="14">
        <v>-33.09854</v>
      </c>
      <c r="BT9" s="14">
        <v>10.4</v>
      </c>
      <c r="BU9" s="14">
        <v>10.17268</v>
      </c>
      <c r="BV9" s="14">
        <v>10.17268</v>
      </c>
      <c r="BW9" s="14">
        <v>0.22731999999999999</v>
      </c>
      <c r="BX9" s="14"/>
      <c r="BY9" s="14"/>
      <c r="BZ9" s="14"/>
      <c r="CA9" s="14">
        <v>0</v>
      </c>
      <c r="CB9" s="14">
        <v>0</v>
      </c>
      <c r="CC9" s="14">
        <v>0</v>
      </c>
      <c r="CD9" s="14"/>
      <c r="CE9" s="14">
        <v>0</v>
      </c>
      <c r="CF9" s="14"/>
      <c r="CG9" s="14"/>
      <c r="CH9" s="14"/>
      <c r="CI9" s="14">
        <v>0</v>
      </c>
      <c r="CJ9" s="14"/>
      <c r="CK9" s="14"/>
      <c r="CL9" s="14"/>
      <c r="CM9" s="14">
        <v>0</v>
      </c>
      <c r="CN9" s="14">
        <v>162</v>
      </c>
      <c r="CO9" s="14">
        <v>164.70732000000001</v>
      </c>
      <c r="CP9" s="14">
        <v>164.70732000000001</v>
      </c>
      <c r="CQ9" s="14">
        <v>-2.7073200000000002</v>
      </c>
      <c r="CR9" s="14">
        <v>6.7</v>
      </c>
      <c r="CS9" s="14">
        <v>3.8486199999999999</v>
      </c>
      <c r="CT9" s="14">
        <v>3.8486199999999999</v>
      </c>
      <c r="CU9" s="14">
        <v>2.8513799999999998</v>
      </c>
      <c r="CV9" s="14">
        <v>2.6</v>
      </c>
      <c r="CW9" s="14">
        <v>2.1125600000000002</v>
      </c>
      <c r="CX9" s="14">
        <v>2.1125600000000002</v>
      </c>
      <c r="CY9" s="14">
        <v>0.48743999999999998</v>
      </c>
      <c r="CZ9" s="14">
        <v>12.8</v>
      </c>
      <c r="DA9" s="14">
        <v>0</v>
      </c>
      <c r="DB9" s="14">
        <v>15.622019999999999</v>
      </c>
      <c r="DC9" s="14">
        <v>-2.8220200000000002</v>
      </c>
      <c r="DD9" s="14">
        <v>6.6</v>
      </c>
      <c r="DE9" s="14">
        <v>6.7645099999999996</v>
      </c>
      <c r="DF9" s="14">
        <v>6.7645099999999996</v>
      </c>
      <c r="DG9" s="14">
        <v>-0.16450999999999999</v>
      </c>
      <c r="DH9" s="14"/>
      <c r="DI9" s="14"/>
      <c r="DJ9" s="14"/>
      <c r="DK9" s="14">
        <v>0</v>
      </c>
      <c r="DL9" s="14">
        <v>141</v>
      </c>
      <c r="DM9" s="14">
        <v>143</v>
      </c>
      <c r="DN9" s="14">
        <v>143</v>
      </c>
      <c r="DO9" s="14">
        <v>-2</v>
      </c>
      <c r="DP9" s="14">
        <v>8.1</v>
      </c>
      <c r="DQ9" s="14">
        <v>8.9130000000000003</v>
      </c>
      <c r="DR9" s="14">
        <v>8.9130000000000003</v>
      </c>
      <c r="DS9" s="14">
        <v>-0.81299999999999994</v>
      </c>
      <c r="DT9" s="14"/>
      <c r="DU9" s="14"/>
      <c r="DV9" s="14"/>
      <c r="DW9" s="14">
        <v>0</v>
      </c>
      <c r="DX9" s="14">
        <v>0</v>
      </c>
      <c r="DY9" s="14"/>
      <c r="DZ9" s="14"/>
      <c r="EA9" s="14">
        <v>0</v>
      </c>
      <c r="EB9" s="14"/>
      <c r="EC9" s="14"/>
      <c r="ED9" s="14"/>
      <c r="EE9" s="14">
        <v>0</v>
      </c>
      <c r="EF9" s="14">
        <v>108.9</v>
      </c>
      <c r="EG9" s="14">
        <v>112.90537</v>
      </c>
      <c r="EH9" s="14">
        <v>112.90537</v>
      </c>
      <c r="EI9" s="14">
        <v>-4.0053700000000001</v>
      </c>
      <c r="EJ9" s="14">
        <v>221.4</v>
      </c>
      <c r="EK9" s="14">
        <v>221.55625000000001</v>
      </c>
      <c r="EL9" s="14">
        <v>221.55625000000001</v>
      </c>
      <c r="EM9" s="14">
        <v>-0.15625</v>
      </c>
      <c r="EN9" s="14">
        <v>0</v>
      </c>
      <c r="EO9" s="14"/>
      <c r="EP9" s="14"/>
      <c r="EQ9" s="14">
        <v>0</v>
      </c>
      <c r="ER9" s="14"/>
      <c r="ES9" s="14"/>
      <c r="ET9" s="14"/>
      <c r="EU9" s="14">
        <v>0</v>
      </c>
      <c r="EV9" s="14"/>
      <c r="EW9" s="14"/>
      <c r="EX9" s="14"/>
      <c r="EY9" s="14">
        <v>0</v>
      </c>
      <c r="EZ9" s="14">
        <v>6.5</v>
      </c>
      <c r="FA9" s="14">
        <v>6.39</v>
      </c>
      <c r="FB9" s="14">
        <v>6.39</v>
      </c>
      <c r="FC9" s="14">
        <v>0.11</v>
      </c>
      <c r="FD9" s="14">
        <v>403.2</v>
      </c>
      <c r="FE9" s="14">
        <v>458.87804999999997</v>
      </c>
      <c r="FF9" s="14">
        <v>458.87804999999997</v>
      </c>
      <c r="FG9" s="14">
        <v>-55.678049999999999</v>
      </c>
      <c r="FH9" s="14">
        <v>51.4</v>
      </c>
      <c r="FI9" s="14">
        <v>81.954149999999998</v>
      </c>
      <c r="FJ9" s="14">
        <v>81.954149999999998</v>
      </c>
      <c r="FK9" s="14">
        <v>-30.55415</v>
      </c>
      <c r="FL9" s="14">
        <v>130.1</v>
      </c>
      <c r="FM9" s="14">
        <v>148.62634</v>
      </c>
      <c r="FN9" s="14">
        <v>148.62634</v>
      </c>
      <c r="FO9" s="14">
        <v>-18.526340000000001</v>
      </c>
      <c r="FP9" s="14">
        <v>41.7</v>
      </c>
      <c r="FQ9" s="14"/>
      <c r="FR9" s="14">
        <v>41.498959999999997</v>
      </c>
      <c r="FS9" s="14">
        <v>0.20104</v>
      </c>
      <c r="FT9" s="14">
        <v>18.3</v>
      </c>
      <c r="FU9" s="14">
        <v>19.28585</v>
      </c>
      <c r="FV9" s="14">
        <v>19.28585</v>
      </c>
      <c r="FW9" s="14">
        <v>-0.98585</v>
      </c>
      <c r="FX9" s="14"/>
      <c r="FY9" s="14"/>
      <c r="FZ9" s="14">
        <v>19.41</v>
      </c>
      <c r="GA9" s="14">
        <v>-19.41</v>
      </c>
      <c r="GB9" s="14">
        <v>88.2</v>
      </c>
      <c r="GC9" s="14">
        <v>87.657560000000004</v>
      </c>
      <c r="GD9" s="14">
        <v>87.657560000000004</v>
      </c>
      <c r="GE9" s="14">
        <v>0.54244000000000003</v>
      </c>
      <c r="GF9" s="14">
        <v>173.4</v>
      </c>
      <c r="GG9" s="14">
        <v>181.66672</v>
      </c>
      <c r="GH9" s="14">
        <v>166.21428</v>
      </c>
      <c r="GI9" s="14">
        <v>7.1857199999999999</v>
      </c>
      <c r="GJ9" s="14">
        <v>173.3</v>
      </c>
      <c r="GK9" s="14">
        <v>181.66672</v>
      </c>
      <c r="GL9" s="14">
        <v>166.21428</v>
      </c>
      <c r="GM9" s="14">
        <v>7.0857200000000002</v>
      </c>
      <c r="GN9" s="14">
        <v>180.2</v>
      </c>
      <c r="GO9" s="14">
        <v>181.66672</v>
      </c>
      <c r="GP9" s="14">
        <v>166.21428</v>
      </c>
      <c r="GQ9" s="14">
        <v>13.985720000000001</v>
      </c>
      <c r="GR9" s="14">
        <v>107.7</v>
      </c>
      <c r="GS9" s="14">
        <v>110.91316999999999</v>
      </c>
      <c r="GT9" s="14">
        <v>110.91316999999999</v>
      </c>
      <c r="GU9" s="14">
        <v>-3.2131699999999999</v>
      </c>
      <c r="GV9" s="14"/>
      <c r="GW9" s="14"/>
      <c r="GX9" s="14"/>
      <c r="GY9" s="14">
        <v>0</v>
      </c>
      <c r="GZ9" s="14">
        <v>8</v>
      </c>
      <c r="HA9" s="14">
        <v>7.8816100000000002</v>
      </c>
      <c r="HB9" s="14">
        <v>7.8816100000000002</v>
      </c>
      <c r="HC9" s="14">
        <v>0.11839</v>
      </c>
      <c r="HD9" s="14">
        <v>33.700000000000003</v>
      </c>
      <c r="HE9" s="14">
        <v>35.449759999999998</v>
      </c>
      <c r="HF9" s="14">
        <v>47.26634</v>
      </c>
      <c r="HG9" s="14">
        <v>-13.56634</v>
      </c>
      <c r="HH9" s="14"/>
      <c r="HI9" s="14"/>
      <c r="HJ9" s="14"/>
      <c r="HK9" s="14">
        <v>0</v>
      </c>
      <c r="HL9" s="14">
        <v>3.8</v>
      </c>
      <c r="HM9" s="14">
        <v>3.8872599999999999</v>
      </c>
      <c r="HN9" s="14">
        <v>3.8872599999999999</v>
      </c>
      <c r="HO9" s="14">
        <v>-8.7260000000000004E-2</v>
      </c>
      <c r="HP9" s="14">
        <v>32.5</v>
      </c>
      <c r="HQ9" s="14">
        <v>31.505569999999999</v>
      </c>
      <c r="HR9" s="14">
        <v>31.505569999999999</v>
      </c>
      <c r="HS9" s="14">
        <v>0.99443000000000004</v>
      </c>
      <c r="HT9" s="14">
        <v>169.8</v>
      </c>
      <c r="HU9" s="14"/>
      <c r="HV9" s="14">
        <v>171.54185000000001</v>
      </c>
      <c r="HW9" s="14">
        <v>-1.7418499999999999</v>
      </c>
      <c r="HX9" s="14">
        <v>94.2</v>
      </c>
      <c r="HY9" s="14">
        <v>95.918049999999994</v>
      </c>
      <c r="HZ9" s="14">
        <v>95.179199999999994</v>
      </c>
      <c r="IA9" s="14">
        <v>-0.97919999999999996</v>
      </c>
      <c r="IB9" s="14">
        <v>0</v>
      </c>
      <c r="IC9" s="14">
        <v>0</v>
      </c>
      <c r="ID9" s="14">
        <v>0</v>
      </c>
      <c r="IE9" s="14">
        <v>0</v>
      </c>
      <c r="IF9" s="14"/>
      <c r="IG9" s="14"/>
      <c r="IH9" s="14"/>
      <c r="II9" s="14">
        <v>0</v>
      </c>
      <c r="IJ9" s="14">
        <v>45.8</v>
      </c>
      <c r="IK9" s="14"/>
      <c r="IL9" s="14">
        <v>48.41648</v>
      </c>
      <c r="IM9" s="14">
        <v>-2.6164800000000001</v>
      </c>
      <c r="IN9" s="14"/>
      <c r="IO9" s="14"/>
      <c r="IP9" s="14"/>
      <c r="IQ9" s="14">
        <v>0</v>
      </c>
      <c r="IR9" s="14"/>
      <c r="IS9" s="14"/>
      <c r="IT9" s="14"/>
      <c r="IU9" s="14">
        <v>0</v>
      </c>
      <c r="IV9" s="14"/>
      <c r="IW9" s="14"/>
      <c r="IX9" s="14"/>
      <c r="IY9" s="14">
        <v>0</v>
      </c>
      <c r="IZ9" s="14">
        <v>85.9</v>
      </c>
      <c r="JA9" s="14">
        <v>88.815600000000003</v>
      </c>
      <c r="JB9" s="14">
        <v>88.815600000000003</v>
      </c>
      <c r="JC9" s="14">
        <v>-2.9156</v>
      </c>
      <c r="JD9" s="14">
        <v>170.5</v>
      </c>
      <c r="JE9" s="14">
        <v>175.15553</v>
      </c>
      <c r="JF9" s="14">
        <v>175.15553</v>
      </c>
      <c r="JG9" s="14">
        <v>-4.6555299999999997</v>
      </c>
      <c r="JH9" s="14">
        <v>162.5</v>
      </c>
      <c r="JI9" s="14">
        <v>175.15553</v>
      </c>
      <c r="JJ9" s="14">
        <v>175.15553</v>
      </c>
      <c r="JK9" s="14">
        <v>-12.655530000000001</v>
      </c>
      <c r="JL9" s="14">
        <v>200</v>
      </c>
      <c r="JM9" s="14">
        <v>175.15553</v>
      </c>
      <c r="JN9" s="14">
        <v>175.15553</v>
      </c>
      <c r="JO9" s="14">
        <v>24.844470000000001</v>
      </c>
      <c r="JP9" s="14">
        <v>263.89999999999998</v>
      </c>
      <c r="JQ9" s="14">
        <v>262.73329999999999</v>
      </c>
      <c r="JR9" s="14">
        <v>262.73329999999999</v>
      </c>
      <c r="JS9" s="14">
        <v>1.1667000000000001</v>
      </c>
      <c r="JT9" s="14">
        <v>72.8</v>
      </c>
      <c r="JU9" s="14">
        <v>44.893329999999999</v>
      </c>
      <c r="JV9" s="14">
        <v>44.893329999999999</v>
      </c>
      <c r="JW9" s="14">
        <v>27.906669999999998</v>
      </c>
      <c r="JX9" s="14">
        <v>34.9</v>
      </c>
      <c r="JY9" s="14">
        <v>22.446670000000001</v>
      </c>
      <c r="JZ9" s="14">
        <v>22.446670000000001</v>
      </c>
      <c r="KA9" s="14">
        <v>12.453329999999999</v>
      </c>
      <c r="KB9" s="14">
        <v>0</v>
      </c>
      <c r="KC9" s="14"/>
      <c r="KD9" s="14"/>
      <c r="KE9" s="14">
        <v>0</v>
      </c>
      <c r="KF9" s="14"/>
      <c r="KG9" s="14"/>
      <c r="KH9" s="14"/>
      <c r="KI9" s="14">
        <v>0</v>
      </c>
      <c r="KJ9" s="14"/>
      <c r="KK9" s="14"/>
      <c r="KL9" s="14"/>
      <c r="KM9" s="14">
        <v>0</v>
      </c>
      <c r="KN9" s="14">
        <v>49</v>
      </c>
      <c r="KO9" s="14"/>
      <c r="KP9" s="14">
        <v>114.11063</v>
      </c>
      <c r="KQ9" s="14">
        <v>-65.11063</v>
      </c>
      <c r="KR9" s="14"/>
      <c r="KS9" s="14"/>
      <c r="KT9" s="14"/>
      <c r="KU9" s="14">
        <v>0</v>
      </c>
      <c r="KV9" s="14"/>
      <c r="KW9" s="14"/>
      <c r="KX9" s="14"/>
      <c r="KY9" s="14">
        <v>0</v>
      </c>
      <c r="KZ9" s="14">
        <v>0</v>
      </c>
      <c r="LA9" s="14"/>
      <c r="LB9" s="14"/>
      <c r="LC9" s="14">
        <v>0</v>
      </c>
      <c r="LD9" s="14">
        <v>203.3</v>
      </c>
      <c r="LE9" s="14">
        <v>271.12195000000003</v>
      </c>
      <c r="LF9" s="14">
        <v>255.00450000000001</v>
      </c>
      <c r="LG9" s="14">
        <v>-51.704500000000003</v>
      </c>
      <c r="LH9" s="14">
        <v>111.4</v>
      </c>
      <c r="LI9" s="14">
        <v>133.67995999999999</v>
      </c>
      <c r="LJ9" s="14">
        <v>133.67995999999999</v>
      </c>
      <c r="LK9" s="14">
        <v>-22.279959999999999</v>
      </c>
      <c r="LL9" s="14">
        <v>54.1</v>
      </c>
      <c r="LM9" s="14">
        <v>67.461460000000002</v>
      </c>
      <c r="LN9" s="14">
        <v>67.461460000000002</v>
      </c>
      <c r="LO9" s="14">
        <v>-13.361459999999999</v>
      </c>
      <c r="LP9" s="14">
        <v>75.8</v>
      </c>
      <c r="LQ9" s="14">
        <v>78.567999999999998</v>
      </c>
      <c r="LR9" s="14">
        <v>78.567999999999998</v>
      </c>
      <c r="LS9" s="14">
        <v>-2.7679999999999998</v>
      </c>
      <c r="LT9" s="14"/>
      <c r="LU9" s="14"/>
      <c r="LV9" s="14"/>
      <c r="LW9" s="14">
        <v>0</v>
      </c>
      <c r="LX9" s="14">
        <v>10.3</v>
      </c>
      <c r="LY9" s="14"/>
      <c r="LZ9" s="14"/>
      <c r="MA9" s="14">
        <v>10.3</v>
      </c>
      <c r="MB9" s="14">
        <v>0</v>
      </c>
      <c r="MC9" s="14">
        <v>0</v>
      </c>
      <c r="MD9" s="14">
        <v>0</v>
      </c>
      <c r="ME9" s="14">
        <v>0</v>
      </c>
      <c r="MF9" s="14">
        <v>0</v>
      </c>
      <c r="MG9" s="14"/>
      <c r="MH9" s="14"/>
      <c r="MI9" s="14">
        <v>0</v>
      </c>
      <c r="MJ9" s="14"/>
      <c r="MK9" s="14"/>
      <c r="ML9" s="14"/>
      <c r="MM9" s="14">
        <v>0</v>
      </c>
      <c r="MN9" s="14">
        <v>140.80000000000001</v>
      </c>
      <c r="MO9" s="14">
        <v>144.31267</v>
      </c>
      <c r="MP9" s="14">
        <v>144.31267</v>
      </c>
      <c r="MQ9" s="14">
        <v>-3.51267</v>
      </c>
      <c r="MR9" s="14">
        <v>75</v>
      </c>
      <c r="MS9" s="14">
        <v>72.156329999999997</v>
      </c>
      <c r="MT9" s="14">
        <v>72.156329999999997</v>
      </c>
      <c r="MU9" s="14">
        <v>2.8436699999999999</v>
      </c>
      <c r="MV9" s="14">
        <v>137.80000000000001</v>
      </c>
      <c r="MW9" s="14">
        <v>0</v>
      </c>
      <c r="MX9" s="14">
        <v>0</v>
      </c>
      <c r="MY9" s="14">
        <v>137.80000000000001</v>
      </c>
      <c r="MZ9" s="14"/>
      <c r="NA9" s="14"/>
      <c r="NB9" s="14"/>
      <c r="NC9" s="14">
        <v>0</v>
      </c>
      <c r="ND9" s="14"/>
      <c r="NE9" s="14"/>
      <c r="NF9" s="14"/>
      <c r="NG9" s="14">
        <v>0</v>
      </c>
      <c r="NH9" s="14"/>
      <c r="NI9" s="14"/>
      <c r="NJ9" s="14"/>
      <c r="NK9" s="14">
        <v>0</v>
      </c>
      <c r="NL9" s="14"/>
      <c r="NM9" s="14"/>
      <c r="NN9" s="14"/>
      <c r="NO9" s="14">
        <v>0</v>
      </c>
      <c r="NP9" s="14">
        <v>188.5</v>
      </c>
      <c r="NQ9" s="14">
        <v>144.27350000000001</v>
      </c>
      <c r="NR9" s="14">
        <v>144.27350000000001</v>
      </c>
      <c r="NS9" s="14">
        <v>44.226500000000001</v>
      </c>
      <c r="NT9" s="14">
        <v>101.3</v>
      </c>
      <c r="NU9" s="14">
        <v>72.136750000000006</v>
      </c>
      <c r="NV9" s="14">
        <v>72.136750000000006</v>
      </c>
      <c r="NW9" s="14">
        <v>29.163250000000001</v>
      </c>
      <c r="NX9" s="14">
        <v>0</v>
      </c>
      <c r="NY9" s="14"/>
      <c r="NZ9" s="14">
        <v>0</v>
      </c>
      <c r="OA9" s="14">
        <v>0</v>
      </c>
      <c r="OB9" s="14">
        <v>20.8</v>
      </c>
      <c r="OC9" s="14">
        <v>15.6</v>
      </c>
      <c r="OD9" s="14">
        <v>43.6</v>
      </c>
      <c r="OE9" s="14">
        <v>-22.8</v>
      </c>
      <c r="OF9" s="14">
        <v>0</v>
      </c>
      <c r="OG9" s="14"/>
      <c r="OH9" s="14">
        <v>0</v>
      </c>
      <c r="OI9" s="14">
        <v>0</v>
      </c>
      <c r="OJ9" s="14">
        <v>2.5</v>
      </c>
      <c r="OK9" s="14">
        <v>1.66</v>
      </c>
      <c r="OL9" s="14">
        <v>1.66</v>
      </c>
      <c r="OM9" s="14">
        <v>0.84</v>
      </c>
      <c r="ON9" s="14">
        <v>0</v>
      </c>
      <c r="OO9" s="14"/>
      <c r="OP9" s="14">
        <v>0</v>
      </c>
      <c r="OQ9" s="14">
        <v>0</v>
      </c>
      <c r="OR9" s="14"/>
      <c r="OS9" s="14"/>
      <c r="OT9" s="14">
        <v>17.559999999999999</v>
      </c>
      <c r="OU9" s="14">
        <v>-17.559999999999999</v>
      </c>
      <c r="OV9" s="14">
        <v>9.9</v>
      </c>
      <c r="OW9" s="14">
        <v>9.9830000000000005</v>
      </c>
      <c r="OX9" s="14">
        <v>9.9830000000000005</v>
      </c>
      <c r="OY9" s="14">
        <v>-8.3000000000000004E-2</v>
      </c>
      <c r="OZ9" s="14">
        <v>5.4</v>
      </c>
      <c r="PA9" s="14">
        <v>5.67</v>
      </c>
      <c r="PB9" s="14">
        <v>5.67</v>
      </c>
      <c r="PC9" s="14">
        <v>-0.27</v>
      </c>
      <c r="PD9" s="14"/>
      <c r="PE9" s="14"/>
      <c r="PF9" s="14">
        <v>1.24</v>
      </c>
      <c r="PG9" s="14">
        <v>-1.24</v>
      </c>
      <c r="PH9" s="14">
        <v>1.1499999999999999</v>
      </c>
      <c r="PI9" s="14">
        <v>3.55</v>
      </c>
      <c r="PJ9" s="14">
        <v>3.55</v>
      </c>
      <c r="PK9" s="14">
        <v>-2.4</v>
      </c>
      <c r="PL9" s="14">
        <v>5</v>
      </c>
      <c r="PM9" s="14">
        <v>5</v>
      </c>
      <c r="PN9" s="14">
        <v>5</v>
      </c>
      <c r="PO9" s="14">
        <v>0</v>
      </c>
      <c r="PP9" s="14">
        <v>19.8</v>
      </c>
      <c r="PQ9" s="14"/>
      <c r="PR9" s="14">
        <v>19.5122</v>
      </c>
      <c r="PS9" s="14">
        <v>0.2878</v>
      </c>
      <c r="PT9" s="14">
        <v>18</v>
      </c>
      <c r="PU9" s="14">
        <v>19.5122</v>
      </c>
      <c r="PV9" s="14">
        <v>19.5122</v>
      </c>
      <c r="PW9" s="14">
        <v>-1.5122</v>
      </c>
      <c r="PX9" s="14">
        <v>19.100000000000001</v>
      </c>
      <c r="PY9" s="14">
        <v>18.048780000000001</v>
      </c>
      <c r="PZ9" s="14">
        <v>18.048780000000001</v>
      </c>
      <c r="QA9" s="14">
        <v>1.05122</v>
      </c>
      <c r="QB9" s="14">
        <v>3.6</v>
      </c>
      <c r="QC9" s="14">
        <v>3.5</v>
      </c>
      <c r="QD9" s="14">
        <v>3.5</v>
      </c>
      <c r="QE9" s="14">
        <v>0.1</v>
      </c>
      <c r="QF9" s="14">
        <v>18.5</v>
      </c>
      <c r="QG9" s="14"/>
      <c r="QH9" s="14">
        <v>18.341460000000001</v>
      </c>
      <c r="QI9" s="14">
        <v>0.15853999999999999</v>
      </c>
      <c r="QJ9" s="14">
        <v>0</v>
      </c>
      <c r="QK9" s="14"/>
      <c r="QL9" s="14">
        <v>0</v>
      </c>
      <c r="QM9" s="14">
        <v>0</v>
      </c>
      <c r="QN9" s="14">
        <v>0</v>
      </c>
      <c r="QO9" s="14"/>
      <c r="QP9" s="14">
        <v>0</v>
      </c>
      <c r="QQ9" s="14">
        <v>0</v>
      </c>
      <c r="QR9" s="14">
        <v>4.3</v>
      </c>
      <c r="QS9" s="14">
        <v>6.6580000000000004</v>
      </c>
      <c r="QT9" s="14">
        <v>6.6580000000000004</v>
      </c>
      <c r="QU9" s="14">
        <v>-2.3580000000000001</v>
      </c>
      <c r="QV9" s="14">
        <v>4.5</v>
      </c>
      <c r="QW9" s="14">
        <v>15.372999999999999</v>
      </c>
      <c r="QX9" s="14">
        <v>15.372999999999999</v>
      </c>
      <c r="QY9" s="14">
        <v>-10.872999999999999</v>
      </c>
      <c r="QZ9" s="14">
        <v>4.3</v>
      </c>
      <c r="RA9" s="14">
        <v>4.2</v>
      </c>
      <c r="RB9" s="14">
        <v>4.2</v>
      </c>
      <c r="RC9" s="14">
        <v>0.1</v>
      </c>
      <c r="RD9" s="14">
        <v>2.4</v>
      </c>
      <c r="RE9" s="14">
        <v>2.4</v>
      </c>
      <c r="RF9" s="14">
        <v>2.4</v>
      </c>
      <c r="RG9" s="14">
        <v>0</v>
      </c>
      <c r="RH9" s="14">
        <v>2.4</v>
      </c>
      <c r="RI9" s="14">
        <v>2.4</v>
      </c>
      <c r="RJ9" s="14">
        <v>2.4</v>
      </c>
      <c r="RK9" s="14">
        <v>0</v>
      </c>
      <c r="RL9" s="14">
        <v>2.1</v>
      </c>
      <c r="RM9" s="14">
        <v>2.8</v>
      </c>
      <c r="RN9" s="14">
        <v>2.8</v>
      </c>
      <c r="RO9" s="14">
        <v>-0.7</v>
      </c>
      <c r="RP9" s="14">
        <v>0</v>
      </c>
      <c r="RQ9" s="14"/>
      <c r="RR9" s="14">
        <v>0</v>
      </c>
      <c r="RS9" s="14">
        <v>0</v>
      </c>
      <c r="RT9" s="14">
        <v>2.5</v>
      </c>
      <c r="RU9" s="14">
        <v>2.4990000000000001</v>
      </c>
      <c r="RV9" s="14">
        <v>2.4990000000000001</v>
      </c>
      <c r="RW9" s="14">
        <v>1E-3</v>
      </c>
      <c r="RX9" s="14">
        <v>20.2</v>
      </c>
      <c r="RY9" s="14">
        <v>19.869240000000001</v>
      </c>
      <c r="RZ9" s="14">
        <v>19.869240000000001</v>
      </c>
      <c r="SA9" s="14">
        <v>0.33076</v>
      </c>
      <c r="SB9" s="14">
        <v>2</v>
      </c>
      <c r="SC9" s="14">
        <v>2</v>
      </c>
      <c r="SD9" s="14">
        <v>2</v>
      </c>
      <c r="SE9" s="14">
        <v>0</v>
      </c>
      <c r="SF9" s="14"/>
      <c r="SG9" s="14"/>
      <c r="SH9" s="14">
        <v>0.7</v>
      </c>
      <c r="SI9" s="14">
        <v>-0.7</v>
      </c>
      <c r="SJ9" s="14">
        <v>19.899999999999999</v>
      </c>
      <c r="SK9" s="14"/>
      <c r="SL9" s="14">
        <v>19.21951</v>
      </c>
      <c r="SM9" s="14">
        <v>0.68049000000000004</v>
      </c>
      <c r="SN9" s="14"/>
      <c r="SO9" s="14"/>
      <c r="SP9" s="14">
        <v>12.195119999999999</v>
      </c>
      <c r="SQ9" s="14">
        <v>-12.195119999999999</v>
      </c>
      <c r="SR9" s="14">
        <v>20.100000000000001</v>
      </c>
      <c r="SS9" s="14">
        <v>19.5122</v>
      </c>
      <c r="ST9" s="14">
        <v>19.5122</v>
      </c>
      <c r="SU9" s="14">
        <v>0.58779999999999999</v>
      </c>
      <c r="SV9" s="14">
        <v>20.2</v>
      </c>
      <c r="SW9" s="14">
        <v>19.5122</v>
      </c>
      <c r="SX9" s="14">
        <v>19.5122</v>
      </c>
      <c r="SY9" s="14">
        <v>0.68779999999999997</v>
      </c>
      <c r="SZ9" s="14">
        <v>19.8</v>
      </c>
      <c r="TA9" s="14">
        <v>19.317070000000001</v>
      </c>
      <c r="TB9" s="14">
        <v>19.317070000000001</v>
      </c>
      <c r="TC9" s="14">
        <v>0.48293000000000003</v>
      </c>
      <c r="TD9" s="14">
        <v>1.5</v>
      </c>
      <c r="TE9" s="14">
        <v>2</v>
      </c>
      <c r="TF9" s="14">
        <v>2</v>
      </c>
      <c r="TG9" s="14">
        <v>-0.5</v>
      </c>
      <c r="TH9" s="14">
        <v>16.7</v>
      </c>
      <c r="TI9" s="14">
        <v>5</v>
      </c>
      <c r="TJ9" s="14">
        <v>5</v>
      </c>
      <c r="TK9" s="14">
        <v>11.7</v>
      </c>
      <c r="TL9" s="14">
        <v>0</v>
      </c>
      <c r="TM9" s="14"/>
      <c r="TN9" s="14">
        <v>0</v>
      </c>
      <c r="TO9" s="14">
        <v>0</v>
      </c>
      <c r="TP9" s="14">
        <v>7.9</v>
      </c>
      <c r="TQ9" s="14">
        <v>18.3</v>
      </c>
      <c r="TR9" s="14">
        <v>24.66</v>
      </c>
      <c r="TS9" s="14">
        <v>-16.760000000000002</v>
      </c>
      <c r="TT9" s="14">
        <v>13.3</v>
      </c>
      <c r="TU9" s="14">
        <v>28.5</v>
      </c>
      <c r="TV9" s="14">
        <v>37.25</v>
      </c>
      <c r="TW9" s="14">
        <v>-23.95</v>
      </c>
      <c r="TX9" s="14">
        <v>0.2</v>
      </c>
      <c r="TY9" s="14">
        <v>0.87</v>
      </c>
      <c r="TZ9" s="14">
        <v>0.87</v>
      </c>
      <c r="UA9" s="14">
        <v>-0.67</v>
      </c>
      <c r="UB9" s="14">
        <v>0</v>
      </c>
      <c r="UC9" s="14">
        <v>0.73</v>
      </c>
      <c r="UD9" s="14">
        <v>0.73</v>
      </c>
      <c r="UE9" s="14">
        <v>-0.73</v>
      </c>
      <c r="UF9" s="14">
        <v>0.2</v>
      </c>
      <c r="UG9" s="14"/>
      <c r="UH9" s="14">
        <v>20.4878</v>
      </c>
      <c r="UI9" s="14">
        <v>-20.287800000000001</v>
      </c>
      <c r="UJ9" s="14">
        <v>7.6</v>
      </c>
      <c r="UK9" s="14">
        <v>0</v>
      </c>
      <c r="UL9" s="14">
        <v>8.4</v>
      </c>
      <c r="UM9" s="14">
        <v>-0.8</v>
      </c>
      <c r="UN9" s="14"/>
      <c r="UO9" s="14"/>
      <c r="UP9" s="14">
        <v>7</v>
      </c>
      <c r="UQ9" s="14">
        <v>-7</v>
      </c>
      <c r="UR9" s="14">
        <v>20.399999999999999</v>
      </c>
      <c r="US9" s="14">
        <v>19.5122</v>
      </c>
      <c r="UT9" s="14">
        <v>19.5122</v>
      </c>
      <c r="UU9" s="14">
        <v>0.88780000000000003</v>
      </c>
      <c r="UV9" s="14">
        <v>20.399999999999999</v>
      </c>
      <c r="UW9" s="14">
        <v>19.5122</v>
      </c>
      <c r="UX9" s="14">
        <v>19.5122</v>
      </c>
      <c r="UY9" s="14">
        <v>0.88780000000000003</v>
      </c>
      <c r="UZ9" s="14">
        <v>20</v>
      </c>
      <c r="VA9" s="14">
        <v>19.5122</v>
      </c>
      <c r="VB9" s="14">
        <v>19.5122</v>
      </c>
      <c r="VC9" s="14">
        <v>0.48780000000000001</v>
      </c>
      <c r="VD9" s="14">
        <v>2.6</v>
      </c>
      <c r="VE9" s="14">
        <v>0.68</v>
      </c>
      <c r="VF9" s="14">
        <v>0.68</v>
      </c>
      <c r="VG9" s="14">
        <v>1.92</v>
      </c>
      <c r="VH9" s="14">
        <v>0</v>
      </c>
      <c r="VI9" s="14"/>
      <c r="VJ9" s="14">
        <v>0</v>
      </c>
      <c r="VK9" s="14">
        <v>0</v>
      </c>
      <c r="VL9" s="14">
        <v>0</v>
      </c>
      <c r="VM9" s="14"/>
      <c r="VN9" s="14">
        <v>0</v>
      </c>
      <c r="VO9" s="14">
        <v>0</v>
      </c>
      <c r="VP9" s="14"/>
      <c r="VQ9" s="14"/>
      <c r="VR9" s="14">
        <v>0.6</v>
      </c>
      <c r="VS9" s="14">
        <v>-0.6</v>
      </c>
      <c r="VT9" s="14">
        <v>0</v>
      </c>
      <c r="VU9" s="14">
        <v>10.5</v>
      </c>
      <c r="VV9" s="14">
        <v>7</v>
      </c>
      <c r="VW9" s="14">
        <v>-7</v>
      </c>
      <c r="VX9" s="14">
        <v>0</v>
      </c>
      <c r="VY9" s="14">
        <v>0</v>
      </c>
      <c r="VZ9" s="14">
        <v>0</v>
      </c>
      <c r="WA9" s="14">
        <v>0</v>
      </c>
      <c r="WB9" s="14">
        <v>0</v>
      </c>
      <c r="WC9" s="14"/>
      <c r="WD9" s="14">
        <v>0</v>
      </c>
      <c r="WE9" s="14">
        <v>0</v>
      </c>
      <c r="WF9" s="14">
        <v>0</v>
      </c>
      <c r="WG9" s="14"/>
      <c r="WH9" s="14">
        <v>0</v>
      </c>
      <c r="WI9" s="14">
        <v>0</v>
      </c>
      <c r="WJ9" s="14">
        <v>7.4</v>
      </c>
      <c r="WK9" s="14">
        <v>7.3</v>
      </c>
      <c r="WL9" s="14">
        <v>7.3</v>
      </c>
      <c r="WM9" s="14">
        <v>0.1</v>
      </c>
      <c r="WN9" s="14">
        <v>19.899999999999999</v>
      </c>
      <c r="WO9" s="14">
        <v>19.317070000000001</v>
      </c>
      <c r="WP9" s="14">
        <v>19.317070000000001</v>
      </c>
      <c r="WQ9" s="14">
        <v>0.58292999999999995</v>
      </c>
      <c r="WR9" s="14"/>
      <c r="WS9" s="14"/>
      <c r="WT9" s="14"/>
      <c r="WU9" s="14">
        <v>0</v>
      </c>
      <c r="WV9" s="14"/>
      <c r="WW9" s="14"/>
      <c r="WX9" s="14"/>
      <c r="WY9" s="14">
        <v>0</v>
      </c>
      <c r="WZ9" s="14">
        <v>37.31</v>
      </c>
      <c r="XA9" s="14">
        <v>35</v>
      </c>
      <c r="XB9" s="14">
        <v>35</v>
      </c>
      <c r="XC9" s="14">
        <v>2.31</v>
      </c>
      <c r="XD9" s="14">
        <v>28.5</v>
      </c>
      <c r="XE9" s="14">
        <v>29.184000000000001</v>
      </c>
      <c r="XF9" s="14">
        <v>29.184000000000001</v>
      </c>
      <c r="XG9" s="14">
        <v>-0.68400000000000005</v>
      </c>
      <c r="XH9" s="14">
        <v>3.2</v>
      </c>
      <c r="XI9" s="14">
        <v>2.8159999999999998</v>
      </c>
      <c r="XJ9" s="14">
        <v>2.8159999999999998</v>
      </c>
      <c r="XK9" s="14">
        <v>0.38400000000000001</v>
      </c>
      <c r="XL9" s="14"/>
      <c r="XM9" s="14"/>
      <c r="XN9" s="14"/>
      <c r="XO9" s="14">
        <v>0</v>
      </c>
      <c r="XP9" s="14">
        <v>13.9</v>
      </c>
      <c r="XQ9" s="14">
        <v>12</v>
      </c>
      <c r="XR9" s="14">
        <v>12</v>
      </c>
      <c r="XS9" s="14">
        <v>1.9</v>
      </c>
      <c r="XT9" s="14">
        <v>5.3</v>
      </c>
      <c r="XU9" s="14">
        <v>7.06</v>
      </c>
      <c r="XV9" s="14">
        <v>7.06</v>
      </c>
      <c r="XW9" s="14">
        <v>-1.76</v>
      </c>
    </row>
    <row r="10" spans="1:647" ht="24" customHeight="1" x14ac:dyDescent="0.25">
      <c r="A10" s="1"/>
      <c r="B10" s="16" t="s">
        <v>49</v>
      </c>
      <c r="C10" s="16" t="s">
        <v>693</v>
      </c>
      <c r="D10" s="17">
        <v>1.1000000000000001</v>
      </c>
      <c r="E10" s="17">
        <v>1</v>
      </c>
      <c r="F10" s="17">
        <v>1</v>
      </c>
      <c r="G10" s="17">
        <v>0.1</v>
      </c>
      <c r="H10" s="17">
        <v>1.6</v>
      </c>
      <c r="I10" s="17">
        <v>1.63</v>
      </c>
      <c r="J10" s="17">
        <v>1.63</v>
      </c>
      <c r="K10" s="17">
        <v>-0.03</v>
      </c>
      <c r="L10" s="17">
        <v>0</v>
      </c>
      <c r="M10" s="17"/>
      <c r="N10" s="17"/>
      <c r="O10" s="17">
        <v>0</v>
      </c>
      <c r="P10" s="17"/>
      <c r="Q10" s="17"/>
      <c r="R10" s="17"/>
      <c r="S10" s="17">
        <v>0</v>
      </c>
      <c r="T10" s="17">
        <v>0</v>
      </c>
      <c r="U10" s="17"/>
      <c r="V10" s="17"/>
      <c r="W10" s="17">
        <v>0</v>
      </c>
      <c r="X10" s="17">
        <v>0</v>
      </c>
      <c r="Y10" s="17"/>
      <c r="Z10" s="17"/>
      <c r="AA10" s="17">
        <v>0</v>
      </c>
      <c r="AB10" s="17">
        <v>89.8</v>
      </c>
      <c r="AC10" s="17">
        <v>92.226339999999993</v>
      </c>
      <c r="AD10" s="17">
        <v>92.226339999999993</v>
      </c>
      <c r="AE10" s="17">
        <v>-2.4263400000000002</v>
      </c>
      <c r="AF10" s="17">
        <v>105.5</v>
      </c>
      <c r="AG10" s="17">
        <v>192</v>
      </c>
      <c r="AH10" s="17">
        <v>170</v>
      </c>
      <c r="AI10" s="17">
        <v>-64.5</v>
      </c>
      <c r="AJ10" s="17"/>
      <c r="AK10" s="17"/>
      <c r="AL10" s="17"/>
      <c r="AM10" s="17">
        <v>0</v>
      </c>
      <c r="AN10" s="17">
        <v>0</v>
      </c>
      <c r="AO10" s="17">
        <v>0</v>
      </c>
      <c r="AP10" s="17">
        <v>0</v>
      </c>
      <c r="AQ10" s="17">
        <v>0</v>
      </c>
      <c r="AR10" s="17">
        <v>127.9</v>
      </c>
      <c r="AS10" s="17">
        <v>116.66667</v>
      </c>
      <c r="AT10" s="17">
        <v>116.66667</v>
      </c>
      <c r="AU10" s="17">
        <v>11.23333</v>
      </c>
      <c r="AV10" s="17">
        <v>128.4</v>
      </c>
      <c r="AW10" s="17">
        <v>116.66667</v>
      </c>
      <c r="AX10" s="17">
        <v>116.66667</v>
      </c>
      <c r="AY10" s="17">
        <v>11.73333</v>
      </c>
      <c r="AZ10" s="17">
        <v>128.30000000000001</v>
      </c>
      <c r="BA10" s="17">
        <v>116.66667</v>
      </c>
      <c r="BB10" s="17">
        <v>116.66667</v>
      </c>
      <c r="BC10" s="17">
        <v>11.633330000000001</v>
      </c>
      <c r="BD10" s="17">
        <v>224.9</v>
      </c>
      <c r="BE10" s="17">
        <v>175</v>
      </c>
      <c r="BF10" s="17">
        <v>175</v>
      </c>
      <c r="BG10" s="17">
        <v>49.9</v>
      </c>
      <c r="BH10" s="17">
        <v>203.9</v>
      </c>
      <c r="BI10" s="17">
        <v>204.87801999999999</v>
      </c>
      <c r="BJ10" s="17">
        <v>179.53303</v>
      </c>
      <c r="BK10" s="17">
        <v>24.366969999999998</v>
      </c>
      <c r="BL10" s="17">
        <v>107.3</v>
      </c>
      <c r="BM10" s="17">
        <v>102.43901</v>
      </c>
      <c r="BN10" s="17">
        <v>89.766509999999997</v>
      </c>
      <c r="BO10" s="17">
        <v>17.53349</v>
      </c>
      <c r="BP10" s="17">
        <v>558.79999999999995</v>
      </c>
      <c r="BQ10" s="17">
        <v>568.29854</v>
      </c>
      <c r="BR10" s="17">
        <v>568.29854</v>
      </c>
      <c r="BS10" s="17">
        <v>-9.4985400000000002</v>
      </c>
      <c r="BT10" s="17">
        <v>10.6</v>
      </c>
      <c r="BU10" s="17">
        <v>10.17268</v>
      </c>
      <c r="BV10" s="17">
        <v>10.17268</v>
      </c>
      <c r="BW10" s="17">
        <v>0.42731999999999998</v>
      </c>
      <c r="BX10" s="17"/>
      <c r="BY10" s="17"/>
      <c r="BZ10" s="17"/>
      <c r="CA10" s="17">
        <v>0</v>
      </c>
      <c r="CB10" s="17">
        <v>0</v>
      </c>
      <c r="CC10" s="17">
        <v>0</v>
      </c>
      <c r="CD10" s="17"/>
      <c r="CE10" s="17">
        <v>0</v>
      </c>
      <c r="CF10" s="17"/>
      <c r="CG10" s="17"/>
      <c r="CH10" s="17"/>
      <c r="CI10" s="17">
        <v>0</v>
      </c>
      <c r="CJ10" s="17"/>
      <c r="CK10" s="17"/>
      <c r="CL10" s="17"/>
      <c r="CM10" s="17">
        <v>0</v>
      </c>
      <c r="CN10" s="17">
        <v>164.7</v>
      </c>
      <c r="CO10" s="17">
        <v>164.70732000000001</v>
      </c>
      <c r="CP10" s="17">
        <v>164.70732000000001</v>
      </c>
      <c r="CQ10" s="17">
        <v>-7.3200000000000001E-3</v>
      </c>
      <c r="CR10" s="17">
        <v>7.6</v>
      </c>
      <c r="CS10" s="17">
        <v>3.8486199999999999</v>
      </c>
      <c r="CT10" s="17">
        <v>3.8486199999999999</v>
      </c>
      <c r="CU10" s="17">
        <v>3.7513800000000002</v>
      </c>
      <c r="CV10" s="17">
        <v>2.9</v>
      </c>
      <c r="CW10" s="17">
        <v>2.1125600000000002</v>
      </c>
      <c r="CX10" s="17">
        <v>2.1125600000000002</v>
      </c>
      <c r="CY10" s="17">
        <v>0.78744000000000003</v>
      </c>
      <c r="CZ10" s="17">
        <v>0</v>
      </c>
      <c r="DA10" s="17">
        <v>0</v>
      </c>
      <c r="DB10" s="17">
        <v>7.2075199999999997</v>
      </c>
      <c r="DC10" s="17">
        <v>-7.2075199999999997</v>
      </c>
      <c r="DD10" s="17">
        <v>6.4</v>
      </c>
      <c r="DE10" s="17">
        <v>6.7645099999999996</v>
      </c>
      <c r="DF10" s="17">
        <v>6.7645099999999996</v>
      </c>
      <c r="DG10" s="17">
        <v>-0.36451</v>
      </c>
      <c r="DH10" s="17"/>
      <c r="DI10" s="17"/>
      <c r="DJ10" s="17"/>
      <c r="DK10" s="17">
        <v>0</v>
      </c>
      <c r="DL10" s="17">
        <v>143.30000000000001</v>
      </c>
      <c r="DM10" s="17">
        <v>143</v>
      </c>
      <c r="DN10" s="17">
        <v>143</v>
      </c>
      <c r="DO10" s="17">
        <v>0.3</v>
      </c>
      <c r="DP10" s="17">
        <v>8.1</v>
      </c>
      <c r="DQ10" s="17">
        <v>8.9130000000000003</v>
      </c>
      <c r="DR10" s="17">
        <v>8.9130000000000003</v>
      </c>
      <c r="DS10" s="17">
        <v>-0.81299999999999994</v>
      </c>
      <c r="DT10" s="17"/>
      <c r="DU10" s="17"/>
      <c r="DV10" s="17"/>
      <c r="DW10" s="17">
        <v>0</v>
      </c>
      <c r="DX10" s="17">
        <v>0</v>
      </c>
      <c r="DY10" s="17"/>
      <c r="DZ10" s="17"/>
      <c r="EA10" s="17">
        <v>0</v>
      </c>
      <c r="EB10" s="17"/>
      <c r="EC10" s="17"/>
      <c r="ED10" s="17"/>
      <c r="EE10" s="17">
        <v>0</v>
      </c>
      <c r="EF10" s="17">
        <v>111.1</v>
      </c>
      <c r="EG10" s="17">
        <v>112.90537</v>
      </c>
      <c r="EH10" s="17">
        <v>112.90537</v>
      </c>
      <c r="EI10" s="17">
        <v>-1.8053699999999999</v>
      </c>
      <c r="EJ10" s="17">
        <v>223.1</v>
      </c>
      <c r="EK10" s="17">
        <v>221.55625000000001</v>
      </c>
      <c r="EL10" s="17">
        <v>221.25516999999999</v>
      </c>
      <c r="EM10" s="17">
        <v>1.84483</v>
      </c>
      <c r="EN10" s="17">
        <v>0</v>
      </c>
      <c r="EO10" s="17"/>
      <c r="EP10" s="17"/>
      <c r="EQ10" s="17">
        <v>0</v>
      </c>
      <c r="ER10" s="17"/>
      <c r="ES10" s="17"/>
      <c r="ET10" s="17"/>
      <c r="EU10" s="17">
        <v>0</v>
      </c>
      <c r="EV10" s="17"/>
      <c r="EW10" s="17"/>
      <c r="EX10" s="17"/>
      <c r="EY10" s="17">
        <v>0</v>
      </c>
      <c r="EZ10" s="17">
        <v>6.5</v>
      </c>
      <c r="FA10" s="17">
        <v>6.39</v>
      </c>
      <c r="FB10" s="17">
        <v>6.39</v>
      </c>
      <c r="FC10" s="17">
        <v>0.11</v>
      </c>
      <c r="FD10" s="17">
        <v>466.7</v>
      </c>
      <c r="FE10" s="17">
        <v>458.87804999999997</v>
      </c>
      <c r="FF10" s="17">
        <v>458.87804999999997</v>
      </c>
      <c r="FG10" s="17">
        <v>7.8219500000000002</v>
      </c>
      <c r="FH10" s="17">
        <v>75.7</v>
      </c>
      <c r="FI10" s="17">
        <v>81.954149999999998</v>
      </c>
      <c r="FJ10" s="17">
        <v>81.954149999999998</v>
      </c>
      <c r="FK10" s="17">
        <v>-6.2541500000000001</v>
      </c>
      <c r="FL10" s="17">
        <v>149</v>
      </c>
      <c r="FM10" s="17">
        <v>148.62634</v>
      </c>
      <c r="FN10" s="17">
        <v>148.62634</v>
      </c>
      <c r="FO10" s="17">
        <v>0.37365999999999999</v>
      </c>
      <c r="FP10" s="17">
        <v>42.3</v>
      </c>
      <c r="FQ10" s="17"/>
      <c r="FR10" s="17">
        <v>41.498959999999997</v>
      </c>
      <c r="FS10" s="17">
        <v>0.80103999999999997</v>
      </c>
      <c r="FT10" s="17">
        <v>18.5</v>
      </c>
      <c r="FU10" s="17">
        <v>19.28585</v>
      </c>
      <c r="FV10" s="17">
        <v>19.28585</v>
      </c>
      <c r="FW10" s="17">
        <v>-0.78585000000000005</v>
      </c>
      <c r="FX10" s="17"/>
      <c r="FY10" s="17"/>
      <c r="FZ10" s="17">
        <v>19.41</v>
      </c>
      <c r="GA10" s="17">
        <v>-19.41</v>
      </c>
      <c r="GB10" s="17">
        <v>91.3</v>
      </c>
      <c r="GC10" s="17">
        <v>87.657560000000004</v>
      </c>
      <c r="GD10" s="17">
        <v>87.657560000000004</v>
      </c>
      <c r="GE10" s="17">
        <v>3.6424400000000001</v>
      </c>
      <c r="GF10" s="17">
        <v>174</v>
      </c>
      <c r="GG10" s="17">
        <v>163.72646</v>
      </c>
      <c r="GH10" s="17">
        <v>133.33332999999999</v>
      </c>
      <c r="GI10" s="17">
        <v>40.666670000000003</v>
      </c>
      <c r="GJ10" s="17">
        <v>174.7</v>
      </c>
      <c r="GK10" s="17">
        <v>163.72646</v>
      </c>
      <c r="GL10" s="17">
        <v>133.33332999999999</v>
      </c>
      <c r="GM10" s="17">
        <v>41.366669999999999</v>
      </c>
      <c r="GN10" s="17">
        <v>180.7</v>
      </c>
      <c r="GO10" s="17">
        <v>163.72646</v>
      </c>
      <c r="GP10" s="17">
        <v>133.33332999999999</v>
      </c>
      <c r="GQ10" s="17">
        <v>47.366669999999999</v>
      </c>
      <c r="GR10" s="17">
        <v>108.9</v>
      </c>
      <c r="GS10" s="17">
        <v>110.91316999999999</v>
      </c>
      <c r="GT10" s="17">
        <v>110.91316999999999</v>
      </c>
      <c r="GU10" s="17">
        <v>-2.0131700000000001</v>
      </c>
      <c r="GV10" s="17"/>
      <c r="GW10" s="17"/>
      <c r="GX10" s="17"/>
      <c r="GY10" s="17">
        <v>0</v>
      </c>
      <c r="GZ10" s="17">
        <v>8.1</v>
      </c>
      <c r="HA10" s="17">
        <v>7.8816100000000002</v>
      </c>
      <c r="HB10" s="17">
        <v>7.8816100000000002</v>
      </c>
      <c r="HC10" s="17">
        <v>0.21839</v>
      </c>
      <c r="HD10" s="17">
        <v>34</v>
      </c>
      <c r="HE10" s="17">
        <v>35.449759999999998</v>
      </c>
      <c r="HF10" s="17">
        <v>47.26634</v>
      </c>
      <c r="HG10" s="17">
        <v>-13.26634</v>
      </c>
      <c r="HH10" s="17"/>
      <c r="HI10" s="17"/>
      <c r="HJ10" s="17"/>
      <c r="HK10" s="17">
        <v>0</v>
      </c>
      <c r="HL10" s="17">
        <v>3.8</v>
      </c>
      <c r="HM10" s="17">
        <v>3.8872599999999999</v>
      </c>
      <c r="HN10" s="17">
        <v>3.8872599999999999</v>
      </c>
      <c r="HO10" s="17">
        <v>-8.7260000000000004E-2</v>
      </c>
      <c r="HP10" s="17">
        <v>32.799999999999997</v>
      </c>
      <c r="HQ10" s="17">
        <v>31.505569999999999</v>
      </c>
      <c r="HR10" s="17">
        <v>31.505569999999999</v>
      </c>
      <c r="HS10" s="17">
        <v>1.29443</v>
      </c>
      <c r="HT10" s="17">
        <v>174.6</v>
      </c>
      <c r="HU10" s="17"/>
      <c r="HV10" s="17">
        <v>171.54185000000001</v>
      </c>
      <c r="HW10" s="17">
        <v>3.0581499999999999</v>
      </c>
      <c r="HX10" s="17">
        <v>95.6</v>
      </c>
      <c r="HY10" s="17">
        <v>95.918049999999994</v>
      </c>
      <c r="HZ10" s="17">
        <v>95.179199999999994</v>
      </c>
      <c r="IA10" s="17">
        <v>0.42080000000000001</v>
      </c>
      <c r="IB10" s="17">
        <v>0</v>
      </c>
      <c r="IC10" s="17">
        <v>0</v>
      </c>
      <c r="ID10" s="17">
        <v>0</v>
      </c>
      <c r="IE10" s="17">
        <v>0</v>
      </c>
      <c r="IF10" s="17"/>
      <c r="IG10" s="17"/>
      <c r="IH10" s="17"/>
      <c r="II10" s="17">
        <v>0</v>
      </c>
      <c r="IJ10" s="17">
        <v>46.6</v>
      </c>
      <c r="IK10" s="17"/>
      <c r="IL10" s="17">
        <v>48.41648</v>
      </c>
      <c r="IM10" s="17">
        <v>-1.8164800000000001</v>
      </c>
      <c r="IN10" s="17"/>
      <c r="IO10" s="17"/>
      <c r="IP10" s="17"/>
      <c r="IQ10" s="17">
        <v>0</v>
      </c>
      <c r="IR10" s="17"/>
      <c r="IS10" s="17"/>
      <c r="IT10" s="17"/>
      <c r="IU10" s="17">
        <v>0</v>
      </c>
      <c r="IV10" s="17"/>
      <c r="IW10" s="17"/>
      <c r="IX10" s="17"/>
      <c r="IY10" s="17">
        <v>0</v>
      </c>
      <c r="IZ10" s="17">
        <v>87.2</v>
      </c>
      <c r="JA10" s="17">
        <v>88.815600000000003</v>
      </c>
      <c r="JB10" s="17">
        <v>88.815600000000003</v>
      </c>
      <c r="JC10" s="17">
        <v>-1.6155999999999999</v>
      </c>
      <c r="JD10" s="17">
        <v>171</v>
      </c>
      <c r="JE10" s="17">
        <v>175.26676</v>
      </c>
      <c r="JF10" s="17">
        <v>175.26676</v>
      </c>
      <c r="JG10" s="17">
        <v>-4.2667599999999997</v>
      </c>
      <c r="JH10" s="17">
        <v>163.1</v>
      </c>
      <c r="JI10" s="17">
        <v>175.26676</v>
      </c>
      <c r="JJ10" s="17">
        <v>175.26676</v>
      </c>
      <c r="JK10" s="17">
        <v>-12.16676</v>
      </c>
      <c r="JL10" s="17">
        <v>200</v>
      </c>
      <c r="JM10" s="17">
        <v>175.26676</v>
      </c>
      <c r="JN10" s="17">
        <v>175.26676</v>
      </c>
      <c r="JO10" s="17">
        <v>24.733239999999999</v>
      </c>
      <c r="JP10" s="17">
        <v>263.8</v>
      </c>
      <c r="JQ10" s="17">
        <v>262.90014000000002</v>
      </c>
      <c r="JR10" s="17">
        <v>262.90014000000002</v>
      </c>
      <c r="JS10" s="17">
        <v>0.89985999999999999</v>
      </c>
      <c r="JT10" s="17">
        <v>38.1</v>
      </c>
      <c r="JU10" s="17">
        <v>44.893329999999999</v>
      </c>
      <c r="JV10" s="17">
        <v>44.893329999999999</v>
      </c>
      <c r="JW10" s="17">
        <v>-6.7933300000000001</v>
      </c>
      <c r="JX10" s="17">
        <v>27.3</v>
      </c>
      <c r="JY10" s="17">
        <v>22.446670000000001</v>
      </c>
      <c r="JZ10" s="17">
        <v>22.446670000000001</v>
      </c>
      <c r="KA10" s="17">
        <v>4.8533299999999997</v>
      </c>
      <c r="KB10" s="17">
        <v>0</v>
      </c>
      <c r="KC10" s="17"/>
      <c r="KD10" s="17"/>
      <c r="KE10" s="17">
        <v>0</v>
      </c>
      <c r="KF10" s="17"/>
      <c r="KG10" s="17"/>
      <c r="KH10" s="17"/>
      <c r="KI10" s="17">
        <v>0</v>
      </c>
      <c r="KJ10" s="17"/>
      <c r="KK10" s="17"/>
      <c r="KL10" s="17"/>
      <c r="KM10" s="17">
        <v>0</v>
      </c>
      <c r="KN10" s="17">
        <v>50.3</v>
      </c>
      <c r="KO10" s="17"/>
      <c r="KP10" s="17">
        <v>114.11063</v>
      </c>
      <c r="KQ10" s="17">
        <v>-63.810630000000003</v>
      </c>
      <c r="KR10" s="17"/>
      <c r="KS10" s="17"/>
      <c r="KT10" s="17"/>
      <c r="KU10" s="17">
        <v>0</v>
      </c>
      <c r="KV10" s="17"/>
      <c r="KW10" s="17"/>
      <c r="KX10" s="17"/>
      <c r="KY10" s="17">
        <v>0</v>
      </c>
      <c r="KZ10" s="17">
        <v>0</v>
      </c>
      <c r="LA10" s="17"/>
      <c r="LB10" s="17"/>
      <c r="LC10" s="17">
        <v>0</v>
      </c>
      <c r="LD10" s="17">
        <v>246.3</v>
      </c>
      <c r="LE10" s="17">
        <v>271.12195000000003</v>
      </c>
      <c r="LF10" s="17">
        <v>255.00449</v>
      </c>
      <c r="LG10" s="17">
        <v>-8.7044899999999998</v>
      </c>
      <c r="LH10" s="17">
        <v>132.5</v>
      </c>
      <c r="LI10" s="17">
        <v>133.67995999999999</v>
      </c>
      <c r="LJ10" s="17">
        <v>133.67995999999999</v>
      </c>
      <c r="LK10" s="17">
        <v>-1.1799599999999999</v>
      </c>
      <c r="LL10" s="17">
        <v>56</v>
      </c>
      <c r="LM10" s="17">
        <v>67.461460000000002</v>
      </c>
      <c r="LN10" s="17">
        <v>67.461460000000002</v>
      </c>
      <c r="LO10" s="17">
        <v>-11.461460000000001</v>
      </c>
      <c r="LP10" s="17">
        <v>76.5</v>
      </c>
      <c r="LQ10" s="17">
        <v>78.567999999999998</v>
      </c>
      <c r="LR10" s="17">
        <v>78.567999999999998</v>
      </c>
      <c r="LS10" s="17">
        <v>-2.0680000000000001</v>
      </c>
      <c r="LT10" s="17"/>
      <c r="LU10" s="17"/>
      <c r="LV10" s="17"/>
      <c r="LW10" s="17">
        <v>0</v>
      </c>
      <c r="LX10" s="17">
        <v>0</v>
      </c>
      <c r="LY10" s="17"/>
      <c r="LZ10" s="17"/>
      <c r="MA10" s="17">
        <v>0</v>
      </c>
      <c r="MB10" s="17">
        <v>0</v>
      </c>
      <c r="MC10" s="17">
        <v>0</v>
      </c>
      <c r="MD10" s="17">
        <v>0</v>
      </c>
      <c r="ME10" s="17">
        <v>0</v>
      </c>
      <c r="MF10" s="17">
        <v>0</v>
      </c>
      <c r="MG10" s="17"/>
      <c r="MH10" s="17"/>
      <c r="MI10" s="17">
        <v>0</v>
      </c>
      <c r="MJ10" s="17"/>
      <c r="MK10" s="17"/>
      <c r="ML10" s="17"/>
      <c r="MM10" s="17">
        <v>0</v>
      </c>
      <c r="MN10" s="17">
        <v>141.30000000000001</v>
      </c>
      <c r="MO10" s="17">
        <v>144.31267</v>
      </c>
      <c r="MP10" s="17">
        <v>144.31267</v>
      </c>
      <c r="MQ10" s="17">
        <v>-3.01267</v>
      </c>
      <c r="MR10" s="17">
        <v>68.8</v>
      </c>
      <c r="MS10" s="17">
        <v>72.156329999999997</v>
      </c>
      <c r="MT10" s="17">
        <v>72.156329999999997</v>
      </c>
      <c r="MU10" s="17">
        <v>-3.3563299999999998</v>
      </c>
      <c r="MV10" s="17">
        <v>103.6</v>
      </c>
      <c r="MW10" s="17">
        <v>0</v>
      </c>
      <c r="MX10" s="17">
        <v>0</v>
      </c>
      <c r="MY10" s="17">
        <v>103.6</v>
      </c>
      <c r="MZ10" s="17"/>
      <c r="NA10" s="17"/>
      <c r="NB10" s="17"/>
      <c r="NC10" s="17">
        <v>0</v>
      </c>
      <c r="ND10" s="17"/>
      <c r="NE10" s="17"/>
      <c r="NF10" s="17"/>
      <c r="NG10" s="17">
        <v>0</v>
      </c>
      <c r="NH10" s="17"/>
      <c r="NI10" s="17"/>
      <c r="NJ10" s="17"/>
      <c r="NK10" s="17">
        <v>0</v>
      </c>
      <c r="NL10" s="17"/>
      <c r="NM10" s="17"/>
      <c r="NN10" s="17"/>
      <c r="NO10" s="17">
        <v>0</v>
      </c>
      <c r="NP10" s="17">
        <v>137.19999999999999</v>
      </c>
      <c r="NQ10" s="17">
        <v>144.27350000000001</v>
      </c>
      <c r="NR10" s="17">
        <v>144.27350000000001</v>
      </c>
      <c r="NS10" s="17">
        <v>-7.0735000000000001</v>
      </c>
      <c r="NT10" s="17">
        <v>81</v>
      </c>
      <c r="NU10" s="17">
        <v>72.136750000000006</v>
      </c>
      <c r="NV10" s="17">
        <v>72.136750000000006</v>
      </c>
      <c r="NW10" s="17">
        <v>8.8632500000000007</v>
      </c>
      <c r="NX10" s="17">
        <v>0</v>
      </c>
      <c r="NY10" s="17"/>
      <c r="NZ10" s="17">
        <v>0</v>
      </c>
      <c r="OA10" s="17">
        <v>0</v>
      </c>
      <c r="OB10" s="17">
        <v>22.2</v>
      </c>
      <c r="OC10" s="17">
        <v>14.1</v>
      </c>
      <c r="OD10" s="17">
        <v>25.558</v>
      </c>
      <c r="OE10" s="17">
        <v>-3.3580000000000001</v>
      </c>
      <c r="OF10" s="17">
        <v>0</v>
      </c>
      <c r="OG10" s="17"/>
      <c r="OH10" s="17">
        <v>0</v>
      </c>
      <c r="OI10" s="17">
        <v>0</v>
      </c>
      <c r="OJ10" s="17">
        <v>2</v>
      </c>
      <c r="OK10" s="17">
        <v>1.0820000000000001</v>
      </c>
      <c r="OL10" s="17">
        <v>1.0820000000000001</v>
      </c>
      <c r="OM10" s="17">
        <v>0.91800000000000004</v>
      </c>
      <c r="ON10" s="17">
        <v>0</v>
      </c>
      <c r="OO10" s="17"/>
      <c r="OP10" s="17">
        <v>0</v>
      </c>
      <c r="OQ10" s="17">
        <v>0</v>
      </c>
      <c r="OR10" s="17"/>
      <c r="OS10" s="17"/>
      <c r="OT10" s="17">
        <v>17.559999999999999</v>
      </c>
      <c r="OU10" s="17">
        <v>-17.559999999999999</v>
      </c>
      <c r="OV10" s="17">
        <v>9.9</v>
      </c>
      <c r="OW10" s="17">
        <v>9.9830000000000005</v>
      </c>
      <c r="OX10" s="17">
        <v>9.9830000000000005</v>
      </c>
      <c r="OY10" s="17">
        <v>-8.3000000000000004E-2</v>
      </c>
      <c r="OZ10" s="17">
        <v>5.5</v>
      </c>
      <c r="PA10" s="17">
        <v>5.67</v>
      </c>
      <c r="PB10" s="17">
        <v>5.67</v>
      </c>
      <c r="PC10" s="17">
        <v>-0.17</v>
      </c>
      <c r="PD10" s="17"/>
      <c r="PE10" s="17"/>
      <c r="PF10" s="17">
        <v>1.24</v>
      </c>
      <c r="PG10" s="17">
        <v>-1.24</v>
      </c>
      <c r="PH10" s="17">
        <v>1.03</v>
      </c>
      <c r="PI10" s="17">
        <v>3.55</v>
      </c>
      <c r="PJ10" s="17">
        <v>3.55</v>
      </c>
      <c r="PK10" s="17">
        <v>-2.52</v>
      </c>
      <c r="PL10" s="17">
        <v>5</v>
      </c>
      <c r="PM10" s="17">
        <v>5</v>
      </c>
      <c r="PN10" s="17">
        <v>5</v>
      </c>
      <c r="PO10" s="17">
        <v>0</v>
      </c>
      <c r="PP10" s="17">
        <v>20.399999999999999</v>
      </c>
      <c r="PQ10" s="17"/>
      <c r="PR10" s="17">
        <v>19.5122</v>
      </c>
      <c r="PS10" s="17">
        <v>0.88780000000000003</v>
      </c>
      <c r="PT10" s="17">
        <v>17.7</v>
      </c>
      <c r="PU10" s="17">
        <v>19.5122</v>
      </c>
      <c r="PV10" s="17">
        <v>19.5122</v>
      </c>
      <c r="PW10" s="17">
        <v>-1.8122</v>
      </c>
      <c r="PX10" s="17">
        <v>19.100000000000001</v>
      </c>
      <c r="PY10" s="17">
        <v>18.048780000000001</v>
      </c>
      <c r="PZ10" s="17">
        <v>18.048780000000001</v>
      </c>
      <c r="QA10" s="17">
        <v>1.05122</v>
      </c>
      <c r="QB10" s="17">
        <v>3.7</v>
      </c>
      <c r="QC10" s="17">
        <v>3.5</v>
      </c>
      <c r="QD10" s="17">
        <v>3.5</v>
      </c>
      <c r="QE10" s="17">
        <v>0.2</v>
      </c>
      <c r="QF10" s="17">
        <v>18.5</v>
      </c>
      <c r="QG10" s="17"/>
      <c r="QH10" s="17">
        <v>18.341460000000001</v>
      </c>
      <c r="QI10" s="17">
        <v>0.15853999999999999</v>
      </c>
      <c r="QJ10" s="17">
        <v>0</v>
      </c>
      <c r="QK10" s="17"/>
      <c r="QL10" s="17">
        <v>0</v>
      </c>
      <c r="QM10" s="17">
        <v>0</v>
      </c>
      <c r="QN10" s="17">
        <v>0</v>
      </c>
      <c r="QO10" s="17"/>
      <c r="QP10" s="17">
        <v>0</v>
      </c>
      <c r="QQ10" s="17">
        <v>0</v>
      </c>
      <c r="QR10" s="17">
        <v>3.9</v>
      </c>
      <c r="QS10" s="17">
        <v>7.4740000000000002</v>
      </c>
      <c r="QT10" s="17">
        <v>7.4740000000000002</v>
      </c>
      <c r="QU10" s="17">
        <v>-3.5739999999999998</v>
      </c>
      <c r="QV10" s="17">
        <v>6.6</v>
      </c>
      <c r="QW10" s="17">
        <v>15.509</v>
      </c>
      <c r="QX10" s="17">
        <v>15.509</v>
      </c>
      <c r="QY10" s="17">
        <v>-8.9090000000000007</v>
      </c>
      <c r="QZ10" s="17">
        <v>4.3</v>
      </c>
      <c r="RA10" s="17">
        <v>4.2</v>
      </c>
      <c r="RB10" s="17">
        <v>4.2</v>
      </c>
      <c r="RC10" s="17">
        <v>0.1</v>
      </c>
      <c r="RD10" s="17">
        <v>2.4</v>
      </c>
      <c r="RE10" s="17">
        <v>2.4</v>
      </c>
      <c r="RF10" s="17">
        <v>2.4</v>
      </c>
      <c r="RG10" s="17">
        <v>0</v>
      </c>
      <c r="RH10" s="17">
        <v>2.4</v>
      </c>
      <c r="RI10" s="17">
        <v>2.4</v>
      </c>
      <c r="RJ10" s="17">
        <v>2.4</v>
      </c>
      <c r="RK10" s="17">
        <v>0</v>
      </c>
      <c r="RL10" s="17">
        <v>2.1</v>
      </c>
      <c r="RM10" s="17">
        <v>2.8</v>
      </c>
      <c r="RN10" s="17">
        <v>2.8</v>
      </c>
      <c r="RO10" s="17">
        <v>-0.7</v>
      </c>
      <c r="RP10" s="17">
        <v>0</v>
      </c>
      <c r="RQ10" s="17"/>
      <c r="RR10" s="17">
        <v>0</v>
      </c>
      <c r="RS10" s="17">
        <v>0</v>
      </c>
      <c r="RT10" s="17">
        <v>2.8</v>
      </c>
      <c r="RU10" s="17">
        <v>2.4990000000000001</v>
      </c>
      <c r="RV10" s="17">
        <v>2.4990000000000001</v>
      </c>
      <c r="RW10" s="17">
        <v>0.30099999999999999</v>
      </c>
      <c r="RX10" s="17">
        <v>20.2</v>
      </c>
      <c r="RY10" s="17">
        <v>19.869240000000001</v>
      </c>
      <c r="RZ10" s="17">
        <v>19.869240000000001</v>
      </c>
      <c r="SA10" s="17">
        <v>0.33076</v>
      </c>
      <c r="SB10" s="17">
        <v>2.1</v>
      </c>
      <c r="SC10" s="17">
        <v>2</v>
      </c>
      <c r="SD10" s="17">
        <v>2</v>
      </c>
      <c r="SE10" s="17">
        <v>0.1</v>
      </c>
      <c r="SF10" s="17"/>
      <c r="SG10" s="17"/>
      <c r="SH10" s="17">
        <v>0.7</v>
      </c>
      <c r="SI10" s="17">
        <v>-0.7</v>
      </c>
      <c r="SJ10" s="17">
        <v>19.899999999999999</v>
      </c>
      <c r="SK10" s="17"/>
      <c r="SL10" s="17">
        <v>19.21951</v>
      </c>
      <c r="SM10" s="17">
        <v>0.68049000000000004</v>
      </c>
      <c r="SN10" s="17"/>
      <c r="SO10" s="17"/>
      <c r="SP10" s="17">
        <v>12.195119999999999</v>
      </c>
      <c r="SQ10" s="17">
        <v>-12.195119999999999</v>
      </c>
      <c r="SR10" s="17">
        <v>20.2</v>
      </c>
      <c r="SS10" s="17">
        <v>19.5122</v>
      </c>
      <c r="ST10" s="17">
        <v>19.5122</v>
      </c>
      <c r="SU10" s="17">
        <v>0.68779999999999997</v>
      </c>
      <c r="SV10" s="17">
        <v>20.3</v>
      </c>
      <c r="SW10" s="17">
        <v>19.5122</v>
      </c>
      <c r="SX10" s="17">
        <v>19.5122</v>
      </c>
      <c r="SY10" s="17">
        <v>0.78779999999999994</v>
      </c>
      <c r="SZ10" s="17">
        <v>19.8</v>
      </c>
      <c r="TA10" s="17">
        <v>19.317070000000001</v>
      </c>
      <c r="TB10" s="17">
        <v>19.317070000000001</v>
      </c>
      <c r="TC10" s="17">
        <v>0.48293000000000003</v>
      </c>
      <c r="TD10" s="17">
        <v>0.9</v>
      </c>
      <c r="TE10" s="17">
        <v>1.6659999999999999</v>
      </c>
      <c r="TF10" s="17">
        <v>1.6659999999999999</v>
      </c>
      <c r="TG10" s="17">
        <v>-0.76600000000000001</v>
      </c>
      <c r="TH10" s="17">
        <v>20.6</v>
      </c>
      <c r="TI10" s="17">
        <v>10.115</v>
      </c>
      <c r="TJ10" s="17">
        <v>10.115</v>
      </c>
      <c r="TK10" s="17">
        <v>10.484999999999999</v>
      </c>
      <c r="TL10" s="17">
        <v>0</v>
      </c>
      <c r="TM10" s="17"/>
      <c r="TN10" s="17">
        <v>0</v>
      </c>
      <c r="TO10" s="17">
        <v>0</v>
      </c>
      <c r="TP10" s="17">
        <v>7.2</v>
      </c>
      <c r="TQ10" s="17">
        <v>17</v>
      </c>
      <c r="TR10" s="17">
        <v>24.663</v>
      </c>
      <c r="TS10" s="17">
        <v>-17.463000000000001</v>
      </c>
      <c r="TT10" s="17">
        <v>13.3</v>
      </c>
      <c r="TU10" s="17">
        <v>27.1</v>
      </c>
      <c r="TV10" s="17">
        <v>37.25</v>
      </c>
      <c r="TW10" s="17">
        <v>-23.95</v>
      </c>
      <c r="TX10" s="17">
        <v>0.4</v>
      </c>
      <c r="TY10" s="17">
        <v>0.96599999999999997</v>
      </c>
      <c r="TZ10" s="17">
        <v>0.96599999999999997</v>
      </c>
      <c r="UA10" s="17">
        <v>-0.56599999999999995</v>
      </c>
      <c r="UB10" s="17">
        <v>0.1</v>
      </c>
      <c r="UC10" s="17">
        <v>0.623</v>
      </c>
      <c r="UD10" s="17">
        <v>0.623</v>
      </c>
      <c r="UE10" s="17">
        <v>-0.52300000000000002</v>
      </c>
      <c r="UF10" s="17">
        <v>0</v>
      </c>
      <c r="UG10" s="17"/>
      <c r="UH10" s="17">
        <v>20.4878</v>
      </c>
      <c r="UI10" s="17">
        <v>-20.4878</v>
      </c>
      <c r="UJ10" s="17">
        <v>8.5</v>
      </c>
      <c r="UK10" s="17">
        <v>0</v>
      </c>
      <c r="UL10" s="17">
        <v>8.4</v>
      </c>
      <c r="UM10" s="17">
        <v>0.1</v>
      </c>
      <c r="UN10" s="17"/>
      <c r="UO10" s="17"/>
      <c r="UP10" s="17">
        <v>7</v>
      </c>
      <c r="UQ10" s="17">
        <v>-7</v>
      </c>
      <c r="UR10" s="17">
        <v>20.399999999999999</v>
      </c>
      <c r="US10" s="17">
        <v>19.5122</v>
      </c>
      <c r="UT10" s="17">
        <v>19.5122</v>
      </c>
      <c r="UU10" s="17">
        <v>0.88780000000000003</v>
      </c>
      <c r="UV10" s="17">
        <v>20.399999999999999</v>
      </c>
      <c r="UW10" s="17">
        <v>19.5122</v>
      </c>
      <c r="UX10" s="17">
        <v>19.5122</v>
      </c>
      <c r="UY10" s="17">
        <v>0.88780000000000003</v>
      </c>
      <c r="UZ10" s="17">
        <v>20</v>
      </c>
      <c r="VA10" s="17">
        <v>19.5122</v>
      </c>
      <c r="VB10" s="17">
        <v>19.5122</v>
      </c>
      <c r="VC10" s="17">
        <v>0.48780000000000001</v>
      </c>
      <c r="VD10" s="17">
        <v>2.4</v>
      </c>
      <c r="VE10" s="17">
        <v>1.248</v>
      </c>
      <c r="VF10" s="17">
        <v>1.248</v>
      </c>
      <c r="VG10" s="17">
        <v>1.1519999999999999</v>
      </c>
      <c r="VH10" s="17">
        <v>0</v>
      </c>
      <c r="VI10" s="17"/>
      <c r="VJ10" s="17">
        <v>0</v>
      </c>
      <c r="VK10" s="17">
        <v>0</v>
      </c>
      <c r="VL10" s="17">
        <v>0</v>
      </c>
      <c r="VM10" s="17"/>
      <c r="VN10" s="17">
        <v>0</v>
      </c>
      <c r="VO10" s="17">
        <v>0</v>
      </c>
      <c r="VP10" s="17"/>
      <c r="VQ10" s="17"/>
      <c r="VR10" s="17">
        <v>0.6</v>
      </c>
      <c r="VS10" s="17">
        <v>-0.6</v>
      </c>
      <c r="VT10" s="17">
        <v>0</v>
      </c>
      <c r="VU10" s="17">
        <v>8.6</v>
      </c>
      <c r="VV10" s="17">
        <v>7.3890000000000002</v>
      </c>
      <c r="VW10" s="17">
        <v>-7.3890000000000002</v>
      </c>
      <c r="VX10" s="17">
        <v>0</v>
      </c>
      <c r="VY10" s="17">
        <v>0</v>
      </c>
      <c r="VZ10" s="17">
        <v>0</v>
      </c>
      <c r="WA10" s="17">
        <v>0</v>
      </c>
      <c r="WB10" s="17">
        <v>0</v>
      </c>
      <c r="WC10" s="17"/>
      <c r="WD10" s="17">
        <v>0</v>
      </c>
      <c r="WE10" s="17">
        <v>0</v>
      </c>
      <c r="WF10" s="17">
        <v>0</v>
      </c>
      <c r="WG10" s="17"/>
      <c r="WH10" s="17">
        <v>0</v>
      </c>
      <c r="WI10" s="17">
        <v>0</v>
      </c>
      <c r="WJ10" s="17">
        <v>7.4</v>
      </c>
      <c r="WK10" s="17">
        <v>7.3</v>
      </c>
      <c r="WL10" s="17">
        <v>7.3</v>
      </c>
      <c r="WM10" s="17">
        <v>0.1</v>
      </c>
      <c r="WN10" s="17">
        <v>19.8</v>
      </c>
      <c r="WO10" s="17">
        <v>19.317070000000001</v>
      </c>
      <c r="WP10" s="17">
        <v>19.317070000000001</v>
      </c>
      <c r="WQ10" s="17">
        <v>0.48293000000000003</v>
      </c>
      <c r="WR10" s="17"/>
      <c r="WS10" s="17"/>
      <c r="WT10" s="17"/>
      <c r="WU10" s="17">
        <v>0</v>
      </c>
      <c r="WV10" s="17"/>
      <c r="WW10" s="17"/>
      <c r="WX10" s="17"/>
      <c r="WY10" s="17">
        <v>0</v>
      </c>
      <c r="WZ10" s="17">
        <v>37.46</v>
      </c>
      <c r="XA10" s="17">
        <v>35</v>
      </c>
      <c r="XB10" s="17">
        <v>35</v>
      </c>
      <c r="XC10" s="17">
        <v>2.46</v>
      </c>
      <c r="XD10" s="17">
        <v>28.5</v>
      </c>
      <c r="XE10" s="17">
        <v>29.184000000000001</v>
      </c>
      <c r="XF10" s="17">
        <v>29.184000000000001</v>
      </c>
      <c r="XG10" s="17">
        <v>-0.68400000000000005</v>
      </c>
      <c r="XH10" s="17">
        <v>3.2</v>
      </c>
      <c r="XI10" s="17">
        <v>2.8159999999999998</v>
      </c>
      <c r="XJ10" s="17">
        <v>2.8159999999999998</v>
      </c>
      <c r="XK10" s="17">
        <v>0.38400000000000001</v>
      </c>
      <c r="XL10" s="17"/>
      <c r="XM10" s="17"/>
      <c r="XN10" s="17"/>
      <c r="XO10" s="17">
        <v>0</v>
      </c>
      <c r="XP10" s="17">
        <v>13.6</v>
      </c>
      <c r="XQ10" s="17">
        <v>12</v>
      </c>
      <c r="XR10" s="17">
        <v>12</v>
      </c>
      <c r="XS10" s="17">
        <v>1.6</v>
      </c>
      <c r="XT10" s="17">
        <v>5.5</v>
      </c>
      <c r="XU10" s="17">
        <v>7.06</v>
      </c>
      <c r="XV10" s="17">
        <v>7.06</v>
      </c>
      <c r="XW10" s="17">
        <v>-1.56</v>
      </c>
    </row>
    <row r="11" spans="1:647" ht="24" customHeight="1" x14ac:dyDescent="0.25">
      <c r="A11" s="1"/>
      <c r="B11" s="16" t="s">
        <v>49</v>
      </c>
      <c r="C11" s="16" t="s">
        <v>694</v>
      </c>
      <c r="D11" s="17">
        <v>1.1000000000000001</v>
      </c>
      <c r="E11" s="17">
        <v>1</v>
      </c>
      <c r="F11" s="17">
        <v>1</v>
      </c>
      <c r="G11" s="17">
        <v>0.1</v>
      </c>
      <c r="H11" s="17">
        <v>1.6</v>
      </c>
      <c r="I11" s="17">
        <v>1.63</v>
      </c>
      <c r="J11" s="17">
        <v>1.63</v>
      </c>
      <c r="K11" s="17">
        <v>-0.03</v>
      </c>
      <c r="L11" s="17">
        <v>0</v>
      </c>
      <c r="M11" s="17"/>
      <c r="N11" s="17"/>
      <c r="O11" s="17">
        <v>0</v>
      </c>
      <c r="P11" s="17"/>
      <c r="Q11" s="17"/>
      <c r="R11" s="17"/>
      <c r="S11" s="17">
        <v>0</v>
      </c>
      <c r="T11" s="17">
        <v>0</v>
      </c>
      <c r="U11" s="17"/>
      <c r="V11" s="17"/>
      <c r="W11" s="17">
        <v>0</v>
      </c>
      <c r="X11" s="17">
        <v>0</v>
      </c>
      <c r="Y11" s="17"/>
      <c r="Z11" s="17"/>
      <c r="AA11" s="17">
        <v>0</v>
      </c>
      <c r="AB11" s="17">
        <v>90.4</v>
      </c>
      <c r="AC11" s="17">
        <v>92.226339999999993</v>
      </c>
      <c r="AD11" s="17">
        <v>92.226339999999993</v>
      </c>
      <c r="AE11" s="17">
        <v>-1.8263400000000001</v>
      </c>
      <c r="AF11" s="17">
        <v>104.3</v>
      </c>
      <c r="AG11" s="17">
        <v>192</v>
      </c>
      <c r="AH11" s="17">
        <v>170</v>
      </c>
      <c r="AI11" s="17">
        <v>-65.7</v>
      </c>
      <c r="AJ11" s="17"/>
      <c r="AK11" s="17"/>
      <c r="AL11" s="17"/>
      <c r="AM11" s="17">
        <v>0</v>
      </c>
      <c r="AN11" s="17">
        <v>0</v>
      </c>
      <c r="AO11" s="17">
        <v>0</v>
      </c>
      <c r="AP11" s="17">
        <v>0</v>
      </c>
      <c r="AQ11" s="17">
        <v>0</v>
      </c>
      <c r="AR11" s="17">
        <v>132.19999999999999</v>
      </c>
      <c r="AS11" s="17">
        <v>116.66667</v>
      </c>
      <c r="AT11" s="17">
        <v>116.66667</v>
      </c>
      <c r="AU11" s="17">
        <v>15.533329999999999</v>
      </c>
      <c r="AV11" s="17">
        <v>132.69999999999999</v>
      </c>
      <c r="AW11" s="17">
        <v>116.66667</v>
      </c>
      <c r="AX11" s="17">
        <v>116.66667</v>
      </c>
      <c r="AY11" s="17">
        <v>16.033329999999999</v>
      </c>
      <c r="AZ11" s="17">
        <v>131.9</v>
      </c>
      <c r="BA11" s="17">
        <v>116.66667</v>
      </c>
      <c r="BB11" s="17">
        <v>116.66667</v>
      </c>
      <c r="BC11" s="17">
        <v>15.23333</v>
      </c>
      <c r="BD11" s="17">
        <v>236.4</v>
      </c>
      <c r="BE11" s="17">
        <v>175</v>
      </c>
      <c r="BF11" s="17">
        <v>175</v>
      </c>
      <c r="BG11" s="17">
        <v>61.4</v>
      </c>
      <c r="BH11" s="17">
        <v>205.8</v>
      </c>
      <c r="BI11" s="17">
        <v>203.76298</v>
      </c>
      <c r="BJ11" s="17">
        <v>140.57309000000001</v>
      </c>
      <c r="BK11" s="17">
        <v>65.226910000000004</v>
      </c>
      <c r="BL11" s="17">
        <v>108.1</v>
      </c>
      <c r="BM11" s="17">
        <v>101.88149</v>
      </c>
      <c r="BN11" s="17">
        <v>70.286540000000002</v>
      </c>
      <c r="BO11" s="17">
        <v>37.813459999999999</v>
      </c>
      <c r="BP11" s="17">
        <v>546.5</v>
      </c>
      <c r="BQ11" s="17">
        <v>568.29854</v>
      </c>
      <c r="BR11" s="17">
        <v>568.29854</v>
      </c>
      <c r="BS11" s="17">
        <v>-21.798539999999999</v>
      </c>
      <c r="BT11" s="17">
        <v>10.5</v>
      </c>
      <c r="BU11" s="17">
        <v>10.17268</v>
      </c>
      <c r="BV11" s="17">
        <v>10.17268</v>
      </c>
      <c r="BW11" s="17">
        <v>0.32732</v>
      </c>
      <c r="BX11" s="17"/>
      <c r="BY11" s="17"/>
      <c r="BZ11" s="17"/>
      <c r="CA11" s="17">
        <v>0</v>
      </c>
      <c r="CB11" s="17">
        <v>0</v>
      </c>
      <c r="CC11" s="17">
        <v>0</v>
      </c>
      <c r="CD11" s="17"/>
      <c r="CE11" s="17">
        <v>0</v>
      </c>
      <c r="CF11" s="17"/>
      <c r="CG11" s="17"/>
      <c r="CH11" s="17"/>
      <c r="CI11" s="17">
        <v>0</v>
      </c>
      <c r="CJ11" s="17"/>
      <c r="CK11" s="17"/>
      <c r="CL11" s="17"/>
      <c r="CM11" s="17">
        <v>0</v>
      </c>
      <c r="CN11" s="17">
        <v>165.4</v>
      </c>
      <c r="CO11" s="17">
        <v>164.70732000000001</v>
      </c>
      <c r="CP11" s="17">
        <v>164.70732000000001</v>
      </c>
      <c r="CQ11" s="17">
        <v>0.69267999999999996</v>
      </c>
      <c r="CR11" s="17">
        <v>7.3</v>
      </c>
      <c r="CS11" s="17">
        <v>3.8486199999999999</v>
      </c>
      <c r="CT11" s="17">
        <v>3.8486199999999999</v>
      </c>
      <c r="CU11" s="17">
        <v>3.4513799999999999</v>
      </c>
      <c r="CV11" s="17">
        <v>2.7</v>
      </c>
      <c r="CW11" s="17">
        <v>2.1125600000000002</v>
      </c>
      <c r="CX11" s="17">
        <v>2.1125600000000002</v>
      </c>
      <c r="CY11" s="17">
        <v>0.58743999999999996</v>
      </c>
      <c r="CZ11" s="17">
        <v>0</v>
      </c>
      <c r="DA11" s="17">
        <v>0</v>
      </c>
      <c r="DB11" s="17">
        <v>4.1025600000000004</v>
      </c>
      <c r="DC11" s="17">
        <v>-4.1025600000000004</v>
      </c>
      <c r="DD11" s="17">
        <v>6.2</v>
      </c>
      <c r="DE11" s="17">
        <v>6.7645099999999996</v>
      </c>
      <c r="DF11" s="17">
        <v>6.7645099999999996</v>
      </c>
      <c r="DG11" s="17">
        <v>-0.56450999999999996</v>
      </c>
      <c r="DH11" s="17"/>
      <c r="DI11" s="17"/>
      <c r="DJ11" s="17"/>
      <c r="DK11" s="17">
        <v>0</v>
      </c>
      <c r="DL11" s="17">
        <v>142.80000000000001</v>
      </c>
      <c r="DM11" s="17">
        <v>143</v>
      </c>
      <c r="DN11" s="17">
        <v>143</v>
      </c>
      <c r="DO11" s="17">
        <v>-0.2</v>
      </c>
      <c r="DP11" s="17">
        <v>8.1</v>
      </c>
      <c r="DQ11" s="17">
        <v>8.9130000000000003</v>
      </c>
      <c r="DR11" s="17">
        <v>8.9130000000000003</v>
      </c>
      <c r="DS11" s="17">
        <v>-0.81299999999999994</v>
      </c>
      <c r="DT11" s="17"/>
      <c r="DU11" s="17"/>
      <c r="DV11" s="17"/>
      <c r="DW11" s="17">
        <v>0</v>
      </c>
      <c r="DX11" s="17">
        <v>0</v>
      </c>
      <c r="DY11" s="17"/>
      <c r="DZ11" s="17"/>
      <c r="EA11" s="17">
        <v>0</v>
      </c>
      <c r="EB11" s="17"/>
      <c r="EC11" s="17"/>
      <c r="ED11" s="17"/>
      <c r="EE11" s="17">
        <v>0</v>
      </c>
      <c r="EF11" s="17">
        <v>110.6</v>
      </c>
      <c r="EG11" s="17">
        <v>112.90537</v>
      </c>
      <c r="EH11" s="17">
        <v>112.90537</v>
      </c>
      <c r="EI11" s="17">
        <v>-2.3053699999999999</v>
      </c>
      <c r="EJ11" s="17">
        <v>223.7</v>
      </c>
      <c r="EK11" s="17">
        <v>221.55625000000001</v>
      </c>
      <c r="EL11" s="17">
        <v>221.25516999999999</v>
      </c>
      <c r="EM11" s="17">
        <v>2.4448300000000001</v>
      </c>
      <c r="EN11" s="17">
        <v>0</v>
      </c>
      <c r="EO11" s="17"/>
      <c r="EP11" s="17"/>
      <c r="EQ11" s="17">
        <v>0</v>
      </c>
      <c r="ER11" s="17"/>
      <c r="ES11" s="17"/>
      <c r="ET11" s="17"/>
      <c r="EU11" s="17">
        <v>0</v>
      </c>
      <c r="EV11" s="17"/>
      <c r="EW11" s="17"/>
      <c r="EX11" s="17"/>
      <c r="EY11" s="17">
        <v>0</v>
      </c>
      <c r="EZ11" s="17">
        <v>6.5</v>
      </c>
      <c r="FA11" s="17">
        <v>6.39</v>
      </c>
      <c r="FB11" s="17">
        <v>6.39</v>
      </c>
      <c r="FC11" s="17">
        <v>0.11</v>
      </c>
      <c r="FD11" s="17">
        <v>465.1</v>
      </c>
      <c r="FE11" s="17">
        <v>458.87804999999997</v>
      </c>
      <c r="FF11" s="17">
        <v>458.87804999999997</v>
      </c>
      <c r="FG11" s="17">
        <v>6.2219499999999996</v>
      </c>
      <c r="FH11" s="17">
        <v>79.900000000000006</v>
      </c>
      <c r="FI11" s="17">
        <v>81.954149999999998</v>
      </c>
      <c r="FJ11" s="17">
        <v>81.954149999999998</v>
      </c>
      <c r="FK11" s="17">
        <v>-2.0541499999999999</v>
      </c>
      <c r="FL11" s="17">
        <v>148.5</v>
      </c>
      <c r="FM11" s="17">
        <v>148.62634</v>
      </c>
      <c r="FN11" s="17">
        <v>148.62634</v>
      </c>
      <c r="FO11" s="17">
        <v>-0.12634000000000001</v>
      </c>
      <c r="FP11" s="17">
        <v>42.2</v>
      </c>
      <c r="FQ11" s="17"/>
      <c r="FR11" s="17">
        <v>41.498959999999997</v>
      </c>
      <c r="FS11" s="17">
        <v>0.70104</v>
      </c>
      <c r="FT11" s="17">
        <v>18.5</v>
      </c>
      <c r="FU11" s="17">
        <v>19.28585</v>
      </c>
      <c r="FV11" s="17">
        <v>19.28585</v>
      </c>
      <c r="FW11" s="17">
        <v>-0.78585000000000005</v>
      </c>
      <c r="FX11" s="17"/>
      <c r="FY11" s="17"/>
      <c r="FZ11" s="17">
        <v>19.41</v>
      </c>
      <c r="GA11" s="17">
        <v>-19.41</v>
      </c>
      <c r="GB11" s="17">
        <v>90</v>
      </c>
      <c r="GC11" s="17">
        <v>87.657560000000004</v>
      </c>
      <c r="GD11" s="17">
        <v>87.657560000000004</v>
      </c>
      <c r="GE11" s="17">
        <v>2.3424399999999999</v>
      </c>
      <c r="GF11" s="17">
        <v>175.8</v>
      </c>
      <c r="GG11" s="17">
        <v>142.20337000000001</v>
      </c>
      <c r="GH11" s="17">
        <v>133.33332999999999</v>
      </c>
      <c r="GI11" s="17">
        <v>42.466670000000001</v>
      </c>
      <c r="GJ11" s="17">
        <v>176</v>
      </c>
      <c r="GK11" s="17">
        <v>142.20337000000001</v>
      </c>
      <c r="GL11" s="17">
        <v>133.33332999999999</v>
      </c>
      <c r="GM11" s="17">
        <v>42.666670000000003</v>
      </c>
      <c r="GN11" s="17">
        <v>179.7</v>
      </c>
      <c r="GO11" s="17">
        <v>142.20337000000001</v>
      </c>
      <c r="GP11" s="17">
        <v>133.33332999999999</v>
      </c>
      <c r="GQ11" s="17">
        <v>46.366669999999999</v>
      </c>
      <c r="GR11" s="17">
        <v>108.4</v>
      </c>
      <c r="GS11" s="17">
        <v>110.91316999999999</v>
      </c>
      <c r="GT11" s="17">
        <v>110.91316999999999</v>
      </c>
      <c r="GU11" s="17">
        <v>-2.5131700000000001</v>
      </c>
      <c r="GV11" s="17"/>
      <c r="GW11" s="17"/>
      <c r="GX11" s="17"/>
      <c r="GY11" s="17">
        <v>0</v>
      </c>
      <c r="GZ11" s="17">
        <v>7.9</v>
      </c>
      <c r="HA11" s="17">
        <v>7.8816100000000002</v>
      </c>
      <c r="HB11" s="17">
        <v>7.8816100000000002</v>
      </c>
      <c r="HC11" s="17">
        <v>1.839E-2</v>
      </c>
      <c r="HD11" s="17">
        <v>34.200000000000003</v>
      </c>
      <c r="HE11" s="17">
        <v>35.449759999999998</v>
      </c>
      <c r="HF11" s="17">
        <v>47.26634</v>
      </c>
      <c r="HG11" s="17">
        <v>-13.06634</v>
      </c>
      <c r="HH11" s="17"/>
      <c r="HI11" s="17"/>
      <c r="HJ11" s="17"/>
      <c r="HK11" s="17">
        <v>0</v>
      </c>
      <c r="HL11" s="17">
        <v>3.8</v>
      </c>
      <c r="HM11" s="17">
        <v>3.8872599999999999</v>
      </c>
      <c r="HN11" s="17">
        <v>3.8872599999999999</v>
      </c>
      <c r="HO11" s="17">
        <v>-8.7260000000000004E-2</v>
      </c>
      <c r="HP11" s="17">
        <v>32.200000000000003</v>
      </c>
      <c r="HQ11" s="17">
        <v>31.505569999999999</v>
      </c>
      <c r="HR11" s="17">
        <v>31.505569999999999</v>
      </c>
      <c r="HS11" s="17">
        <v>0.69442999999999999</v>
      </c>
      <c r="HT11" s="17">
        <v>173.6</v>
      </c>
      <c r="HU11" s="17"/>
      <c r="HV11" s="17">
        <v>171.54185000000001</v>
      </c>
      <c r="HW11" s="17">
        <v>2.0581499999999999</v>
      </c>
      <c r="HX11" s="17">
        <v>95.2</v>
      </c>
      <c r="HY11" s="17">
        <v>95.918049999999994</v>
      </c>
      <c r="HZ11" s="17">
        <v>93.257000000000005</v>
      </c>
      <c r="IA11" s="17">
        <v>1.9430000000000001</v>
      </c>
      <c r="IB11" s="17">
        <v>0</v>
      </c>
      <c r="IC11" s="17">
        <v>0</v>
      </c>
      <c r="ID11" s="17">
        <v>0</v>
      </c>
      <c r="IE11" s="17">
        <v>0</v>
      </c>
      <c r="IF11" s="17"/>
      <c r="IG11" s="17"/>
      <c r="IH11" s="17"/>
      <c r="II11" s="17">
        <v>0</v>
      </c>
      <c r="IJ11" s="17">
        <v>46.2</v>
      </c>
      <c r="IK11" s="17"/>
      <c r="IL11" s="17">
        <v>48.416469999999997</v>
      </c>
      <c r="IM11" s="17">
        <v>-2.2164700000000002</v>
      </c>
      <c r="IN11" s="17"/>
      <c r="IO11" s="17"/>
      <c r="IP11" s="17"/>
      <c r="IQ11" s="17">
        <v>0</v>
      </c>
      <c r="IR11" s="17"/>
      <c r="IS11" s="17"/>
      <c r="IT11" s="17"/>
      <c r="IU11" s="17">
        <v>0</v>
      </c>
      <c r="IV11" s="17"/>
      <c r="IW11" s="17"/>
      <c r="IX11" s="17"/>
      <c r="IY11" s="17">
        <v>0</v>
      </c>
      <c r="IZ11" s="17">
        <v>86.8</v>
      </c>
      <c r="JA11" s="17">
        <v>88.815600000000003</v>
      </c>
      <c r="JB11" s="17">
        <v>88.815600000000003</v>
      </c>
      <c r="JC11" s="17">
        <v>-2.0156000000000001</v>
      </c>
      <c r="JD11" s="17">
        <v>170.7</v>
      </c>
      <c r="JE11" s="17">
        <v>175.26676</v>
      </c>
      <c r="JF11" s="17">
        <v>175.26676</v>
      </c>
      <c r="JG11" s="17">
        <v>-4.5667600000000004</v>
      </c>
      <c r="JH11" s="17">
        <v>162.9</v>
      </c>
      <c r="JI11" s="17">
        <v>175.26676</v>
      </c>
      <c r="JJ11" s="17">
        <v>175.26676</v>
      </c>
      <c r="JK11" s="17">
        <v>-12.366759999999999</v>
      </c>
      <c r="JL11" s="17">
        <v>200</v>
      </c>
      <c r="JM11" s="17">
        <v>175.26676</v>
      </c>
      <c r="JN11" s="17">
        <v>175.26676</v>
      </c>
      <c r="JO11" s="17">
        <v>24.733239999999999</v>
      </c>
      <c r="JP11" s="17">
        <v>263.8</v>
      </c>
      <c r="JQ11" s="17">
        <v>262.90014000000002</v>
      </c>
      <c r="JR11" s="17">
        <v>262.90014000000002</v>
      </c>
      <c r="JS11" s="17">
        <v>0.89985999999999999</v>
      </c>
      <c r="JT11" s="17">
        <v>37.799999999999997</v>
      </c>
      <c r="JU11" s="17">
        <v>44.893329999999999</v>
      </c>
      <c r="JV11" s="17">
        <v>44.893329999999999</v>
      </c>
      <c r="JW11" s="17">
        <v>-7.0933299999999999</v>
      </c>
      <c r="JX11" s="17">
        <v>27.2</v>
      </c>
      <c r="JY11" s="17">
        <v>22.446670000000001</v>
      </c>
      <c r="JZ11" s="17">
        <v>22.446670000000001</v>
      </c>
      <c r="KA11" s="17">
        <v>4.7533300000000001</v>
      </c>
      <c r="KB11" s="17">
        <v>0</v>
      </c>
      <c r="KC11" s="17"/>
      <c r="KD11" s="17"/>
      <c r="KE11" s="17">
        <v>0</v>
      </c>
      <c r="KF11" s="17"/>
      <c r="KG11" s="17"/>
      <c r="KH11" s="17"/>
      <c r="KI11" s="17">
        <v>0</v>
      </c>
      <c r="KJ11" s="17"/>
      <c r="KK11" s="17"/>
      <c r="KL11" s="17"/>
      <c r="KM11" s="17">
        <v>0</v>
      </c>
      <c r="KN11" s="17">
        <v>50.2</v>
      </c>
      <c r="KO11" s="17"/>
      <c r="KP11" s="17">
        <v>114.11063</v>
      </c>
      <c r="KQ11" s="17">
        <v>-63.910629999999998</v>
      </c>
      <c r="KR11" s="17"/>
      <c r="KS11" s="17"/>
      <c r="KT11" s="17"/>
      <c r="KU11" s="17">
        <v>0</v>
      </c>
      <c r="KV11" s="17"/>
      <c r="KW11" s="17"/>
      <c r="KX11" s="17"/>
      <c r="KY11" s="17">
        <v>0</v>
      </c>
      <c r="KZ11" s="17">
        <v>0</v>
      </c>
      <c r="LA11" s="17"/>
      <c r="LB11" s="17"/>
      <c r="LC11" s="17">
        <v>0</v>
      </c>
      <c r="LD11" s="17">
        <v>181.5</v>
      </c>
      <c r="LE11" s="17">
        <v>271.12195000000003</v>
      </c>
      <c r="LF11" s="17">
        <v>251.74083999999999</v>
      </c>
      <c r="LG11" s="17">
        <v>-70.240840000000006</v>
      </c>
      <c r="LH11" s="17">
        <v>132</v>
      </c>
      <c r="LI11" s="17">
        <v>133.67995999999999</v>
      </c>
      <c r="LJ11" s="17">
        <v>133.67995999999999</v>
      </c>
      <c r="LK11" s="17">
        <v>-1.6799599999999999</v>
      </c>
      <c r="LL11" s="17">
        <v>55.9</v>
      </c>
      <c r="LM11" s="17">
        <v>67.461460000000002</v>
      </c>
      <c r="LN11" s="17">
        <v>67.461460000000002</v>
      </c>
      <c r="LO11" s="17">
        <v>-11.56146</v>
      </c>
      <c r="LP11" s="17">
        <v>74.3</v>
      </c>
      <c r="LQ11" s="17">
        <v>78.567999999999998</v>
      </c>
      <c r="LR11" s="17">
        <v>78.567999999999998</v>
      </c>
      <c r="LS11" s="17">
        <v>-4.2679999999999998</v>
      </c>
      <c r="LT11" s="17"/>
      <c r="LU11" s="17"/>
      <c r="LV11" s="17"/>
      <c r="LW11" s="17">
        <v>0</v>
      </c>
      <c r="LX11" s="17">
        <v>0</v>
      </c>
      <c r="LY11" s="17"/>
      <c r="LZ11" s="17"/>
      <c r="MA11" s="17">
        <v>0</v>
      </c>
      <c r="MB11" s="17">
        <v>0</v>
      </c>
      <c r="MC11" s="17">
        <v>0</v>
      </c>
      <c r="MD11" s="17">
        <v>0</v>
      </c>
      <c r="ME11" s="17">
        <v>0</v>
      </c>
      <c r="MF11" s="17">
        <v>0</v>
      </c>
      <c r="MG11" s="17"/>
      <c r="MH11" s="17"/>
      <c r="MI11" s="17">
        <v>0</v>
      </c>
      <c r="MJ11" s="17"/>
      <c r="MK11" s="17"/>
      <c r="ML11" s="17"/>
      <c r="MM11" s="17">
        <v>0</v>
      </c>
      <c r="MN11" s="17">
        <v>140.9</v>
      </c>
      <c r="MO11" s="17">
        <v>144.31267</v>
      </c>
      <c r="MP11" s="17">
        <v>144.31267</v>
      </c>
      <c r="MQ11" s="17">
        <v>-3.4126699999999999</v>
      </c>
      <c r="MR11" s="17">
        <v>66.099999999999994</v>
      </c>
      <c r="MS11" s="17">
        <v>72.156329999999997</v>
      </c>
      <c r="MT11" s="17">
        <v>72.156329999999997</v>
      </c>
      <c r="MU11" s="17">
        <v>-6.05633</v>
      </c>
      <c r="MV11" s="17">
        <v>0</v>
      </c>
      <c r="MW11" s="17">
        <v>0</v>
      </c>
      <c r="MX11" s="17">
        <v>0</v>
      </c>
      <c r="MY11" s="17">
        <v>0</v>
      </c>
      <c r="MZ11" s="17"/>
      <c r="NA11" s="17"/>
      <c r="NB11" s="17"/>
      <c r="NC11" s="17">
        <v>0</v>
      </c>
      <c r="ND11" s="17"/>
      <c r="NE11" s="17"/>
      <c r="NF11" s="17"/>
      <c r="NG11" s="17">
        <v>0</v>
      </c>
      <c r="NH11" s="17"/>
      <c r="NI11" s="17"/>
      <c r="NJ11" s="17"/>
      <c r="NK11" s="17">
        <v>0</v>
      </c>
      <c r="NL11" s="17"/>
      <c r="NM11" s="17"/>
      <c r="NN11" s="17"/>
      <c r="NO11" s="17">
        <v>0</v>
      </c>
      <c r="NP11" s="17">
        <v>136.80000000000001</v>
      </c>
      <c r="NQ11" s="17">
        <v>144.27350000000001</v>
      </c>
      <c r="NR11" s="17">
        <v>144.27350000000001</v>
      </c>
      <c r="NS11" s="17">
        <v>-7.4734999999999996</v>
      </c>
      <c r="NT11" s="17">
        <v>79.3</v>
      </c>
      <c r="NU11" s="17">
        <v>72.136750000000006</v>
      </c>
      <c r="NV11" s="17">
        <v>72.136750000000006</v>
      </c>
      <c r="NW11" s="17">
        <v>7.1632499999999997</v>
      </c>
      <c r="NX11" s="17">
        <v>0</v>
      </c>
      <c r="NY11" s="17"/>
      <c r="NZ11" s="17">
        <v>0</v>
      </c>
      <c r="OA11" s="17">
        <v>0</v>
      </c>
      <c r="OB11" s="17">
        <v>23.1</v>
      </c>
      <c r="OC11" s="17">
        <v>13.2</v>
      </c>
      <c r="OD11" s="17">
        <v>24.96</v>
      </c>
      <c r="OE11" s="17">
        <v>-1.86</v>
      </c>
      <c r="OF11" s="17">
        <v>0</v>
      </c>
      <c r="OG11" s="17"/>
      <c r="OH11" s="17">
        <v>0</v>
      </c>
      <c r="OI11" s="17">
        <v>0</v>
      </c>
      <c r="OJ11" s="17">
        <v>0.8</v>
      </c>
      <c r="OK11" s="17">
        <v>0.86299999999999999</v>
      </c>
      <c r="OL11" s="17">
        <v>0.86299999999999999</v>
      </c>
      <c r="OM11" s="17">
        <v>-6.3E-2</v>
      </c>
      <c r="ON11" s="17">
        <v>0</v>
      </c>
      <c r="OO11" s="17"/>
      <c r="OP11" s="17">
        <v>0</v>
      </c>
      <c r="OQ11" s="17">
        <v>0</v>
      </c>
      <c r="OR11" s="17"/>
      <c r="OS11" s="17"/>
      <c r="OT11" s="17">
        <v>17.559999999999999</v>
      </c>
      <c r="OU11" s="17">
        <v>-17.559999999999999</v>
      </c>
      <c r="OV11" s="17">
        <v>9.9</v>
      </c>
      <c r="OW11" s="17">
        <v>9.9830000000000005</v>
      </c>
      <c r="OX11" s="17">
        <v>9.9830000000000005</v>
      </c>
      <c r="OY11" s="17">
        <v>-8.3000000000000004E-2</v>
      </c>
      <c r="OZ11" s="17">
        <v>5.4</v>
      </c>
      <c r="PA11" s="17">
        <v>5.67</v>
      </c>
      <c r="PB11" s="17">
        <v>5.67</v>
      </c>
      <c r="PC11" s="17">
        <v>-0.27</v>
      </c>
      <c r="PD11" s="17"/>
      <c r="PE11" s="17"/>
      <c r="PF11" s="17">
        <v>1.24</v>
      </c>
      <c r="PG11" s="17">
        <v>-1.24</v>
      </c>
      <c r="PH11" s="17">
        <v>1.1000000000000001</v>
      </c>
      <c r="PI11" s="17">
        <v>3.55</v>
      </c>
      <c r="PJ11" s="17">
        <v>3.55</v>
      </c>
      <c r="PK11" s="17">
        <v>-2.4500000000000002</v>
      </c>
      <c r="PL11" s="17">
        <v>5.0999999999999996</v>
      </c>
      <c r="PM11" s="17">
        <v>5</v>
      </c>
      <c r="PN11" s="17">
        <v>5</v>
      </c>
      <c r="PO11" s="17">
        <v>0.1</v>
      </c>
      <c r="PP11" s="17">
        <v>20.3</v>
      </c>
      <c r="PQ11" s="17"/>
      <c r="PR11" s="17">
        <v>19.5122</v>
      </c>
      <c r="PS11" s="17">
        <v>0.78779999999999994</v>
      </c>
      <c r="PT11" s="17">
        <v>17.600000000000001</v>
      </c>
      <c r="PU11" s="17">
        <v>19.5122</v>
      </c>
      <c r="PV11" s="17">
        <v>19.5122</v>
      </c>
      <c r="PW11" s="17">
        <v>-1.9121999999999999</v>
      </c>
      <c r="PX11" s="17">
        <v>19.100000000000001</v>
      </c>
      <c r="PY11" s="17">
        <v>18.048780000000001</v>
      </c>
      <c r="PZ11" s="17">
        <v>18.048780000000001</v>
      </c>
      <c r="QA11" s="17">
        <v>1.05122</v>
      </c>
      <c r="QB11" s="17">
        <v>3.7</v>
      </c>
      <c r="QC11" s="17">
        <v>3.5</v>
      </c>
      <c r="QD11" s="17">
        <v>3.5</v>
      </c>
      <c r="QE11" s="17">
        <v>0.2</v>
      </c>
      <c r="QF11" s="17">
        <v>18.5</v>
      </c>
      <c r="QG11" s="17"/>
      <c r="QH11" s="17">
        <v>18.341460000000001</v>
      </c>
      <c r="QI11" s="17">
        <v>0.15853999999999999</v>
      </c>
      <c r="QJ11" s="17">
        <v>0</v>
      </c>
      <c r="QK11" s="17"/>
      <c r="QL11" s="17">
        <v>0</v>
      </c>
      <c r="QM11" s="17">
        <v>0</v>
      </c>
      <c r="QN11" s="17">
        <v>0</v>
      </c>
      <c r="QO11" s="17"/>
      <c r="QP11" s="17">
        <v>0</v>
      </c>
      <c r="QQ11" s="17">
        <v>0</v>
      </c>
      <c r="QR11" s="17">
        <v>3.5</v>
      </c>
      <c r="QS11" s="17">
        <v>7.5369999999999999</v>
      </c>
      <c r="QT11" s="17">
        <v>7.5369999999999999</v>
      </c>
      <c r="QU11" s="17">
        <v>-4.0369999999999999</v>
      </c>
      <c r="QV11" s="17">
        <v>6.1</v>
      </c>
      <c r="QW11" s="17">
        <v>14.943</v>
      </c>
      <c r="QX11" s="17">
        <v>14.943</v>
      </c>
      <c r="QY11" s="17">
        <v>-8.843</v>
      </c>
      <c r="QZ11" s="17">
        <v>4.3</v>
      </c>
      <c r="RA11" s="17">
        <v>4.2</v>
      </c>
      <c r="RB11" s="17">
        <v>4.2</v>
      </c>
      <c r="RC11" s="17">
        <v>0.1</v>
      </c>
      <c r="RD11" s="17">
        <v>2.4</v>
      </c>
      <c r="RE11" s="17">
        <v>2.4</v>
      </c>
      <c r="RF11" s="17">
        <v>2.4</v>
      </c>
      <c r="RG11" s="17">
        <v>0</v>
      </c>
      <c r="RH11" s="17">
        <v>2.4</v>
      </c>
      <c r="RI11" s="17">
        <v>2.4</v>
      </c>
      <c r="RJ11" s="17">
        <v>2.4</v>
      </c>
      <c r="RK11" s="17">
        <v>0</v>
      </c>
      <c r="RL11" s="17">
        <v>2.1</v>
      </c>
      <c r="RM11" s="17">
        <v>2.8</v>
      </c>
      <c r="RN11" s="17">
        <v>2.8</v>
      </c>
      <c r="RO11" s="17">
        <v>-0.7</v>
      </c>
      <c r="RP11" s="17">
        <v>0</v>
      </c>
      <c r="RQ11" s="17"/>
      <c r="RR11" s="17">
        <v>0</v>
      </c>
      <c r="RS11" s="17">
        <v>0</v>
      </c>
      <c r="RT11" s="17">
        <v>2.4</v>
      </c>
      <c r="RU11" s="17">
        <v>2.4990000000000001</v>
      </c>
      <c r="RV11" s="17">
        <v>2.4990000000000001</v>
      </c>
      <c r="RW11" s="17">
        <v>-9.9000000000000005E-2</v>
      </c>
      <c r="RX11" s="17">
        <v>20.2</v>
      </c>
      <c r="RY11" s="17">
        <v>19.869240000000001</v>
      </c>
      <c r="RZ11" s="17">
        <v>19.869240000000001</v>
      </c>
      <c r="SA11" s="17">
        <v>0.33076</v>
      </c>
      <c r="SB11" s="17">
        <v>2.1</v>
      </c>
      <c r="SC11" s="17">
        <v>2</v>
      </c>
      <c r="SD11" s="17">
        <v>2</v>
      </c>
      <c r="SE11" s="17">
        <v>0.1</v>
      </c>
      <c r="SF11" s="17"/>
      <c r="SG11" s="17"/>
      <c r="SH11" s="17">
        <v>0.7</v>
      </c>
      <c r="SI11" s="17">
        <v>-0.7</v>
      </c>
      <c r="SJ11" s="17">
        <v>19.899999999999999</v>
      </c>
      <c r="SK11" s="17"/>
      <c r="SL11" s="17">
        <v>19.21951</v>
      </c>
      <c r="SM11" s="17">
        <v>0.68049000000000004</v>
      </c>
      <c r="SN11" s="17"/>
      <c r="SO11" s="17"/>
      <c r="SP11" s="17">
        <v>12.195119999999999</v>
      </c>
      <c r="SQ11" s="17">
        <v>-12.195119999999999</v>
      </c>
      <c r="SR11" s="17">
        <v>19.5</v>
      </c>
      <c r="SS11" s="17">
        <v>19.5122</v>
      </c>
      <c r="ST11" s="17">
        <v>19.5122</v>
      </c>
      <c r="SU11" s="17">
        <v>-1.2200000000000001E-2</v>
      </c>
      <c r="SV11" s="17">
        <v>20.3</v>
      </c>
      <c r="SW11" s="17">
        <v>19.5122</v>
      </c>
      <c r="SX11" s="17">
        <v>19.5122</v>
      </c>
      <c r="SY11" s="17">
        <v>0.78779999999999994</v>
      </c>
      <c r="SZ11" s="17">
        <v>20</v>
      </c>
      <c r="TA11" s="17">
        <v>19.317070000000001</v>
      </c>
      <c r="TB11" s="17">
        <v>19.317070000000001</v>
      </c>
      <c r="TC11" s="17">
        <v>0.68293000000000004</v>
      </c>
      <c r="TD11" s="17">
        <v>0.9</v>
      </c>
      <c r="TE11" s="17">
        <v>1.708</v>
      </c>
      <c r="TF11" s="17">
        <v>1.708</v>
      </c>
      <c r="TG11" s="17">
        <v>-0.80800000000000005</v>
      </c>
      <c r="TH11" s="17">
        <v>14.5</v>
      </c>
      <c r="TI11" s="17">
        <v>9.1980000000000004</v>
      </c>
      <c r="TJ11" s="17">
        <v>9.1980000000000004</v>
      </c>
      <c r="TK11" s="17">
        <v>5.3019999999999996</v>
      </c>
      <c r="TL11" s="17">
        <v>0</v>
      </c>
      <c r="TM11" s="17"/>
      <c r="TN11" s="17">
        <v>0</v>
      </c>
      <c r="TO11" s="17">
        <v>0</v>
      </c>
      <c r="TP11" s="17">
        <v>6</v>
      </c>
      <c r="TQ11" s="17">
        <v>15.6</v>
      </c>
      <c r="TR11" s="17">
        <v>23.927</v>
      </c>
      <c r="TS11" s="17">
        <v>-17.927</v>
      </c>
      <c r="TT11" s="17">
        <v>12.5</v>
      </c>
      <c r="TU11" s="17">
        <v>25.8</v>
      </c>
      <c r="TV11" s="17">
        <v>37.256</v>
      </c>
      <c r="TW11" s="17">
        <v>-24.756</v>
      </c>
      <c r="TX11" s="17">
        <v>0.2</v>
      </c>
      <c r="TY11" s="17">
        <v>0.85699999999999998</v>
      </c>
      <c r="TZ11" s="17">
        <v>0.85699999999999998</v>
      </c>
      <c r="UA11" s="17">
        <v>-0.65700000000000003</v>
      </c>
      <c r="UB11" s="17">
        <v>0</v>
      </c>
      <c r="UC11" s="17">
        <v>0.60599999999999998</v>
      </c>
      <c r="UD11" s="17">
        <v>0.60599999999999998</v>
      </c>
      <c r="UE11" s="17">
        <v>-0.60599999999999998</v>
      </c>
      <c r="UF11" s="17">
        <v>0</v>
      </c>
      <c r="UG11" s="17"/>
      <c r="UH11" s="17">
        <v>20.4878</v>
      </c>
      <c r="UI11" s="17">
        <v>-20.4878</v>
      </c>
      <c r="UJ11" s="17">
        <v>8.5</v>
      </c>
      <c r="UK11" s="17">
        <v>0</v>
      </c>
      <c r="UL11" s="17">
        <v>8.4</v>
      </c>
      <c r="UM11" s="17">
        <v>0.1</v>
      </c>
      <c r="UN11" s="17"/>
      <c r="UO11" s="17"/>
      <c r="UP11" s="17">
        <v>7</v>
      </c>
      <c r="UQ11" s="17">
        <v>-7</v>
      </c>
      <c r="UR11" s="17">
        <v>20.399999999999999</v>
      </c>
      <c r="US11" s="17">
        <v>19.5122</v>
      </c>
      <c r="UT11" s="17">
        <v>19.5122</v>
      </c>
      <c r="UU11" s="17">
        <v>0.88780000000000003</v>
      </c>
      <c r="UV11" s="17">
        <v>20.399999999999999</v>
      </c>
      <c r="UW11" s="17">
        <v>19.5122</v>
      </c>
      <c r="UX11" s="17">
        <v>19.5122</v>
      </c>
      <c r="UY11" s="17">
        <v>0.88780000000000003</v>
      </c>
      <c r="UZ11" s="17">
        <v>20</v>
      </c>
      <c r="VA11" s="17">
        <v>19.5122</v>
      </c>
      <c r="VB11" s="17">
        <v>19.5122</v>
      </c>
      <c r="VC11" s="17">
        <v>0.48780000000000001</v>
      </c>
      <c r="VD11" s="17">
        <v>1</v>
      </c>
      <c r="VE11" s="17">
        <v>1.012</v>
      </c>
      <c r="VF11" s="17">
        <v>1.012</v>
      </c>
      <c r="VG11" s="17">
        <v>-1.2E-2</v>
      </c>
      <c r="VH11" s="17">
        <v>0</v>
      </c>
      <c r="VI11" s="17"/>
      <c r="VJ11" s="17">
        <v>0</v>
      </c>
      <c r="VK11" s="17">
        <v>0</v>
      </c>
      <c r="VL11" s="17">
        <v>0</v>
      </c>
      <c r="VM11" s="17"/>
      <c r="VN11" s="17">
        <v>0</v>
      </c>
      <c r="VO11" s="17">
        <v>0</v>
      </c>
      <c r="VP11" s="17"/>
      <c r="VQ11" s="17"/>
      <c r="VR11" s="17">
        <v>0.6</v>
      </c>
      <c r="VS11" s="17">
        <v>-0.6</v>
      </c>
      <c r="VT11" s="17">
        <v>0</v>
      </c>
      <c r="VU11" s="17">
        <v>7.6</v>
      </c>
      <c r="VV11" s="17">
        <v>6.1749999999999998</v>
      </c>
      <c r="VW11" s="17">
        <v>-6.1749999999999998</v>
      </c>
      <c r="VX11" s="17">
        <v>0</v>
      </c>
      <c r="VY11" s="17">
        <v>0</v>
      </c>
      <c r="VZ11" s="17">
        <v>0</v>
      </c>
      <c r="WA11" s="17">
        <v>0</v>
      </c>
      <c r="WB11" s="17">
        <v>0</v>
      </c>
      <c r="WC11" s="17"/>
      <c r="WD11" s="17">
        <v>0</v>
      </c>
      <c r="WE11" s="17">
        <v>0</v>
      </c>
      <c r="WF11" s="17">
        <v>0</v>
      </c>
      <c r="WG11" s="17"/>
      <c r="WH11" s="17">
        <v>0</v>
      </c>
      <c r="WI11" s="17">
        <v>0</v>
      </c>
      <c r="WJ11" s="17">
        <v>7.4</v>
      </c>
      <c r="WK11" s="17">
        <v>7.3</v>
      </c>
      <c r="WL11" s="17">
        <v>7.3</v>
      </c>
      <c r="WM11" s="17">
        <v>0.1</v>
      </c>
      <c r="WN11" s="17">
        <v>20</v>
      </c>
      <c r="WO11" s="17">
        <v>19.317070000000001</v>
      </c>
      <c r="WP11" s="17">
        <v>19.317070000000001</v>
      </c>
      <c r="WQ11" s="17">
        <v>0.68293000000000004</v>
      </c>
      <c r="WR11" s="17"/>
      <c r="WS11" s="17"/>
      <c r="WT11" s="17"/>
      <c r="WU11" s="17">
        <v>0</v>
      </c>
      <c r="WV11" s="17"/>
      <c r="WW11" s="17"/>
      <c r="WX11" s="17"/>
      <c r="WY11" s="17">
        <v>0</v>
      </c>
      <c r="WZ11" s="17">
        <v>37.14</v>
      </c>
      <c r="XA11" s="17">
        <v>35</v>
      </c>
      <c r="XB11" s="17">
        <v>35</v>
      </c>
      <c r="XC11" s="17">
        <v>2.14</v>
      </c>
      <c r="XD11" s="17">
        <v>28.5</v>
      </c>
      <c r="XE11" s="17">
        <v>29.184000000000001</v>
      </c>
      <c r="XF11" s="17">
        <v>29.184000000000001</v>
      </c>
      <c r="XG11" s="17">
        <v>-0.68400000000000005</v>
      </c>
      <c r="XH11" s="17">
        <v>3.3</v>
      </c>
      <c r="XI11" s="17">
        <v>2.8159999999999998</v>
      </c>
      <c r="XJ11" s="17">
        <v>2.8159999999999998</v>
      </c>
      <c r="XK11" s="17">
        <v>0.48399999999999999</v>
      </c>
      <c r="XL11" s="17"/>
      <c r="XM11" s="17"/>
      <c r="XN11" s="17"/>
      <c r="XO11" s="17">
        <v>0</v>
      </c>
      <c r="XP11" s="17">
        <v>13.5</v>
      </c>
      <c r="XQ11" s="17">
        <v>12</v>
      </c>
      <c r="XR11" s="17">
        <v>12</v>
      </c>
      <c r="XS11" s="17">
        <v>1.5</v>
      </c>
      <c r="XT11" s="17">
        <v>5.2</v>
      </c>
      <c r="XU11" s="17">
        <v>7.06</v>
      </c>
      <c r="XV11" s="17">
        <v>7.06</v>
      </c>
      <c r="XW11" s="17">
        <v>-1.86</v>
      </c>
    </row>
    <row r="12" spans="1:647" ht="24" customHeight="1" x14ac:dyDescent="0.25">
      <c r="A12" s="1"/>
      <c r="B12" s="16" t="s">
        <v>49</v>
      </c>
      <c r="C12" s="16" t="s">
        <v>695</v>
      </c>
      <c r="D12" s="17">
        <v>1.1000000000000001</v>
      </c>
      <c r="E12" s="17">
        <v>1</v>
      </c>
      <c r="F12" s="17">
        <v>1</v>
      </c>
      <c r="G12" s="17">
        <v>0.1</v>
      </c>
      <c r="H12" s="17">
        <v>1.6</v>
      </c>
      <c r="I12" s="17">
        <v>1.63</v>
      </c>
      <c r="J12" s="17">
        <v>1.63</v>
      </c>
      <c r="K12" s="17">
        <v>-0.03</v>
      </c>
      <c r="L12" s="17">
        <v>0</v>
      </c>
      <c r="M12" s="17"/>
      <c r="N12" s="17"/>
      <c r="O12" s="17">
        <v>0</v>
      </c>
      <c r="P12" s="17"/>
      <c r="Q12" s="17"/>
      <c r="R12" s="17"/>
      <c r="S12" s="17">
        <v>0</v>
      </c>
      <c r="T12" s="17">
        <v>0</v>
      </c>
      <c r="U12" s="17"/>
      <c r="V12" s="17"/>
      <c r="W12" s="17">
        <v>0</v>
      </c>
      <c r="X12" s="17">
        <v>0</v>
      </c>
      <c r="Y12" s="17"/>
      <c r="Z12" s="17"/>
      <c r="AA12" s="17">
        <v>0</v>
      </c>
      <c r="AB12" s="17">
        <v>89.9</v>
      </c>
      <c r="AC12" s="17">
        <v>92.226339999999993</v>
      </c>
      <c r="AD12" s="17">
        <v>92.226339999999993</v>
      </c>
      <c r="AE12" s="17">
        <v>-2.3263400000000001</v>
      </c>
      <c r="AF12" s="17">
        <v>104.9</v>
      </c>
      <c r="AG12" s="17">
        <v>192</v>
      </c>
      <c r="AH12" s="17">
        <v>170</v>
      </c>
      <c r="AI12" s="17">
        <v>-65.099999999999994</v>
      </c>
      <c r="AJ12" s="17"/>
      <c r="AK12" s="17"/>
      <c r="AL12" s="17"/>
      <c r="AM12" s="17">
        <v>0</v>
      </c>
      <c r="AN12" s="17">
        <v>0</v>
      </c>
      <c r="AO12" s="17">
        <v>0</v>
      </c>
      <c r="AP12" s="17">
        <v>0</v>
      </c>
      <c r="AQ12" s="17">
        <v>0</v>
      </c>
      <c r="AR12" s="17">
        <v>155</v>
      </c>
      <c r="AS12" s="17">
        <v>116.66667</v>
      </c>
      <c r="AT12" s="17">
        <v>116.66667</v>
      </c>
      <c r="AU12" s="17">
        <v>38.333329999999997</v>
      </c>
      <c r="AV12" s="17">
        <v>154.5</v>
      </c>
      <c r="AW12" s="17">
        <v>116.66667</v>
      </c>
      <c r="AX12" s="17">
        <v>116.66667</v>
      </c>
      <c r="AY12" s="17">
        <v>37.833329999999997</v>
      </c>
      <c r="AZ12" s="17">
        <v>155</v>
      </c>
      <c r="BA12" s="17">
        <v>116.66667</v>
      </c>
      <c r="BB12" s="17">
        <v>116.66667</v>
      </c>
      <c r="BC12" s="17">
        <v>38.333329999999997</v>
      </c>
      <c r="BD12" s="17">
        <v>246.1</v>
      </c>
      <c r="BE12" s="17">
        <v>175</v>
      </c>
      <c r="BF12" s="17">
        <v>175</v>
      </c>
      <c r="BG12" s="17">
        <v>71.099999999999994</v>
      </c>
      <c r="BH12" s="17">
        <v>204.4</v>
      </c>
      <c r="BI12" s="17">
        <v>190.73706000000001</v>
      </c>
      <c r="BJ12" s="17">
        <v>119.65812</v>
      </c>
      <c r="BK12" s="17">
        <v>84.741879999999995</v>
      </c>
      <c r="BL12" s="17">
        <v>107.6</v>
      </c>
      <c r="BM12" s="17">
        <v>95.368530000000007</v>
      </c>
      <c r="BN12" s="17">
        <v>59.829059999999998</v>
      </c>
      <c r="BO12" s="17">
        <v>47.770940000000003</v>
      </c>
      <c r="BP12" s="17">
        <v>562.29999999999995</v>
      </c>
      <c r="BQ12" s="17">
        <v>568.29854</v>
      </c>
      <c r="BR12" s="17">
        <v>568.29854</v>
      </c>
      <c r="BS12" s="17">
        <v>-5.9985400000000002</v>
      </c>
      <c r="BT12" s="17">
        <v>10.5</v>
      </c>
      <c r="BU12" s="17">
        <v>10.17268</v>
      </c>
      <c r="BV12" s="17">
        <v>10.17268</v>
      </c>
      <c r="BW12" s="17">
        <v>0.32732</v>
      </c>
      <c r="BX12" s="17"/>
      <c r="BY12" s="17"/>
      <c r="BZ12" s="17"/>
      <c r="CA12" s="17">
        <v>0</v>
      </c>
      <c r="CB12" s="17">
        <v>0</v>
      </c>
      <c r="CC12" s="17">
        <v>0</v>
      </c>
      <c r="CD12" s="17"/>
      <c r="CE12" s="17">
        <v>0</v>
      </c>
      <c r="CF12" s="17"/>
      <c r="CG12" s="17"/>
      <c r="CH12" s="17"/>
      <c r="CI12" s="17">
        <v>0</v>
      </c>
      <c r="CJ12" s="17"/>
      <c r="CK12" s="17"/>
      <c r="CL12" s="17"/>
      <c r="CM12" s="17">
        <v>0</v>
      </c>
      <c r="CN12" s="17">
        <v>164.4</v>
      </c>
      <c r="CO12" s="17">
        <v>164.70732000000001</v>
      </c>
      <c r="CP12" s="17">
        <v>164.70732000000001</v>
      </c>
      <c r="CQ12" s="17">
        <v>-0.30731999999999998</v>
      </c>
      <c r="CR12" s="17">
        <v>7.5</v>
      </c>
      <c r="CS12" s="17">
        <v>3.8486199999999999</v>
      </c>
      <c r="CT12" s="17">
        <v>3.8486199999999999</v>
      </c>
      <c r="CU12" s="17">
        <v>3.6513800000000001</v>
      </c>
      <c r="CV12" s="17">
        <v>2.6</v>
      </c>
      <c r="CW12" s="17">
        <v>2.1125600000000002</v>
      </c>
      <c r="CX12" s="17">
        <v>2.1125600000000002</v>
      </c>
      <c r="CY12" s="17">
        <v>0.48743999999999998</v>
      </c>
      <c r="CZ12" s="17">
        <v>0</v>
      </c>
      <c r="DA12" s="17">
        <v>0</v>
      </c>
      <c r="DB12" s="17">
        <v>16.656459999999999</v>
      </c>
      <c r="DC12" s="17">
        <v>-16.656459999999999</v>
      </c>
      <c r="DD12" s="17">
        <v>6.3</v>
      </c>
      <c r="DE12" s="17">
        <v>6.7645099999999996</v>
      </c>
      <c r="DF12" s="17">
        <v>6.7645099999999996</v>
      </c>
      <c r="DG12" s="17">
        <v>-0.46450999999999998</v>
      </c>
      <c r="DH12" s="17"/>
      <c r="DI12" s="17"/>
      <c r="DJ12" s="17"/>
      <c r="DK12" s="17">
        <v>0</v>
      </c>
      <c r="DL12" s="17">
        <v>143.69999999999999</v>
      </c>
      <c r="DM12" s="17">
        <v>143</v>
      </c>
      <c r="DN12" s="17">
        <v>143</v>
      </c>
      <c r="DO12" s="17">
        <v>0.7</v>
      </c>
      <c r="DP12" s="17">
        <v>8.1</v>
      </c>
      <c r="DQ12" s="17">
        <v>8.9130000000000003</v>
      </c>
      <c r="DR12" s="17">
        <v>8.9130000000000003</v>
      </c>
      <c r="DS12" s="17">
        <v>-0.81299999999999994</v>
      </c>
      <c r="DT12" s="17"/>
      <c r="DU12" s="17"/>
      <c r="DV12" s="17"/>
      <c r="DW12" s="17">
        <v>0</v>
      </c>
      <c r="DX12" s="17">
        <v>0</v>
      </c>
      <c r="DY12" s="17"/>
      <c r="DZ12" s="17"/>
      <c r="EA12" s="17">
        <v>0</v>
      </c>
      <c r="EB12" s="17"/>
      <c r="EC12" s="17"/>
      <c r="ED12" s="17"/>
      <c r="EE12" s="17">
        <v>0</v>
      </c>
      <c r="EF12" s="17">
        <v>111.1</v>
      </c>
      <c r="EG12" s="17">
        <v>112.90537</v>
      </c>
      <c r="EH12" s="17">
        <v>112.90537</v>
      </c>
      <c r="EI12" s="17">
        <v>-1.8053699999999999</v>
      </c>
      <c r="EJ12" s="17">
        <v>215.9</v>
      </c>
      <c r="EK12" s="17">
        <v>221.25516999999999</v>
      </c>
      <c r="EL12" s="17">
        <v>221.25516999999999</v>
      </c>
      <c r="EM12" s="17">
        <v>-5.3551700000000002</v>
      </c>
      <c r="EN12" s="17">
        <v>0</v>
      </c>
      <c r="EO12" s="17"/>
      <c r="EP12" s="17"/>
      <c r="EQ12" s="17">
        <v>0</v>
      </c>
      <c r="ER12" s="17"/>
      <c r="ES12" s="17"/>
      <c r="ET12" s="17"/>
      <c r="EU12" s="17">
        <v>0</v>
      </c>
      <c r="EV12" s="17"/>
      <c r="EW12" s="17"/>
      <c r="EX12" s="17"/>
      <c r="EY12" s="17">
        <v>0</v>
      </c>
      <c r="EZ12" s="17">
        <v>6.5</v>
      </c>
      <c r="FA12" s="17">
        <v>6.39</v>
      </c>
      <c r="FB12" s="17">
        <v>6.39</v>
      </c>
      <c r="FC12" s="17">
        <v>0.11</v>
      </c>
      <c r="FD12" s="17">
        <v>466.6</v>
      </c>
      <c r="FE12" s="17">
        <v>458.87804999999997</v>
      </c>
      <c r="FF12" s="17">
        <v>458.87804999999997</v>
      </c>
      <c r="FG12" s="17">
        <v>7.7219499999999996</v>
      </c>
      <c r="FH12" s="17">
        <v>82.3</v>
      </c>
      <c r="FI12" s="17">
        <v>81.954149999999998</v>
      </c>
      <c r="FJ12" s="17">
        <v>81.954149999999998</v>
      </c>
      <c r="FK12" s="17">
        <v>0.34584999999999999</v>
      </c>
      <c r="FL12" s="17">
        <v>148.9</v>
      </c>
      <c r="FM12" s="17">
        <v>148.62634</v>
      </c>
      <c r="FN12" s="17">
        <v>148.62634</v>
      </c>
      <c r="FO12" s="17">
        <v>0.27366000000000001</v>
      </c>
      <c r="FP12" s="17">
        <v>42.2</v>
      </c>
      <c r="FQ12" s="17"/>
      <c r="FR12" s="17">
        <v>41.498959999999997</v>
      </c>
      <c r="FS12" s="17">
        <v>0.70104</v>
      </c>
      <c r="FT12" s="17">
        <v>18.5</v>
      </c>
      <c r="FU12" s="17">
        <v>19.28585</v>
      </c>
      <c r="FV12" s="17">
        <v>19.28585</v>
      </c>
      <c r="FW12" s="17">
        <v>-0.78585000000000005</v>
      </c>
      <c r="FX12" s="17"/>
      <c r="FY12" s="17"/>
      <c r="FZ12" s="17">
        <v>19.41</v>
      </c>
      <c r="GA12" s="17">
        <v>-19.41</v>
      </c>
      <c r="GB12" s="17">
        <v>91.2</v>
      </c>
      <c r="GC12" s="17">
        <v>87.657560000000004</v>
      </c>
      <c r="GD12" s="17">
        <v>87.657560000000004</v>
      </c>
      <c r="GE12" s="17">
        <v>3.54244</v>
      </c>
      <c r="GF12" s="17">
        <v>123</v>
      </c>
      <c r="GG12" s="17">
        <v>133.33332999999999</v>
      </c>
      <c r="GH12" s="17">
        <v>133.33332999999999</v>
      </c>
      <c r="GI12" s="17">
        <v>-10.33333</v>
      </c>
      <c r="GJ12" s="17">
        <v>123.2</v>
      </c>
      <c r="GK12" s="17">
        <v>133.33332999999999</v>
      </c>
      <c r="GL12" s="17">
        <v>133.33332999999999</v>
      </c>
      <c r="GM12" s="17">
        <v>-10.133330000000001</v>
      </c>
      <c r="GN12" s="17">
        <v>153.19999999999999</v>
      </c>
      <c r="GO12" s="17">
        <v>133.33332999999999</v>
      </c>
      <c r="GP12" s="17">
        <v>133.33332999999999</v>
      </c>
      <c r="GQ12" s="17">
        <v>19.866669999999999</v>
      </c>
      <c r="GR12" s="17">
        <v>108.6</v>
      </c>
      <c r="GS12" s="17">
        <v>110.91316999999999</v>
      </c>
      <c r="GT12" s="17">
        <v>110.91316999999999</v>
      </c>
      <c r="GU12" s="17">
        <v>-2.3131699999999999</v>
      </c>
      <c r="GV12" s="17"/>
      <c r="GW12" s="17"/>
      <c r="GX12" s="17"/>
      <c r="GY12" s="17">
        <v>0</v>
      </c>
      <c r="GZ12" s="17">
        <v>8.1</v>
      </c>
      <c r="HA12" s="17">
        <v>7.8816100000000002</v>
      </c>
      <c r="HB12" s="17">
        <v>7.8816100000000002</v>
      </c>
      <c r="HC12" s="17">
        <v>0.21839</v>
      </c>
      <c r="HD12" s="17">
        <v>34.200000000000003</v>
      </c>
      <c r="HE12" s="17">
        <v>35.449759999999998</v>
      </c>
      <c r="HF12" s="17">
        <v>47.26634</v>
      </c>
      <c r="HG12" s="17">
        <v>-13.06634</v>
      </c>
      <c r="HH12" s="17"/>
      <c r="HI12" s="17"/>
      <c r="HJ12" s="17"/>
      <c r="HK12" s="17">
        <v>0</v>
      </c>
      <c r="HL12" s="17">
        <v>3.8</v>
      </c>
      <c r="HM12" s="17">
        <v>3.8872599999999999</v>
      </c>
      <c r="HN12" s="17">
        <v>3.8872599999999999</v>
      </c>
      <c r="HO12" s="17">
        <v>-8.7260000000000004E-2</v>
      </c>
      <c r="HP12" s="17">
        <v>32.299999999999997</v>
      </c>
      <c r="HQ12" s="17">
        <v>31.505569999999999</v>
      </c>
      <c r="HR12" s="17">
        <v>31.505569999999999</v>
      </c>
      <c r="HS12" s="17">
        <v>0.79442999999999997</v>
      </c>
      <c r="HT12" s="17">
        <v>173.9</v>
      </c>
      <c r="HU12" s="17"/>
      <c r="HV12" s="17">
        <v>171.54185000000001</v>
      </c>
      <c r="HW12" s="17">
        <v>2.3581500000000002</v>
      </c>
      <c r="HX12" s="17">
        <v>95.4</v>
      </c>
      <c r="HY12" s="17">
        <v>95.918049999999994</v>
      </c>
      <c r="HZ12" s="17">
        <v>95.918040000000005</v>
      </c>
      <c r="IA12" s="17">
        <v>-0.51803999999999994</v>
      </c>
      <c r="IB12" s="17">
        <v>0</v>
      </c>
      <c r="IC12" s="17">
        <v>0</v>
      </c>
      <c r="ID12" s="17">
        <v>0</v>
      </c>
      <c r="IE12" s="17">
        <v>0</v>
      </c>
      <c r="IF12" s="17"/>
      <c r="IG12" s="17"/>
      <c r="IH12" s="17"/>
      <c r="II12" s="17">
        <v>0</v>
      </c>
      <c r="IJ12" s="17">
        <v>45.9</v>
      </c>
      <c r="IK12" s="17"/>
      <c r="IL12" s="17">
        <v>41.412579999999998</v>
      </c>
      <c r="IM12" s="17">
        <v>4.4874200000000002</v>
      </c>
      <c r="IN12" s="17"/>
      <c r="IO12" s="17"/>
      <c r="IP12" s="17"/>
      <c r="IQ12" s="17">
        <v>0</v>
      </c>
      <c r="IR12" s="17"/>
      <c r="IS12" s="17"/>
      <c r="IT12" s="17"/>
      <c r="IU12" s="17">
        <v>0</v>
      </c>
      <c r="IV12" s="17"/>
      <c r="IW12" s="17"/>
      <c r="IX12" s="17"/>
      <c r="IY12" s="17">
        <v>0</v>
      </c>
      <c r="IZ12" s="17">
        <v>87</v>
      </c>
      <c r="JA12" s="17">
        <v>88.815600000000003</v>
      </c>
      <c r="JB12" s="17">
        <v>88.815600000000003</v>
      </c>
      <c r="JC12" s="17">
        <v>-1.8156000000000001</v>
      </c>
      <c r="JD12" s="17">
        <v>170.5</v>
      </c>
      <c r="JE12" s="17">
        <v>175.26676</v>
      </c>
      <c r="JF12" s="17">
        <v>171.50349</v>
      </c>
      <c r="JG12" s="17">
        <v>-1.00349</v>
      </c>
      <c r="JH12" s="17">
        <v>162.80000000000001</v>
      </c>
      <c r="JI12" s="17">
        <v>175.26676</v>
      </c>
      <c r="JJ12" s="17">
        <v>171.50349</v>
      </c>
      <c r="JK12" s="17">
        <v>-8.7034900000000004</v>
      </c>
      <c r="JL12" s="17">
        <v>200</v>
      </c>
      <c r="JM12" s="17">
        <v>175.26676</v>
      </c>
      <c r="JN12" s="17">
        <v>171.50349</v>
      </c>
      <c r="JO12" s="17">
        <v>28.496510000000001</v>
      </c>
      <c r="JP12" s="17">
        <v>263.39999999999998</v>
      </c>
      <c r="JQ12" s="17">
        <v>262.90014000000002</v>
      </c>
      <c r="JR12" s="17">
        <v>257.25524000000001</v>
      </c>
      <c r="JS12" s="17">
        <v>6.1447599999999998</v>
      </c>
      <c r="JT12" s="17">
        <v>37.9</v>
      </c>
      <c r="JU12" s="17">
        <v>44.893329999999999</v>
      </c>
      <c r="JV12" s="17">
        <v>44.893329999999999</v>
      </c>
      <c r="JW12" s="17">
        <v>-6.9933300000000003</v>
      </c>
      <c r="JX12" s="17">
        <v>27.4</v>
      </c>
      <c r="JY12" s="17">
        <v>22.446670000000001</v>
      </c>
      <c r="JZ12" s="17">
        <v>22.446670000000001</v>
      </c>
      <c r="KA12" s="17">
        <v>4.9533300000000002</v>
      </c>
      <c r="KB12" s="17">
        <v>0</v>
      </c>
      <c r="KC12" s="17"/>
      <c r="KD12" s="17"/>
      <c r="KE12" s="17">
        <v>0</v>
      </c>
      <c r="KF12" s="17"/>
      <c r="KG12" s="17"/>
      <c r="KH12" s="17"/>
      <c r="KI12" s="17">
        <v>0</v>
      </c>
      <c r="KJ12" s="17"/>
      <c r="KK12" s="17"/>
      <c r="KL12" s="17"/>
      <c r="KM12" s="17">
        <v>0</v>
      </c>
      <c r="KN12" s="17">
        <v>50.1</v>
      </c>
      <c r="KO12" s="17"/>
      <c r="KP12" s="17">
        <v>114.11063</v>
      </c>
      <c r="KQ12" s="17">
        <v>-64.010630000000006</v>
      </c>
      <c r="KR12" s="17"/>
      <c r="KS12" s="17"/>
      <c r="KT12" s="17"/>
      <c r="KU12" s="17">
        <v>0</v>
      </c>
      <c r="KV12" s="17"/>
      <c r="KW12" s="17"/>
      <c r="KX12" s="17"/>
      <c r="KY12" s="17">
        <v>0</v>
      </c>
      <c r="KZ12" s="17">
        <v>0</v>
      </c>
      <c r="LA12" s="17"/>
      <c r="LB12" s="17"/>
      <c r="LC12" s="17">
        <v>0</v>
      </c>
      <c r="LD12" s="17">
        <v>157.6</v>
      </c>
      <c r="LE12" s="17">
        <v>271.12195000000003</v>
      </c>
      <c r="LF12" s="17">
        <v>219.07598999999999</v>
      </c>
      <c r="LG12" s="17">
        <v>-61.475990000000003</v>
      </c>
      <c r="LH12" s="17">
        <v>132</v>
      </c>
      <c r="LI12" s="17">
        <v>133.67995999999999</v>
      </c>
      <c r="LJ12" s="17">
        <v>133.67995999999999</v>
      </c>
      <c r="LK12" s="17">
        <v>-1.6799599999999999</v>
      </c>
      <c r="LL12" s="17">
        <v>55.8</v>
      </c>
      <c r="LM12" s="17">
        <v>67.461460000000002</v>
      </c>
      <c r="LN12" s="17">
        <v>67.461460000000002</v>
      </c>
      <c r="LO12" s="17">
        <v>-11.66146</v>
      </c>
      <c r="LP12" s="17">
        <v>74.400000000000006</v>
      </c>
      <c r="LQ12" s="17">
        <v>78.567999999999998</v>
      </c>
      <c r="LR12" s="17">
        <v>78.567999999999998</v>
      </c>
      <c r="LS12" s="17">
        <v>-4.1680000000000001</v>
      </c>
      <c r="LT12" s="17"/>
      <c r="LU12" s="17"/>
      <c r="LV12" s="17"/>
      <c r="LW12" s="17">
        <v>0</v>
      </c>
      <c r="LX12" s="17">
        <v>0</v>
      </c>
      <c r="LY12" s="17"/>
      <c r="LZ12" s="17"/>
      <c r="MA12" s="17">
        <v>0</v>
      </c>
      <c r="MB12" s="17">
        <v>0</v>
      </c>
      <c r="MC12" s="17">
        <v>0</v>
      </c>
      <c r="MD12" s="17">
        <v>0</v>
      </c>
      <c r="ME12" s="17">
        <v>0</v>
      </c>
      <c r="MF12" s="17">
        <v>0</v>
      </c>
      <c r="MG12" s="17"/>
      <c r="MH12" s="17"/>
      <c r="MI12" s="17">
        <v>0</v>
      </c>
      <c r="MJ12" s="17"/>
      <c r="MK12" s="17"/>
      <c r="ML12" s="17"/>
      <c r="MM12" s="17">
        <v>0</v>
      </c>
      <c r="MN12" s="17">
        <v>140.9</v>
      </c>
      <c r="MO12" s="17">
        <v>144.31267</v>
      </c>
      <c r="MP12" s="17">
        <v>144.31267</v>
      </c>
      <c r="MQ12" s="17">
        <v>-3.4126699999999999</v>
      </c>
      <c r="MR12" s="17">
        <v>63.2</v>
      </c>
      <c r="MS12" s="17">
        <v>72.156329999999997</v>
      </c>
      <c r="MT12" s="17">
        <v>72.156329999999997</v>
      </c>
      <c r="MU12" s="17">
        <v>-8.9563299999999995</v>
      </c>
      <c r="MV12" s="17">
        <v>0</v>
      </c>
      <c r="MW12" s="17">
        <v>0</v>
      </c>
      <c r="MX12" s="17">
        <v>0</v>
      </c>
      <c r="MY12" s="17">
        <v>0</v>
      </c>
      <c r="MZ12" s="17"/>
      <c r="NA12" s="17"/>
      <c r="NB12" s="17"/>
      <c r="NC12" s="17">
        <v>0</v>
      </c>
      <c r="ND12" s="17"/>
      <c r="NE12" s="17"/>
      <c r="NF12" s="17"/>
      <c r="NG12" s="17">
        <v>0</v>
      </c>
      <c r="NH12" s="17"/>
      <c r="NI12" s="17"/>
      <c r="NJ12" s="17"/>
      <c r="NK12" s="17">
        <v>0</v>
      </c>
      <c r="NL12" s="17"/>
      <c r="NM12" s="17"/>
      <c r="NN12" s="17"/>
      <c r="NO12" s="17">
        <v>0</v>
      </c>
      <c r="NP12" s="17">
        <v>136.6</v>
      </c>
      <c r="NQ12" s="17">
        <v>144.27350000000001</v>
      </c>
      <c r="NR12" s="17">
        <v>144.27350000000001</v>
      </c>
      <c r="NS12" s="17">
        <v>-7.6734999999999998</v>
      </c>
      <c r="NT12" s="17">
        <v>79.2</v>
      </c>
      <c r="NU12" s="17">
        <v>72.136750000000006</v>
      </c>
      <c r="NV12" s="17">
        <v>72.136750000000006</v>
      </c>
      <c r="NW12" s="17">
        <v>7.06325</v>
      </c>
      <c r="NX12" s="17">
        <v>0</v>
      </c>
      <c r="NY12" s="17"/>
      <c r="NZ12" s="17">
        <v>0</v>
      </c>
      <c r="OA12" s="17">
        <v>0</v>
      </c>
      <c r="OB12" s="17">
        <v>20.3</v>
      </c>
      <c r="OC12" s="17">
        <v>13.3</v>
      </c>
      <c r="OD12" s="17">
        <v>24.907</v>
      </c>
      <c r="OE12" s="17">
        <v>-4.6070000000000002</v>
      </c>
      <c r="OF12" s="17">
        <v>0</v>
      </c>
      <c r="OG12" s="17"/>
      <c r="OH12" s="17">
        <v>0</v>
      </c>
      <c r="OI12" s="17">
        <v>0</v>
      </c>
      <c r="OJ12" s="17">
        <v>1.1000000000000001</v>
      </c>
      <c r="OK12" s="17">
        <v>0.66500000000000004</v>
      </c>
      <c r="OL12" s="17">
        <v>0.66500000000000004</v>
      </c>
      <c r="OM12" s="17">
        <v>0.435</v>
      </c>
      <c r="ON12" s="17">
        <v>0</v>
      </c>
      <c r="OO12" s="17"/>
      <c r="OP12" s="17">
        <v>0</v>
      </c>
      <c r="OQ12" s="17">
        <v>0</v>
      </c>
      <c r="OR12" s="17"/>
      <c r="OS12" s="17"/>
      <c r="OT12" s="17">
        <v>17.559999999999999</v>
      </c>
      <c r="OU12" s="17">
        <v>-17.559999999999999</v>
      </c>
      <c r="OV12" s="17">
        <v>9.9</v>
      </c>
      <c r="OW12" s="17">
        <v>9.9830000000000005</v>
      </c>
      <c r="OX12" s="17">
        <v>9.9830000000000005</v>
      </c>
      <c r="OY12" s="17">
        <v>-8.3000000000000004E-2</v>
      </c>
      <c r="OZ12" s="17">
        <v>5.4</v>
      </c>
      <c r="PA12" s="17">
        <v>5.67</v>
      </c>
      <c r="PB12" s="17">
        <v>5.67</v>
      </c>
      <c r="PC12" s="17">
        <v>-0.27</v>
      </c>
      <c r="PD12" s="17"/>
      <c r="PE12" s="17"/>
      <c r="PF12" s="17">
        <v>1.24</v>
      </c>
      <c r="PG12" s="17">
        <v>-1.24</v>
      </c>
      <c r="PH12" s="17">
        <v>1.31</v>
      </c>
      <c r="PI12" s="17">
        <v>3.55</v>
      </c>
      <c r="PJ12" s="17">
        <v>3.55</v>
      </c>
      <c r="PK12" s="17">
        <v>-2.2400000000000002</v>
      </c>
      <c r="PL12" s="17">
        <v>4.7</v>
      </c>
      <c r="PM12" s="17">
        <v>5</v>
      </c>
      <c r="PN12" s="17">
        <v>5</v>
      </c>
      <c r="PO12" s="17">
        <v>-0.3</v>
      </c>
      <c r="PP12" s="17">
        <v>20.2</v>
      </c>
      <c r="PQ12" s="17"/>
      <c r="PR12" s="17">
        <v>19.5122</v>
      </c>
      <c r="PS12" s="17">
        <v>0.68779999999999997</v>
      </c>
      <c r="PT12" s="17">
        <v>16.600000000000001</v>
      </c>
      <c r="PU12" s="17">
        <v>19.5122</v>
      </c>
      <c r="PV12" s="17">
        <v>19.5122</v>
      </c>
      <c r="PW12" s="17">
        <v>-2.9121999999999999</v>
      </c>
      <c r="PX12" s="17">
        <v>19.100000000000001</v>
      </c>
      <c r="PY12" s="17">
        <v>18.048780000000001</v>
      </c>
      <c r="PZ12" s="17">
        <v>18.048780000000001</v>
      </c>
      <c r="QA12" s="17">
        <v>1.05122</v>
      </c>
      <c r="QB12" s="17">
        <v>3.7</v>
      </c>
      <c r="QC12" s="17">
        <v>3.5</v>
      </c>
      <c r="QD12" s="17">
        <v>3.5</v>
      </c>
      <c r="QE12" s="17">
        <v>0.2</v>
      </c>
      <c r="QF12" s="17">
        <v>18.5</v>
      </c>
      <c r="QG12" s="17"/>
      <c r="QH12" s="17">
        <v>18.341460000000001</v>
      </c>
      <c r="QI12" s="17">
        <v>0.15853999999999999</v>
      </c>
      <c r="QJ12" s="17">
        <v>0</v>
      </c>
      <c r="QK12" s="17"/>
      <c r="QL12" s="17">
        <v>0</v>
      </c>
      <c r="QM12" s="17">
        <v>0</v>
      </c>
      <c r="QN12" s="17">
        <v>0</v>
      </c>
      <c r="QO12" s="17"/>
      <c r="QP12" s="17">
        <v>0</v>
      </c>
      <c r="QQ12" s="17">
        <v>0</v>
      </c>
      <c r="QR12" s="17">
        <v>4.5</v>
      </c>
      <c r="QS12" s="17">
        <v>7.6280000000000001</v>
      </c>
      <c r="QT12" s="17">
        <v>7.6280000000000001</v>
      </c>
      <c r="QU12" s="17">
        <v>-3.1280000000000001</v>
      </c>
      <c r="QV12" s="17">
        <v>8.9</v>
      </c>
      <c r="QW12" s="17">
        <v>14.704000000000001</v>
      </c>
      <c r="QX12" s="17">
        <v>14.704000000000001</v>
      </c>
      <c r="QY12" s="17">
        <v>-5.8040000000000003</v>
      </c>
      <c r="QZ12" s="17">
        <v>4.3</v>
      </c>
      <c r="RA12" s="17">
        <v>4.2</v>
      </c>
      <c r="RB12" s="17">
        <v>4.2</v>
      </c>
      <c r="RC12" s="17">
        <v>0.1</v>
      </c>
      <c r="RD12" s="17">
        <v>2.4</v>
      </c>
      <c r="RE12" s="17">
        <v>2.4</v>
      </c>
      <c r="RF12" s="17">
        <v>2.4</v>
      </c>
      <c r="RG12" s="17">
        <v>0</v>
      </c>
      <c r="RH12" s="17">
        <v>2.4</v>
      </c>
      <c r="RI12" s="17">
        <v>2.4</v>
      </c>
      <c r="RJ12" s="17">
        <v>2.4</v>
      </c>
      <c r="RK12" s="17">
        <v>0</v>
      </c>
      <c r="RL12" s="17">
        <v>2.1</v>
      </c>
      <c r="RM12" s="17">
        <v>2.8</v>
      </c>
      <c r="RN12" s="17">
        <v>2.8</v>
      </c>
      <c r="RO12" s="17">
        <v>-0.7</v>
      </c>
      <c r="RP12" s="17">
        <v>0</v>
      </c>
      <c r="RQ12" s="17"/>
      <c r="RR12" s="17">
        <v>0</v>
      </c>
      <c r="RS12" s="17">
        <v>0</v>
      </c>
      <c r="RT12" s="17">
        <v>2.8</v>
      </c>
      <c r="RU12" s="17">
        <v>2.4990000000000001</v>
      </c>
      <c r="RV12" s="17">
        <v>2.4990000000000001</v>
      </c>
      <c r="RW12" s="17">
        <v>0.30099999999999999</v>
      </c>
      <c r="RX12" s="17">
        <v>20.2</v>
      </c>
      <c r="RY12" s="17">
        <v>19.869240000000001</v>
      </c>
      <c r="RZ12" s="17">
        <v>19.869240000000001</v>
      </c>
      <c r="SA12" s="17">
        <v>0.33076</v>
      </c>
      <c r="SB12" s="17">
        <v>2.1</v>
      </c>
      <c r="SC12" s="17">
        <v>2</v>
      </c>
      <c r="SD12" s="17">
        <v>2</v>
      </c>
      <c r="SE12" s="17">
        <v>0.1</v>
      </c>
      <c r="SF12" s="17"/>
      <c r="SG12" s="17"/>
      <c r="SH12" s="17">
        <v>0.7</v>
      </c>
      <c r="SI12" s="17">
        <v>-0.7</v>
      </c>
      <c r="SJ12" s="17">
        <v>19.899999999999999</v>
      </c>
      <c r="SK12" s="17"/>
      <c r="SL12" s="17">
        <v>19.21951</v>
      </c>
      <c r="SM12" s="17">
        <v>0.68049000000000004</v>
      </c>
      <c r="SN12" s="17"/>
      <c r="SO12" s="17"/>
      <c r="SP12" s="17">
        <v>12.195119999999999</v>
      </c>
      <c r="SQ12" s="17">
        <v>-12.195119999999999</v>
      </c>
      <c r="SR12" s="17">
        <v>19.7</v>
      </c>
      <c r="SS12" s="17">
        <v>19.5122</v>
      </c>
      <c r="ST12" s="17">
        <v>19.5122</v>
      </c>
      <c r="SU12" s="17">
        <v>0.18779999999999999</v>
      </c>
      <c r="SV12" s="17">
        <v>20.3</v>
      </c>
      <c r="SW12" s="17">
        <v>19.5122</v>
      </c>
      <c r="SX12" s="17">
        <v>19.5122</v>
      </c>
      <c r="SY12" s="17">
        <v>0.78779999999999994</v>
      </c>
      <c r="SZ12" s="17">
        <v>20.100000000000001</v>
      </c>
      <c r="TA12" s="17">
        <v>19.317070000000001</v>
      </c>
      <c r="TB12" s="17">
        <v>19.317070000000001</v>
      </c>
      <c r="TC12" s="17">
        <v>0.78293000000000001</v>
      </c>
      <c r="TD12" s="17">
        <v>0.5</v>
      </c>
      <c r="TE12" s="17">
        <v>1.7529999999999999</v>
      </c>
      <c r="TF12" s="17">
        <v>1.7529999999999999</v>
      </c>
      <c r="TG12" s="17">
        <v>-1.2529999999999999</v>
      </c>
      <c r="TH12" s="17">
        <v>16.600000000000001</v>
      </c>
      <c r="TI12" s="17">
        <v>8.609</v>
      </c>
      <c r="TJ12" s="17">
        <v>8.609</v>
      </c>
      <c r="TK12" s="17">
        <v>7.9909999999999997</v>
      </c>
      <c r="TL12" s="17">
        <v>0</v>
      </c>
      <c r="TM12" s="17"/>
      <c r="TN12" s="17">
        <v>0</v>
      </c>
      <c r="TO12" s="17">
        <v>0</v>
      </c>
      <c r="TP12" s="17">
        <v>4</v>
      </c>
      <c r="TQ12" s="17">
        <v>14.1</v>
      </c>
      <c r="TR12" s="17">
        <v>23.224</v>
      </c>
      <c r="TS12" s="17">
        <v>-19.224</v>
      </c>
      <c r="TT12" s="17">
        <v>9.4</v>
      </c>
      <c r="TU12" s="17">
        <v>24.8</v>
      </c>
      <c r="TV12" s="17">
        <v>37.848999999999997</v>
      </c>
      <c r="TW12" s="17">
        <v>-28.449000000000002</v>
      </c>
      <c r="TX12" s="17">
        <v>0</v>
      </c>
      <c r="TY12" s="17">
        <v>0.749</v>
      </c>
      <c r="TZ12" s="17">
        <v>0.749</v>
      </c>
      <c r="UA12" s="17">
        <v>-0.749</v>
      </c>
      <c r="UB12" s="17">
        <v>0</v>
      </c>
      <c r="UC12" s="17">
        <v>0.61099999999999999</v>
      </c>
      <c r="UD12" s="17">
        <v>0.61099999999999999</v>
      </c>
      <c r="UE12" s="17">
        <v>-0.61099999999999999</v>
      </c>
      <c r="UF12" s="17">
        <v>0</v>
      </c>
      <c r="UG12" s="17"/>
      <c r="UH12" s="17">
        <v>20.4878</v>
      </c>
      <c r="UI12" s="17">
        <v>-20.4878</v>
      </c>
      <c r="UJ12" s="17">
        <v>8.5</v>
      </c>
      <c r="UK12" s="17">
        <v>0</v>
      </c>
      <c r="UL12" s="17">
        <v>8.4</v>
      </c>
      <c r="UM12" s="17">
        <v>0.1</v>
      </c>
      <c r="UN12" s="17"/>
      <c r="UO12" s="17"/>
      <c r="UP12" s="17">
        <v>7</v>
      </c>
      <c r="UQ12" s="17">
        <v>-7</v>
      </c>
      <c r="UR12" s="17">
        <v>20.399999999999999</v>
      </c>
      <c r="US12" s="17">
        <v>19.5122</v>
      </c>
      <c r="UT12" s="17">
        <v>19.5122</v>
      </c>
      <c r="UU12" s="17">
        <v>0.88780000000000003</v>
      </c>
      <c r="UV12" s="17">
        <v>20.399999999999999</v>
      </c>
      <c r="UW12" s="17">
        <v>19.5122</v>
      </c>
      <c r="UX12" s="17">
        <v>19.5122</v>
      </c>
      <c r="UY12" s="17">
        <v>0.88780000000000003</v>
      </c>
      <c r="UZ12" s="17">
        <v>20</v>
      </c>
      <c r="VA12" s="17">
        <v>19.5122</v>
      </c>
      <c r="VB12" s="17">
        <v>19.5122</v>
      </c>
      <c r="VC12" s="17">
        <v>0.48780000000000001</v>
      </c>
      <c r="VD12" s="17">
        <v>1.7</v>
      </c>
      <c r="VE12" s="17">
        <v>0.82399999999999995</v>
      </c>
      <c r="VF12" s="17">
        <v>0.82399999999999995</v>
      </c>
      <c r="VG12" s="17">
        <v>0.876</v>
      </c>
      <c r="VH12" s="17">
        <v>0</v>
      </c>
      <c r="VI12" s="17"/>
      <c r="VJ12" s="17">
        <v>0</v>
      </c>
      <c r="VK12" s="17">
        <v>0</v>
      </c>
      <c r="VL12" s="17">
        <v>0</v>
      </c>
      <c r="VM12" s="17"/>
      <c r="VN12" s="17">
        <v>0</v>
      </c>
      <c r="VO12" s="17">
        <v>0</v>
      </c>
      <c r="VP12" s="17"/>
      <c r="VQ12" s="17"/>
      <c r="VR12" s="17">
        <v>0.6</v>
      </c>
      <c r="VS12" s="17">
        <v>-0.6</v>
      </c>
      <c r="VT12" s="17">
        <v>0</v>
      </c>
      <c r="VU12" s="17">
        <v>6.4</v>
      </c>
      <c r="VV12" s="17">
        <v>6.407</v>
      </c>
      <c r="VW12" s="17">
        <v>-6.407</v>
      </c>
      <c r="VX12" s="17">
        <v>0</v>
      </c>
      <c r="VY12" s="17">
        <v>0</v>
      </c>
      <c r="VZ12" s="17">
        <v>0</v>
      </c>
      <c r="WA12" s="17">
        <v>0</v>
      </c>
      <c r="WB12" s="17">
        <v>0</v>
      </c>
      <c r="WC12" s="17"/>
      <c r="WD12" s="17">
        <v>0</v>
      </c>
      <c r="WE12" s="17">
        <v>0</v>
      </c>
      <c r="WF12" s="17">
        <v>0</v>
      </c>
      <c r="WG12" s="17"/>
      <c r="WH12" s="17">
        <v>0</v>
      </c>
      <c r="WI12" s="17">
        <v>0</v>
      </c>
      <c r="WJ12" s="17">
        <v>7.3</v>
      </c>
      <c r="WK12" s="17">
        <v>7.3</v>
      </c>
      <c r="WL12" s="17">
        <v>7.3</v>
      </c>
      <c r="WM12" s="17">
        <v>0</v>
      </c>
      <c r="WN12" s="17">
        <v>20.2</v>
      </c>
      <c r="WO12" s="17">
        <v>19.317070000000001</v>
      </c>
      <c r="WP12" s="17">
        <v>19.317070000000001</v>
      </c>
      <c r="WQ12" s="17">
        <v>0.88292999999999999</v>
      </c>
      <c r="WR12" s="17"/>
      <c r="WS12" s="17"/>
      <c r="WT12" s="17"/>
      <c r="WU12" s="17">
        <v>0</v>
      </c>
      <c r="WV12" s="17"/>
      <c r="WW12" s="17"/>
      <c r="WX12" s="17"/>
      <c r="WY12" s="17">
        <v>0</v>
      </c>
      <c r="WZ12" s="17">
        <v>37</v>
      </c>
      <c r="XA12" s="17">
        <v>35</v>
      </c>
      <c r="XB12" s="17">
        <v>35</v>
      </c>
      <c r="XC12" s="17">
        <v>2</v>
      </c>
      <c r="XD12" s="17">
        <v>28.5</v>
      </c>
      <c r="XE12" s="17">
        <v>29.184000000000001</v>
      </c>
      <c r="XF12" s="17">
        <v>29.184000000000001</v>
      </c>
      <c r="XG12" s="17">
        <v>-0.68400000000000005</v>
      </c>
      <c r="XH12" s="17">
        <v>3.2</v>
      </c>
      <c r="XI12" s="17">
        <v>2.8159999999999998</v>
      </c>
      <c r="XJ12" s="17">
        <v>2.8159999999999998</v>
      </c>
      <c r="XK12" s="17">
        <v>0.38400000000000001</v>
      </c>
      <c r="XL12" s="17"/>
      <c r="XM12" s="17"/>
      <c r="XN12" s="17"/>
      <c r="XO12" s="17">
        <v>0</v>
      </c>
      <c r="XP12" s="17">
        <v>14.1</v>
      </c>
      <c r="XQ12" s="17">
        <v>12</v>
      </c>
      <c r="XR12" s="17">
        <v>12</v>
      </c>
      <c r="XS12" s="17">
        <v>2.1</v>
      </c>
      <c r="XT12" s="17">
        <v>5.2</v>
      </c>
      <c r="XU12" s="17">
        <v>7.06</v>
      </c>
      <c r="XV12" s="17">
        <v>7.06</v>
      </c>
      <c r="XW12" s="17">
        <v>-1.86</v>
      </c>
    </row>
    <row r="13" spans="1:647" ht="24" customHeight="1" x14ac:dyDescent="0.25">
      <c r="A13" s="1"/>
      <c r="B13" s="16" t="s">
        <v>49</v>
      </c>
      <c r="C13" s="16" t="s">
        <v>696</v>
      </c>
      <c r="D13" s="17">
        <v>1.1000000000000001</v>
      </c>
      <c r="E13" s="17">
        <v>1</v>
      </c>
      <c r="F13" s="17">
        <v>1</v>
      </c>
      <c r="G13" s="17">
        <v>0.1</v>
      </c>
      <c r="H13" s="17">
        <v>1.6</v>
      </c>
      <c r="I13" s="17">
        <v>1.63</v>
      </c>
      <c r="J13" s="17">
        <v>1.63</v>
      </c>
      <c r="K13" s="17">
        <v>-0.03</v>
      </c>
      <c r="L13" s="17">
        <v>0</v>
      </c>
      <c r="M13" s="17"/>
      <c r="N13" s="17"/>
      <c r="O13" s="17">
        <v>0</v>
      </c>
      <c r="P13" s="17"/>
      <c r="Q13" s="17"/>
      <c r="R13" s="17"/>
      <c r="S13" s="17">
        <v>0</v>
      </c>
      <c r="T13" s="17">
        <v>0</v>
      </c>
      <c r="U13" s="17"/>
      <c r="V13" s="17"/>
      <c r="W13" s="17">
        <v>0</v>
      </c>
      <c r="X13" s="17">
        <v>0</v>
      </c>
      <c r="Y13" s="17"/>
      <c r="Z13" s="17"/>
      <c r="AA13" s="17">
        <v>0</v>
      </c>
      <c r="AB13" s="17">
        <v>90.3</v>
      </c>
      <c r="AC13" s="17">
        <v>92.226339999999993</v>
      </c>
      <c r="AD13" s="17">
        <v>92.226339999999993</v>
      </c>
      <c r="AE13" s="17">
        <v>-1.9263399999999999</v>
      </c>
      <c r="AF13" s="17">
        <v>105.2</v>
      </c>
      <c r="AG13" s="17">
        <v>192</v>
      </c>
      <c r="AH13" s="17">
        <v>170</v>
      </c>
      <c r="AI13" s="17">
        <v>-64.8</v>
      </c>
      <c r="AJ13" s="17"/>
      <c r="AK13" s="17"/>
      <c r="AL13" s="17"/>
      <c r="AM13" s="17">
        <v>0</v>
      </c>
      <c r="AN13" s="17">
        <v>0</v>
      </c>
      <c r="AO13" s="17">
        <v>0</v>
      </c>
      <c r="AP13" s="17">
        <v>0</v>
      </c>
      <c r="AQ13" s="17">
        <v>0</v>
      </c>
      <c r="AR13" s="17">
        <v>121.7</v>
      </c>
      <c r="AS13" s="17">
        <v>123.63218999999999</v>
      </c>
      <c r="AT13" s="17">
        <v>116.66667</v>
      </c>
      <c r="AU13" s="17">
        <v>5.0333300000000003</v>
      </c>
      <c r="AV13" s="17">
        <v>121.9</v>
      </c>
      <c r="AW13" s="17">
        <v>123.63218999999999</v>
      </c>
      <c r="AX13" s="17">
        <v>116.66667</v>
      </c>
      <c r="AY13" s="17">
        <v>5.2333299999999996</v>
      </c>
      <c r="AZ13" s="17">
        <v>121.9</v>
      </c>
      <c r="BA13" s="17">
        <v>123.63218999999999</v>
      </c>
      <c r="BB13" s="17">
        <v>116.66667</v>
      </c>
      <c r="BC13" s="17">
        <v>5.2333299999999996</v>
      </c>
      <c r="BD13" s="17">
        <v>225.6</v>
      </c>
      <c r="BE13" s="17">
        <v>185.44828000000001</v>
      </c>
      <c r="BF13" s="17">
        <v>175</v>
      </c>
      <c r="BG13" s="17">
        <v>50.6</v>
      </c>
      <c r="BH13" s="17">
        <v>206.6</v>
      </c>
      <c r="BI13" s="17">
        <v>119.65812</v>
      </c>
      <c r="BJ13" s="17">
        <v>119.65812</v>
      </c>
      <c r="BK13" s="17">
        <v>86.941879999999998</v>
      </c>
      <c r="BL13" s="17">
        <v>108</v>
      </c>
      <c r="BM13" s="17">
        <v>59.829059999999998</v>
      </c>
      <c r="BN13" s="17">
        <v>59.829059999999998</v>
      </c>
      <c r="BO13" s="17">
        <v>48.170940000000002</v>
      </c>
      <c r="BP13" s="17">
        <v>550.70000000000005</v>
      </c>
      <c r="BQ13" s="17">
        <v>568.29854</v>
      </c>
      <c r="BR13" s="17">
        <v>568.29854</v>
      </c>
      <c r="BS13" s="17">
        <v>-17.59854</v>
      </c>
      <c r="BT13" s="17">
        <v>10.5</v>
      </c>
      <c r="BU13" s="17">
        <v>10.17268</v>
      </c>
      <c r="BV13" s="17">
        <v>10.17268</v>
      </c>
      <c r="BW13" s="17">
        <v>0.32732</v>
      </c>
      <c r="BX13" s="17"/>
      <c r="BY13" s="17"/>
      <c r="BZ13" s="17"/>
      <c r="CA13" s="17">
        <v>0</v>
      </c>
      <c r="CB13" s="17">
        <v>0</v>
      </c>
      <c r="CC13" s="17">
        <v>0</v>
      </c>
      <c r="CD13" s="17"/>
      <c r="CE13" s="17">
        <v>0</v>
      </c>
      <c r="CF13" s="17"/>
      <c r="CG13" s="17"/>
      <c r="CH13" s="17"/>
      <c r="CI13" s="17">
        <v>0</v>
      </c>
      <c r="CJ13" s="17"/>
      <c r="CK13" s="17"/>
      <c r="CL13" s="17"/>
      <c r="CM13" s="17">
        <v>0</v>
      </c>
      <c r="CN13" s="17">
        <v>164.6</v>
      </c>
      <c r="CO13" s="17">
        <v>164.70732000000001</v>
      </c>
      <c r="CP13" s="17">
        <v>164.70732000000001</v>
      </c>
      <c r="CQ13" s="17">
        <v>-0.10732</v>
      </c>
      <c r="CR13" s="17">
        <v>7.1</v>
      </c>
      <c r="CS13" s="17">
        <v>3.8486199999999999</v>
      </c>
      <c r="CT13" s="17">
        <v>3.8486199999999999</v>
      </c>
      <c r="CU13" s="17">
        <v>3.2513800000000002</v>
      </c>
      <c r="CV13" s="17">
        <v>2.5</v>
      </c>
      <c r="CW13" s="17">
        <v>2.1125600000000002</v>
      </c>
      <c r="CX13" s="17">
        <v>2.1125600000000002</v>
      </c>
      <c r="CY13" s="17">
        <v>0.38744000000000001</v>
      </c>
      <c r="CZ13" s="17">
        <v>0</v>
      </c>
      <c r="DA13" s="17">
        <v>0</v>
      </c>
      <c r="DB13" s="17">
        <v>14.016920000000001</v>
      </c>
      <c r="DC13" s="17">
        <v>-14.016920000000001</v>
      </c>
      <c r="DD13" s="17">
        <v>6.3</v>
      </c>
      <c r="DE13" s="17">
        <v>6.7645099999999996</v>
      </c>
      <c r="DF13" s="17">
        <v>6.7645099999999996</v>
      </c>
      <c r="DG13" s="17">
        <v>-0.46450999999999998</v>
      </c>
      <c r="DH13" s="17"/>
      <c r="DI13" s="17"/>
      <c r="DJ13" s="17"/>
      <c r="DK13" s="17">
        <v>0</v>
      </c>
      <c r="DL13" s="17">
        <v>142.5</v>
      </c>
      <c r="DM13" s="17">
        <v>143</v>
      </c>
      <c r="DN13" s="17">
        <v>143</v>
      </c>
      <c r="DO13" s="17">
        <v>-0.5</v>
      </c>
      <c r="DP13" s="17">
        <v>8.1</v>
      </c>
      <c r="DQ13" s="17">
        <v>8.9130000000000003</v>
      </c>
      <c r="DR13" s="17">
        <v>8.9130000000000003</v>
      </c>
      <c r="DS13" s="17">
        <v>-0.81299999999999994</v>
      </c>
      <c r="DT13" s="17"/>
      <c r="DU13" s="17"/>
      <c r="DV13" s="17"/>
      <c r="DW13" s="17">
        <v>0</v>
      </c>
      <c r="DX13" s="17">
        <v>0</v>
      </c>
      <c r="DY13" s="17"/>
      <c r="DZ13" s="17"/>
      <c r="EA13" s="17">
        <v>0</v>
      </c>
      <c r="EB13" s="17"/>
      <c r="EC13" s="17"/>
      <c r="ED13" s="17"/>
      <c r="EE13" s="17">
        <v>0</v>
      </c>
      <c r="EF13" s="17">
        <v>110.3</v>
      </c>
      <c r="EG13" s="17">
        <v>112.90537</v>
      </c>
      <c r="EH13" s="17">
        <v>112.90537</v>
      </c>
      <c r="EI13" s="17">
        <v>-2.6053700000000002</v>
      </c>
      <c r="EJ13" s="17">
        <v>222.5</v>
      </c>
      <c r="EK13" s="17">
        <v>221.55625000000001</v>
      </c>
      <c r="EL13" s="17">
        <v>221.55625000000001</v>
      </c>
      <c r="EM13" s="17">
        <v>0.94374999999999998</v>
      </c>
      <c r="EN13" s="17">
        <v>0</v>
      </c>
      <c r="EO13" s="17"/>
      <c r="EP13" s="17"/>
      <c r="EQ13" s="17">
        <v>0</v>
      </c>
      <c r="ER13" s="17"/>
      <c r="ES13" s="17"/>
      <c r="ET13" s="17"/>
      <c r="EU13" s="17">
        <v>0</v>
      </c>
      <c r="EV13" s="17"/>
      <c r="EW13" s="17"/>
      <c r="EX13" s="17"/>
      <c r="EY13" s="17">
        <v>0</v>
      </c>
      <c r="EZ13" s="17">
        <v>6.5</v>
      </c>
      <c r="FA13" s="17">
        <v>6.39</v>
      </c>
      <c r="FB13" s="17">
        <v>6.39</v>
      </c>
      <c r="FC13" s="17">
        <v>0.11</v>
      </c>
      <c r="FD13" s="17">
        <v>464.2</v>
      </c>
      <c r="FE13" s="17">
        <v>458.87804999999997</v>
      </c>
      <c r="FF13" s="17">
        <v>458.87804999999997</v>
      </c>
      <c r="FG13" s="17">
        <v>5.3219500000000002</v>
      </c>
      <c r="FH13" s="17">
        <v>82</v>
      </c>
      <c r="FI13" s="17">
        <v>81.954149999999998</v>
      </c>
      <c r="FJ13" s="17">
        <v>81.954149999999998</v>
      </c>
      <c r="FK13" s="17">
        <v>4.5850000000000002E-2</v>
      </c>
      <c r="FL13" s="17">
        <v>126.4</v>
      </c>
      <c r="FM13" s="17">
        <v>148.62634</v>
      </c>
      <c r="FN13" s="17">
        <v>148.62634</v>
      </c>
      <c r="FO13" s="17">
        <v>-22.22634</v>
      </c>
      <c r="FP13" s="17">
        <v>42.3</v>
      </c>
      <c r="FQ13" s="17"/>
      <c r="FR13" s="17">
        <v>41.498959999999997</v>
      </c>
      <c r="FS13" s="17">
        <v>0.80103999999999997</v>
      </c>
      <c r="FT13" s="17">
        <v>18.5</v>
      </c>
      <c r="FU13" s="17">
        <v>19.28585</v>
      </c>
      <c r="FV13" s="17">
        <v>19.28585</v>
      </c>
      <c r="FW13" s="17">
        <v>-0.78585000000000005</v>
      </c>
      <c r="FX13" s="17"/>
      <c r="FY13" s="17"/>
      <c r="FZ13" s="17">
        <v>19.41</v>
      </c>
      <c r="GA13" s="17">
        <v>-19.41</v>
      </c>
      <c r="GB13" s="17">
        <v>91.2</v>
      </c>
      <c r="GC13" s="17">
        <v>87.657560000000004</v>
      </c>
      <c r="GD13" s="17">
        <v>87.657560000000004</v>
      </c>
      <c r="GE13" s="17">
        <v>3.54244</v>
      </c>
      <c r="GF13" s="17">
        <v>141.4</v>
      </c>
      <c r="GG13" s="17">
        <v>178.66667000000001</v>
      </c>
      <c r="GH13" s="17">
        <v>178.66667000000001</v>
      </c>
      <c r="GI13" s="17">
        <v>-37.266669999999998</v>
      </c>
      <c r="GJ13" s="17">
        <v>141.6</v>
      </c>
      <c r="GK13" s="17">
        <v>178.66667000000001</v>
      </c>
      <c r="GL13" s="17">
        <v>178.66667000000001</v>
      </c>
      <c r="GM13" s="17">
        <v>-37.066670000000002</v>
      </c>
      <c r="GN13" s="17">
        <v>171.7</v>
      </c>
      <c r="GO13" s="17">
        <v>178.66667000000001</v>
      </c>
      <c r="GP13" s="17">
        <v>178.66667000000001</v>
      </c>
      <c r="GQ13" s="17">
        <v>-6.9666699999999997</v>
      </c>
      <c r="GR13" s="17">
        <v>107.5</v>
      </c>
      <c r="GS13" s="17">
        <v>110.91316999999999</v>
      </c>
      <c r="GT13" s="17">
        <v>110.91316999999999</v>
      </c>
      <c r="GU13" s="17">
        <v>-3.41317</v>
      </c>
      <c r="GV13" s="17"/>
      <c r="GW13" s="17"/>
      <c r="GX13" s="17"/>
      <c r="GY13" s="17">
        <v>0</v>
      </c>
      <c r="GZ13" s="17">
        <v>7.9</v>
      </c>
      <c r="HA13" s="17">
        <v>7.8816100000000002</v>
      </c>
      <c r="HB13" s="17">
        <v>7.8816100000000002</v>
      </c>
      <c r="HC13" s="17">
        <v>1.839E-2</v>
      </c>
      <c r="HD13" s="17">
        <v>34</v>
      </c>
      <c r="HE13" s="17">
        <v>35.449759999999998</v>
      </c>
      <c r="HF13" s="17">
        <v>47.26634</v>
      </c>
      <c r="HG13" s="17">
        <v>-13.26634</v>
      </c>
      <c r="HH13" s="17"/>
      <c r="HI13" s="17"/>
      <c r="HJ13" s="17"/>
      <c r="HK13" s="17">
        <v>0</v>
      </c>
      <c r="HL13" s="17">
        <v>3.8</v>
      </c>
      <c r="HM13" s="17">
        <v>3.8872599999999999</v>
      </c>
      <c r="HN13" s="17">
        <v>3.8872599999999999</v>
      </c>
      <c r="HO13" s="17">
        <v>-8.7260000000000004E-2</v>
      </c>
      <c r="HP13" s="17">
        <v>32.6</v>
      </c>
      <c r="HQ13" s="17">
        <v>31.505569999999999</v>
      </c>
      <c r="HR13" s="17">
        <v>31.505569999999999</v>
      </c>
      <c r="HS13" s="17">
        <v>1.09443</v>
      </c>
      <c r="HT13" s="17">
        <v>171.5</v>
      </c>
      <c r="HU13" s="17"/>
      <c r="HV13" s="17">
        <v>171.54185000000001</v>
      </c>
      <c r="HW13" s="17">
        <v>-4.1849999999999998E-2</v>
      </c>
      <c r="HX13" s="17">
        <v>95</v>
      </c>
      <c r="HY13" s="17">
        <v>95.918049999999994</v>
      </c>
      <c r="HZ13" s="17">
        <v>95.916399999999996</v>
      </c>
      <c r="IA13" s="17">
        <v>-0.91639999999999999</v>
      </c>
      <c r="IB13" s="17">
        <v>0</v>
      </c>
      <c r="IC13" s="17">
        <v>0</v>
      </c>
      <c r="ID13" s="17">
        <v>0</v>
      </c>
      <c r="IE13" s="17">
        <v>0</v>
      </c>
      <c r="IF13" s="17"/>
      <c r="IG13" s="17"/>
      <c r="IH13" s="17"/>
      <c r="II13" s="17">
        <v>0</v>
      </c>
      <c r="IJ13" s="17">
        <v>46.2</v>
      </c>
      <c r="IK13" s="17"/>
      <c r="IL13" s="17">
        <v>48.386000000000003</v>
      </c>
      <c r="IM13" s="17">
        <v>-2.1859999999999999</v>
      </c>
      <c r="IN13" s="17"/>
      <c r="IO13" s="17"/>
      <c r="IP13" s="17"/>
      <c r="IQ13" s="17">
        <v>0</v>
      </c>
      <c r="IR13" s="17"/>
      <c r="IS13" s="17"/>
      <c r="IT13" s="17"/>
      <c r="IU13" s="17">
        <v>0</v>
      </c>
      <c r="IV13" s="17"/>
      <c r="IW13" s="17"/>
      <c r="IX13" s="17"/>
      <c r="IY13" s="17">
        <v>0</v>
      </c>
      <c r="IZ13" s="17">
        <v>86.8</v>
      </c>
      <c r="JA13" s="17">
        <v>88.815600000000003</v>
      </c>
      <c r="JB13" s="17">
        <v>88.815600000000003</v>
      </c>
      <c r="JC13" s="17">
        <v>-2.0156000000000001</v>
      </c>
      <c r="JD13" s="17">
        <v>171</v>
      </c>
      <c r="JE13" s="17">
        <v>146.77527000000001</v>
      </c>
      <c r="JF13" s="17">
        <v>134.73854</v>
      </c>
      <c r="JG13" s="17">
        <v>36.26146</v>
      </c>
      <c r="JH13" s="17">
        <v>163.19999999999999</v>
      </c>
      <c r="JI13" s="17">
        <v>146.77527000000001</v>
      </c>
      <c r="JJ13" s="17">
        <v>134.73854</v>
      </c>
      <c r="JK13" s="17">
        <v>28.461459999999999</v>
      </c>
      <c r="JL13" s="17">
        <v>200</v>
      </c>
      <c r="JM13" s="17">
        <v>146.77527000000001</v>
      </c>
      <c r="JN13" s="17">
        <v>134.73854</v>
      </c>
      <c r="JO13" s="17">
        <v>65.26146</v>
      </c>
      <c r="JP13" s="17">
        <v>263.60000000000002</v>
      </c>
      <c r="JQ13" s="17">
        <v>220.16290000000001</v>
      </c>
      <c r="JR13" s="17">
        <v>202.10781</v>
      </c>
      <c r="JS13" s="17">
        <v>61.492190000000001</v>
      </c>
      <c r="JT13" s="17">
        <v>38</v>
      </c>
      <c r="JU13" s="17">
        <v>44.893329999999999</v>
      </c>
      <c r="JV13" s="17">
        <v>44.893329999999999</v>
      </c>
      <c r="JW13" s="17">
        <v>-6.8933299999999997</v>
      </c>
      <c r="JX13" s="17">
        <v>27.3</v>
      </c>
      <c r="JY13" s="17">
        <v>22.446670000000001</v>
      </c>
      <c r="JZ13" s="17">
        <v>22.446670000000001</v>
      </c>
      <c r="KA13" s="17">
        <v>4.8533299999999997</v>
      </c>
      <c r="KB13" s="17">
        <v>0</v>
      </c>
      <c r="KC13" s="17"/>
      <c r="KD13" s="17"/>
      <c r="KE13" s="17">
        <v>0</v>
      </c>
      <c r="KF13" s="17"/>
      <c r="KG13" s="17"/>
      <c r="KH13" s="17"/>
      <c r="KI13" s="17">
        <v>0</v>
      </c>
      <c r="KJ13" s="17"/>
      <c r="KK13" s="17"/>
      <c r="KL13" s="17"/>
      <c r="KM13" s="17">
        <v>0</v>
      </c>
      <c r="KN13" s="17">
        <v>49.6</v>
      </c>
      <c r="KO13" s="17"/>
      <c r="KP13" s="17">
        <v>114.11063</v>
      </c>
      <c r="KQ13" s="17">
        <v>-64.510630000000006</v>
      </c>
      <c r="KR13" s="17"/>
      <c r="KS13" s="17"/>
      <c r="KT13" s="17"/>
      <c r="KU13" s="17">
        <v>0</v>
      </c>
      <c r="KV13" s="17"/>
      <c r="KW13" s="17"/>
      <c r="KX13" s="17"/>
      <c r="KY13" s="17">
        <v>0</v>
      </c>
      <c r="KZ13" s="17">
        <v>0</v>
      </c>
      <c r="LA13" s="17"/>
      <c r="LB13" s="17"/>
      <c r="LC13" s="17">
        <v>0</v>
      </c>
      <c r="LD13" s="17">
        <v>152.19999999999999</v>
      </c>
      <c r="LE13" s="17">
        <v>271.12195000000003</v>
      </c>
      <c r="LF13" s="17">
        <v>207.44237000000001</v>
      </c>
      <c r="LG13" s="17">
        <v>-55.242370000000001</v>
      </c>
      <c r="LH13" s="17">
        <v>111</v>
      </c>
      <c r="LI13" s="17">
        <v>133.67995999999999</v>
      </c>
      <c r="LJ13" s="17">
        <v>133.67995999999999</v>
      </c>
      <c r="LK13" s="17">
        <v>-22.679960000000001</v>
      </c>
      <c r="LL13" s="17">
        <v>55.5</v>
      </c>
      <c r="LM13" s="17">
        <v>67.461460000000002</v>
      </c>
      <c r="LN13" s="17">
        <v>67.461460000000002</v>
      </c>
      <c r="LO13" s="17">
        <v>-11.961460000000001</v>
      </c>
      <c r="LP13" s="17">
        <v>74.3</v>
      </c>
      <c r="LQ13" s="17">
        <v>78.567999999999998</v>
      </c>
      <c r="LR13" s="17">
        <v>78.567999999999998</v>
      </c>
      <c r="LS13" s="17">
        <v>-4.2679999999999998</v>
      </c>
      <c r="LT13" s="17"/>
      <c r="LU13" s="17"/>
      <c r="LV13" s="17"/>
      <c r="LW13" s="17">
        <v>0</v>
      </c>
      <c r="LX13" s="17">
        <v>0</v>
      </c>
      <c r="LY13" s="17"/>
      <c r="LZ13" s="17"/>
      <c r="MA13" s="17">
        <v>0</v>
      </c>
      <c r="MB13" s="17">
        <v>0</v>
      </c>
      <c r="MC13" s="17">
        <v>0</v>
      </c>
      <c r="MD13" s="17">
        <v>0</v>
      </c>
      <c r="ME13" s="17">
        <v>0</v>
      </c>
      <c r="MF13" s="17">
        <v>0</v>
      </c>
      <c r="MG13" s="17"/>
      <c r="MH13" s="17"/>
      <c r="MI13" s="17">
        <v>0</v>
      </c>
      <c r="MJ13" s="17"/>
      <c r="MK13" s="17"/>
      <c r="ML13" s="17"/>
      <c r="MM13" s="17">
        <v>0</v>
      </c>
      <c r="MN13" s="17">
        <v>141.4</v>
      </c>
      <c r="MO13" s="17">
        <v>144.31267</v>
      </c>
      <c r="MP13" s="17">
        <v>144.31267</v>
      </c>
      <c r="MQ13" s="17">
        <v>-2.9126699999999999</v>
      </c>
      <c r="MR13" s="17">
        <v>66.400000000000006</v>
      </c>
      <c r="MS13" s="17">
        <v>72.156329999999997</v>
      </c>
      <c r="MT13" s="17">
        <v>72.156329999999997</v>
      </c>
      <c r="MU13" s="17">
        <v>-5.7563300000000002</v>
      </c>
      <c r="MV13" s="17">
        <v>0</v>
      </c>
      <c r="MW13" s="17">
        <v>0</v>
      </c>
      <c r="MX13" s="17">
        <v>0</v>
      </c>
      <c r="MY13" s="17">
        <v>0</v>
      </c>
      <c r="MZ13" s="17"/>
      <c r="NA13" s="17"/>
      <c r="NB13" s="17"/>
      <c r="NC13" s="17">
        <v>0</v>
      </c>
      <c r="ND13" s="17"/>
      <c r="NE13" s="17"/>
      <c r="NF13" s="17"/>
      <c r="NG13" s="17">
        <v>0</v>
      </c>
      <c r="NH13" s="17"/>
      <c r="NI13" s="17"/>
      <c r="NJ13" s="17"/>
      <c r="NK13" s="17">
        <v>0</v>
      </c>
      <c r="NL13" s="17"/>
      <c r="NM13" s="17"/>
      <c r="NN13" s="17"/>
      <c r="NO13" s="17">
        <v>0</v>
      </c>
      <c r="NP13" s="17">
        <v>136.6</v>
      </c>
      <c r="NQ13" s="17">
        <v>144.27350000000001</v>
      </c>
      <c r="NR13" s="17">
        <v>144.27350000000001</v>
      </c>
      <c r="NS13" s="17">
        <v>-7.6734999999999998</v>
      </c>
      <c r="NT13" s="17">
        <v>79.400000000000006</v>
      </c>
      <c r="NU13" s="17">
        <v>72.136750000000006</v>
      </c>
      <c r="NV13" s="17">
        <v>72.136750000000006</v>
      </c>
      <c r="NW13" s="17">
        <v>7.2632500000000002</v>
      </c>
      <c r="NX13" s="17">
        <v>0</v>
      </c>
      <c r="NY13" s="17"/>
      <c r="NZ13" s="17">
        <v>0</v>
      </c>
      <c r="OA13" s="17">
        <v>0</v>
      </c>
      <c r="OB13" s="17">
        <v>20.5</v>
      </c>
      <c r="OC13" s="17">
        <v>13.8</v>
      </c>
      <c r="OD13" s="17">
        <v>25.509</v>
      </c>
      <c r="OE13" s="17">
        <v>-5.0090000000000003</v>
      </c>
      <c r="OF13" s="17">
        <v>0</v>
      </c>
      <c r="OG13" s="17"/>
      <c r="OH13" s="17">
        <v>0</v>
      </c>
      <c r="OI13" s="17">
        <v>0</v>
      </c>
      <c r="OJ13" s="17">
        <v>1</v>
      </c>
      <c r="OK13" s="17">
        <v>0.59899999999999998</v>
      </c>
      <c r="OL13" s="17">
        <v>0.59899999999999998</v>
      </c>
      <c r="OM13" s="17">
        <v>0.40100000000000002</v>
      </c>
      <c r="ON13" s="17">
        <v>0</v>
      </c>
      <c r="OO13" s="17"/>
      <c r="OP13" s="17">
        <v>0</v>
      </c>
      <c r="OQ13" s="17">
        <v>0</v>
      </c>
      <c r="OR13" s="17"/>
      <c r="OS13" s="17"/>
      <c r="OT13" s="17">
        <v>17.559999999999999</v>
      </c>
      <c r="OU13" s="17">
        <v>-17.559999999999999</v>
      </c>
      <c r="OV13" s="17">
        <v>10</v>
      </c>
      <c r="OW13" s="17">
        <v>9.9830000000000005</v>
      </c>
      <c r="OX13" s="17">
        <v>9.9830000000000005</v>
      </c>
      <c r="OY13" s="17">
        <v>1.7000000000000001E-2</v>
      </c>
      <c r="OZ13" s="17">
        <v>5.4</v>
      </c>
      <c r="PA13" s="17">
        <v>5.67</v>
      </c>
      <c r="PB13" s="17">
        <v>5.67</v>
      </c>
      <c r="PC13" s="17">
        <v>-0.27</v>
      </c>
      <c r="PD13" s="17"/>
      <c r="PE13" s="17"/>
      <c r="PF13" s="17">
        <v>1.24</v>
      </c>
      <c r="PG13" s="17">
        <v>-1.24</v>
      </c>
      <c r="PH13" s="17">
        <v>1.84</v>
      </c>
      <c r="PI13" s="17">
        <v>3.55</v>
      </c>
      <c r="PJ13" s="17">
        <v>3.55</v>
      </c>
      <c r="PK13" s="17">
        <v>-1.71</v>
      </c>
      <c r="PL13" s="17">
        <v>5</v>
      </c>
      <c r="PM13" s="17">
        <v>5</v>
      </c>
      <c r="PN13" s="17">
        <v>5</v>
      </c>
      <c r="PO13" s="17">
        <v>0</v>
      </c>
      <c r="PP13" s="17">
        <v>20</v>
      </c>
      <c r="PQ13" s="17"/>
      <c r="PR13" s="17">
        <v>19.5122</v>
      </c>
      <c r="PS13" s="17">
        <v>0.48780000000000001</v>
      </c>
      <c r="PT13" s="17">
        <v>16</v>
      </c>
      <c r="PU13" s="17">
        <v>19.5122</v>
      </c>
      <c r="PV13" s="17">
        <v>19.5122</v>
      </c>
      <c r="PW13" s="17">
        <v>-3.5122</v>
      </c>
      <c r="PX13" s="17">
        <v>19.100000000000001</v>
      </c>
      <c r="PY13" s="17">
        <v>18.048780000000001</v>
      </c>
      <c r="PZ13" s="17">
        <v>18.048780000000001</v>
      </c>
      <c r="QA13" s="17">
        <v>1.05122</v>
      </c>
      <c r="QB13" s="17">
        <v>3.7</v>
      </c>
      <c r="QC13" s="17">
        <v>3.5</v>
      </c>
      <c r="QD13" s="17">
        <v>3.5</v>
      </c>
      <c r="QE13" s="17">
        <v>0.2</v>
      </c>
      <c r="QF13" s="17">
        <v>18.5</v>
      </c>
      <c r="QG13" s="17"/>
      <c r="QH13" s="17">
        <v>18.341460000000001</v>
      </c>
      <c r="QI13" s="17">
        <v>0.15853999999999999</v>
      </c>
      <c r="QJ13" s="17">
        <v>0</v>
      </c>
      <c r="QK13" s="17"/>
      <c r="QL13" s="17">
        <v>0</v>
      </c>
      <c r="QM13" s="17">
        <v>0</v>
      </c>
      <c r="QN13" s="17">
        <v>0</v>
      </c>
      <c r="QO13" s="17"/>
      <c r="QP13" s="17">
        <v>0</v>
      </c>
      <c r="QQ13" s="17">
        <v>0</v>
      </c>
      <c r="QR13" s="17">
        <v>4.2</v>
      </c>
      <c r="QS13" s="17">
        <v>7.7380000000000004</v>
      </c>
      <c r="QT13" s="17">
        <v>7.7380000000000004</v>
      </c>
      <c r="QU13" s="17">
        <v>-3.5379999999999998</v>
      </c>
      <c r="QV13" s="17">
        <v>10</v>
      </c>
      <c r="QW13" s="17">
        <v>14.641999999999999</v>
      </c>
      <c r="QX13" s="17">
        <v>14.641999999999999</v>
      </c>
      <c r="QY13" s="17">
        <v>-4.6420000000000003</v>
      </c>
      <c r="QZ13" s="17">
        <v>4.3</v>
      </c>
      <c r="RA13" s="17">
        <v>4.2</v>
      </c>
      <c r="RB13" s="17">
        <v>4.2</v>
      </c>
      <c r="RC13" s="17">
        <v>0.1</v>
      </c>
      <c r="RD13" s="17">
        <v>2.4</v>
      </c>
      <c r="RE13" s="17">
        <v>2.4</v>
      </c>
      <c r="RF13" s="17">
        <v>2.4</v>
      </c>
      <c r="RG13" s="17">
        <v>0</v>
      </c>
      <c r="RH13" s="17">
        <v>2.4</v>
      </c>
      <c r="RI13" s="17">
        <v>2.4</v>
      </c>
      <c r="RJ13" s="17">
        <v>2.4</v>
      </c>
      <c r="RK13" s="17">
        <v>0</v>
      </c>
      <c r="RL13" s="17">
        <v>2.1</v>
      </c>
      <c r="RM13" s="17">
        <v>2.8</v>
      </c>
      <c r="RN13" s="17">
        <v>2.8</v>
      </c>
      <c r="RO13" s="17">
        <v>-0.7</v>
      </c>
      <c r="RP13" s="17">
        <v>0</v>
      </c>
      <c r="RQ13" s="17"/>
      <c r="RR13" s="17">
        <v>0</v>
      </c>
      <c r="RS13" s="17">
        <v>0</v>
      </c>
      <c r="RT13" s="17">
        <v>2.6</v>
      </c>
      <c r="RU13" s="17">
        <v>2.4990000000000001</v>
      </c>
      <c r="RV13" s="17">
        <v>2.4990000000000001</v>
      </c>
      <c r="RW13" s="17">
        <v>0.10100000000000001</v>
      </c>
      <c r="RX13" s="17">
        <v>20.2</v>
      </c>
      <c r="RY13" s="17">
        <v>19.869240000000001</v>
      </c>
      <c r="RZ13" s="17">
        <v>19.869240000000001</v>
      </c>
      <c r="SA13" s="17">
        <v>0.33076</v>
      </c>
      <c r="SB13" s="17">
        <v>2.1</v>
      </c>
      <c r="SC13" s="17">
        <v>2</v>
      </c>
      <c r="SD13" s="17">
        <v>2</v>
      </c>
      <c r="SE13" s="17">
        <v>0.1</v>
      </c>
      <c r="SF13" s="17"/>
      <c r="SG13" s="17"/>
      <c r="SH13" s="17">
        <v>0.7</v>
      </c>
      <c r="SI13" s="17">
        <v>-0.7</v>
      </c>
      <c r="SJ13" s="17">
        <v>19.899999999999999</v>
      </c>
      <c r="SK13" s="17"/>
      <c r="SL13" s="17">
        <v>19.21951</v>
      </c>
      <c r="SM13" s="17">
        <v>0.68049000000000004</v>
      </c>
      <c r="SN13" s="17"/>
      <c r="SO13" s="17"/>
      <c r="SP13" s="17">
        <v>12.195119999999999</v>
      </c>
      <c r="SQ13" s="17">
        <v>-12.195119999999999</v>
      </c>
      <c r="SR13" s="17">
        <v>19.5</v>
      </c>
      <c r="SS13" s="17">
        <v>19.5122</v>
      </c>
      <c r="ST13" s="17">
        <v>19.5122</v>
      </c>
      <c r="SU13" s="17">
        <v>-1.2200000000000001E-2</v>
      </c>
      <c r="SV13" s="17">
        <v>20.2</v>
      </c>
      <c r="SW13" s="17">
        <v>19.5122</v>
      </c>
      <c r="SX13" s="17">
        <v>19.5122</v>
      </c>
      <c r="SY13" s="17">
        <v>0.68779999999999997</v>
      </c>
      <c r="SZ13" s="17">
        <v>20</v>
      </c>
      <c r="TA13" s="17">
        <v>19.317070000000001</v>
      </c>
      <c r="TB13" s="17">
        <v>19.317070000000001</v>
      </c>
      <c r="TC13" s="17">
        <v>0.68293000000000004</v>
      </c>
      <c r="TD13" s="17">
        <v>0.3</v>
      </c>
      <c r="TE13" s="17">
        <v>1.421</v>
      </c>
      <c r="TF13" s="17">
        <v>1.421</v>
      </c>
      <c r="TG13" s="17">
        <v>-1.121</v>
      </c>
      <c r="TH13" s="17">
        <v>14.1</v>
      </c>
      <c r="TI13" s="17">
        <v>8.4849999999999994</v>
      </c>
      <c r="TJ13" s="17">
        <v>8.4849999999999994</v>
      </c>
      <c r="TK13" s="17">
        <v>5.6150000000000002</v>
      </c>
      <c r="TL13" s="17">
        <v>0</v>
      </c>
      <c r="TM13" s="17"/>
      <c r="TN13" s="17">
        <v>0</v>
      </c>
      <c r="TO13" s="17">
        <v>0</v>
      </c>
      <c r="TP13" s="17">
        <v>3.7</v>
      </c>
      <c r="TQ13" s="17">
        <v>12.6</v>
      </c>
      <c r="TR13" s="17">
        <v>21.785</v>
      </c>
      <c r="TS13" s="17">
        <v>-18.085000000000001</v>
      </c>
      <c r="TT13" s="17">
        <v>8</v>
      </c>
      <c r="TU13" s="17">
        <v>24</v>
      </c>
      <c r="TV13" s="17">
        <v>37.136000000000003</v>
      </c>
      <c r="TW13" s="17">
        <v>-29.135999999999999</v>
      </c>
      <c r="TX13" s="17">
        <v>0</v>
      </c>
      <c r="TY13" s="17">
        <v>0.60299999999999998</v>
      </c>
      <c r="TZ13" s="17">
        <v>0.60299999999999998</v>
      </c>
      <c r="UA13" s="17">
        <v>-0.60299999999999998</v>
      </c>
      <c r="UB13" s="17">
        <v>0</v>
      </c>
      <c r="UC13" s="17">
        <v>0.56599999999999995</v>
      </c>
      <c r="UD13" s="17">
        <v>0.56599999999999995</v>
      </c>
      <c r="UE13" s="17">
        <v>-0.56599999999999995</v>
      </c>
      <c r="UF13" s="17">
        <v>0</v>
      </c>
      <c r="UG13" s="17"/>
      <c r="UH13" s="17">
        <v>20.4878</v>
      </c>
      <c r="UI13" s="17">
        <v>-20.4878</v>
      </c>
      <c r="UJ13" s="17">
        <v>8.5</v>
      </c>
      <c r="UK13" s="17">
        <v>0</v>
      </c>
      <c r="UL13" s="17">
        <v>8.4</v>
      </c>
      <c r="UM13" s="17">
        <v>0.1</v>
      </c>
      <c r="UN13" s="17"/>
      <c r="UO13" s="17"/>
      <c r="UP13" s="17">
        <v>7</v>
      </c>
      <c r="UQ13" s="17">
        <v>-7</v>
      </c>
      <c r="UR13" s="17">
        <v>20.399999999999999</v>
      </c>
      <c r="US13" s="17">
        <v>19.5122</v>
      </c>
      <c r="UT13" s="17">
        <v>19.5122</v>
      </c>
      <c r="UU13" s="17">
        <v>0.88780000000000003</v>
      </c>
      <c r="UV13" s="17">
        <v>20.399999999999999</v>
      </c>
      <c r="UW13" s="17">
        <v>19.5122</v>
      </c>
      <c r="UX13" s="17">
        <v>19.5122</v>
      </c>
      <c r="UY13" s="17">
        <v>0.88780000000000003</v>
      </c>
      <c r="UZ13" s="17">
        <v>20</v>
      </c>
      <c r="VA13" s="17">
        <v>19.5122</v>
      </c>
      <c r="VB13" s="17">
        <v>19.5122</v>
      </c>
      <c r="VC13" s="17">
        <v>0.48780000000000001</v>
      </c>
      <c r="VD13" s="17">
        <v>0.9</v>
      </c>
      <c r="VE13" s="17">
        <v>0.75900000000000001</v>
      </c>
      <c r="VF13" s="17">
        <v>0.75900000000000001</v>
      </c>
      <c r="VG13" s="17">
        <v>0.14099999999999999</v>
      </c>
      <c r="VH13" s="17">
        <v>0</v>
      </c>
      <c r="VI13" s="17"/>
      <c r="VJ13" s="17">
        <v>0</v>
      </c>
      <c r="VK13" s="17">
        <v>0</v>
      </c>
      <c r="VL13" s="17">
        <v>0</v>
      </c>
      <c r="VM13" s="17"/>
      <c r="VN13" s="17">
        <v>0</v>
      </c>
      <c r="VO13" s="17">
        <v>0</v>
      </c>
      <c r="VP13" s="17"/>
      <c r="VQ13" s="17"/>
      <c r="VR13" s="17">
        <v>0.6</v>
      </c>
      <c r="VS13" s="17">
        <v>-0.6</v>
      </c>
      <c r="VT13" s="17">
        <v>0</v>
      </c>
      <c r="VU13" s="17">
        <v>5</v>
      </c>
      <c r="VV13" s="17">
        <v>6.5309999999999997</v>
      </c>
      <c r="VW13" s="17">
        <v>-6.5309999999999997</v>
      </c>
      <c r="VX13" s="17">
        <v>0</v>
      </c>
      <c r="VY13" s="17">
        <v>0</v>
      </c>
      <c r="VZ13" s="17">
        <v>0</v>
      </c>
      <c r="WA13" s="17">
        <v>0</v>
      </c>
      <c r="WB13" s="17">
        <v>0</v>
      </c>
      <c r="WC13" s="17"/>
      <c r="WD13" s="17">
        <v>0</v>
      </c>
      <c r="WE13" s="17">
        <v>0</v>
      </c>
      <c r="WF13" s="17">
        <v>0</v>
      </c>
      <c r="WG13" s="17"/>
      <c r="WH13" s="17">
        <v>0</v>
      </c>
      <c r="WI13" s="17">
        <v>0</v>
      </c>
      <c r="WJ13" s="17">
        <v>7.4</v>
      </c>
      <c r="WK13" s="17">
        <v>7.3</v>
      </c>
      <c r="WL13" s="17">
        <v>7.3</v>
      </c>
      <c r="WM13" s="17">
        <v>0.1</v>
      </c>
      <c r="WN13" s="17">
        <v>20</v>
      </c>
      <c r="WO13" s="17">
        <v>19.317070000000001</v>
      </c>
      <c r="WP13" s="17">
        <v>19.317070000000001</v>
      </c>
      <c r="WQ13" s="17">
        <v>0.68293000000000004</v>
      </c>
      <c r="WR13" s="17"/>
      <c r="WS13" s="17"/>
      <c r="WT13" s="17"/>
      <c r="WU13" s="17">
        <v>0</v>
      </c>
      <c r="WV13" s="17"/>
      <c r="WW13" s="17"/>
      <c r="WX13" s="17"/>
      <c r="WY13" s="17">
        <v>0</v>
      </c>
      <c r="WZ13" s="17">
        <v>36.950000000000003</v>
      </c>
      <c r="XA13" s="17">
        <v>35</v>
      </c>
      <c r="XB13" s="17">
        <v>35</v>
      </c>
      <c r="XC13" s="17">
        <v>1.95</v>
      </c>
      <c r="XD13" s="17">
        <v>28.5</v>
      </c>
      <c r="XE13" s="17">
        <v>29.184000000000001</v>
      </c>
      <c r="XF13" s="17">
        <v>29.184000000000001</v>
      </c>
      <c r="XG13" s="17">
        <v>-0.68400000000000005</v>
      </c>
      <c r="XH13" s="17">
        <v>3.3</v>
      </c>
      <c r="XI13" s="17">
        <v>2.8159999999999998</v>
      </c>
      <c r="XJ13" s="17">
        <v>2.8159999999999998</v>
      </c>
      <c r="XK13" s="17">
        <v>0.48399999999999999</v>
      </c>
      <c r="XL13" s="17"/>
      <c r="XM13" s="17"/>
      <c r="XN13" s="17"/>
      <c r="XO13" s="17">
        <v>0</v>
      </c>
      <c r="XP13" s="17">
        <v>13.4</v>
      </c>
      <c r="XQ13" s="17">
        <v>12</v>
      </c>
      <c r="XR13" s="17">
        <v>12</v>
      </c>
      <c r="XS13" s="17">
        <v>1.4</v>
      </c>
      <c r="XT13" s="17">
        <v>5.6</v>
      </c>
      <c r="XU13" s="17">
        <v>7.06</v>
      </c>
      <c r="XV13" s="17">
        <v>7.06</v>
      </c>
      <c r="XW13" s="17">
        <v>-1.46</v>
      </c>
    </row>
    <row r="14" spans="1:647" ht="24" customHeight="1" x14ac:dyDescent="0.25">
      <c r="A14" s="1"/>
      <c r="B14" s="16" t="s">
        <v>49</v>
      </c>
      <c r="C14" s="16" t="s">
        <v>697</v>
      </c>
      <c r="D14" s="17">
        <v>1.1000000000000001</v>
      </c>
      <c r="E14" s="17">
        <v>1</v>
      </c>
      <c r="F14" s="17">
        <v>1</v>
      </c>
      <c r="G14" s="17">
        <v>0.1</v>
      </c>
      <c r="H14" s="17">
        <v>1.6</v>
      </c>
      <c r="I14" s="17">
        <v>1.63</v>
      </c>
      <c r="J14" s="17">
        <v>1.63</v>
      </c>
      <c r="K14" s="17">
        <v>-0.03</v>
      </c>
      <c r="L14" s="17">
        <v>0</v>
      </c>
      <c r="M14" s="17"/>
      <c r="N14" s="17"/>
      <c r="O14" s="17">
        <v>0</v>
      </c>
      <c r="P14" s="17"/>
      <c r="Q14" s="17"/>
      <c r="R14" s="17"/>
      <c r="S14" s="17">
        <v>0</v>
      </c>
      <c r="T14" s="17">
        <v>0</v>
      </c>
      <c r="U14" s="17"/>
      <c r="V14" s="17"/>
      <c r="W14" s="17">
        <v>0</v>
      </c>
      <c r="X14" s="17">
        <v>0</v>
      </c>
      <c r="Y14" s="17"/>
      <c r="Z14" s="17"/>
      <c r="AA14" s="17">
        <v>0</v>
      </c>
      <c r="AB14" s="17">
        <v>90.3</v>
      </c>
      <c r="AC14" s="17">
        <v>92.226339999999993</v>
      </c>
      <c r="AD14" s="17">
        <v>92.226339999999993</v>
      </c>
      <c r="AE14" s="17">
        <v>-1.9263399999999999</v>
      </c>
      <c r="AF14" s="17">
        <v>110.7</v>
      </c>
      <c r="AG14" s="17">
        <v>192</v>
      </c>
      <c r="AH14" s="17">
        <v>170</v>
      </c>
      <c r="AI14" s="17">
        <v>-59.3</v>
      </c>
      <c r="AJ14" s="17"/>
      <c r="AK14" s="17"/>
      <c r="AL14" s="17"/>
      <c r="AM14" s="17">
        <v>0</v>
      </c>
      <c r="AN14" s="17">
        <v>0</v>
      </c>
      <c r="AO14" s="17">
        <v>0</v>
      </c>
      <c r="AP14" s="17">
        <v>0</v>
      </c>
      <c r="AQ14" s="17">
        <v>0</v>
      </c>
      <c r="AR14" s="17">
        <v>123.3</v>
      </c>
      <c r="AS14" s="17">
        <v>134.97778</v>
      </c>
      <c r="AT14" s="17">
        <v>116.66667</v>
      </c>
      <c r="AU14" s="17">
        <v>6.6333299999999999</v>
      </c>
      <c r="AV14" s="17">
        <v>122.5</v>
      </c>
      <c r="AW14" s="17">
        <v>134.97778</v>
      </c>
      <c r="AX14" s="17">
        <v>116.66667</v>
      </c>
      <c r="AY14" s="17">
        <v>5.8333300000000001</v>
      </c>
      <c r="AZ14" s="17">
        <v>122.6</v>
      </c>
      <c r="BA14" s="17">
        <v>134.97778</v>
      </c>
      <c r="BB14" s="17">
        <v>116.66667</v>
      </c>
      <c r="BC14" s="17">
        <v>5.9333299999999998</v>
      </c>
      <c r="BD14" s="17">
        <v>223.4</v>
      </c>
      <c r="BE14" s="17">
        <v>202.46666999999999</v>
      </c>
      <c r="BF14" s="17">
        <v>175</v>
      </c>
      <c r="BG14" s="17">
        <v>48.4</v>
      </c>
      <c r="BH14" s="17">
        <v>203.5</v>
      </c>
      <c r="BI14" s="17">
        <v>119.65812</v>
      </c>
      <c r="BJ14" s="17">
        <v>119.65812</v>
      </c>
      <c r="BK14" s="17">
        <v>83.841880000000003</v>
      </c>
      <c r="BL14" s="17">
        <v>107.6</v>
      </c>
      <c r="BM14" s="17">
        <v>59.829059999999998</v>
      </c>
      <c r="BN14" s="17">
        <v>59.829059999999998</v>
      </c>
      <c r="BO14" s="17">
        <v>47.770940000000003</v>
      </c>
      <c r="BP14" s="17">
        <v>556.4</v>
      </c>
      <c r="BQ14" s="17">
        <v>568.29854</v>
      </c>
      <c r="BR14" s="17">
        <v>568.29854</v>
      </c>
      <c r="BS14" s="17">
        <v>-11.898540000000001</v>
      </c>
      <c r="BT14" s="17">
        <v>10.5</v>
      </c>
      <c r="BU14" s="17">
        <v>10.17268</v>
      </c>
      <c r="BV14" s="17">
        <v>10.17268</v>
      </c>
      <c r="BW14" s="17">
        <v>0.32732</v>
      </c>
      <c r="BX14" s="17"/>
      <c r="BY14" s="17"/>
      <c r="BZ14" s="17"/>
      <c r="CA14" s="17">
        <v>0</v>
      </c>
      <c r="CB14" s="17">
        <v>0</v>
      </c>
      <c r="CC14" s="17">
        <v>0</v>
      </c>
      <c r="CD14" s="17"/>
      <c r="CE14" s="17">
        <v>0</v>
      </c>
      <c r="CF14" s="17"/>
      <c r="CG14" s="17"/>
      <c r="CH14" s="17"/>
      <c r="CI14" s="17">
        <v>0</v>
      </c>
      <c r="CJ14" s="17"/>
      <c r="CK14" s="17"/>
      <c r="CL14" s="17"/>
      <c r="CM14" s="17">
        <v>0</v>
      </c>
      <c r="CN14" s="17">
        <v>168.1</v>
      </c>
      <c r="CO14" s="17">
        <v>164.70732000000001</v>
      </c>
      <c r="CP14" s="17">
        <v>164.70732000000001</v>
      </c>
      <c r="CQ14" s="17">
        <v>3.3926799999999999</v>
      </c>
      <c r="CR14" s="17">
        <v>7.5</v>
      </c>
      <c r="CS14" s="17">
        <v>3.8486199999999999</v>
      </c>
      <c r="CT14" s="17">
        <v>3.8486199999999999</v>
      </c>
      <c r="CU14" s="17">
        <v>3.6513800000000001</v>
      </c>
      <c r="CV14" s="17">
        <v>2.6</v>
      </c>
      <c r="CW14" s="17">
        <v>2.1125600000000002</v>
      </c>
      <c r="CX14" s="17">
        <v>2.1125600000000002</v>
      </c>
      <c r="CY14" s="17">
        <v>0.48743999999999998</v>
      </c>
      <c r="CZ14" s="17">
        <v>0</v>
      </c>
      <c r="DA14" s="17">
        <v>0</v>
      </c>
      <c r="DB14" s="17">
        <v>12.468999999999999</v>
      </c>
      <c r="DC14" s="17">
        <v>-12.468999999999999</v>
      </c>
      <c r="DD14" s="17">
        <v>6.5</v>
      </c>
      <c r="DE14" s="17">
        <v>6.7645099999999996</v>
      </c>
      <c r="DF14" s="17">
        <v>6.7645099999999996</v>
      </c>
      <c r="DG14" s="17">
        <v>-0.26451000000000002</v>
      </c>
      <c r="DH14" s="17"/>
      <c r="DI14" s="17"/>
      <c r="DJ14" s="17"/>
      <c r="DK14" s="17">
        <v>0</v>
      </c>
      <c r="DL14" s="17">
        <v>142.9</v>
      </c>
      <c r="DM14" s="17">
        <v>143</v>
      </c>
      <c r="DN14" s="17">
        <v>143</v>
      </c>
      <c r="DO14" s="17">
        <v>-0.1</v>
      </c>
      <c r="DP14" s="17">
        <v>8.1</v>
      </c>
      <c r="DQ14" s="17">
        <v>8.9130000000000003</v>
      </c>
      <c r="DR14" s="17">
        <v>8.9130000000000003</v>
      </c>
      <c r="DS14" s="17">
        <v>-0.81299999999999994</v>
      </c>
      <c r="DT14" s="17"/>
      <c r="DU14" s="17"/>
      <c r="DV14" s="17"/>
      <c r="DW14" s="17">
        <v>0</v>
      </c>
      <c r="DX14" s="17">
        <v>0</v>
      </c>
      <c r="DY14" s="17"/>
      <c r="DZ14" s="17"/>
      <c r="EA14" s="17">
        <v>0</v>
      </c>
      <c r="EB14" s="17"/>
      <c r="EC14" s="17"/>
      <c r="ED14" s="17"/>
      <c r="EE14" s="17">
        <v>0</v>
      </c>
      <c r="EF14" s="17">
        <v>111.1</v>
      </c>
      <c r="EG14" s="17">
        <v>112.90537</v>
      </c>
      <c r="EH14" s="17">
        <v>112.90537</v>
      </c>
      <c r="EI14" s="17">
        <v>-1.8053699999999999</v>
      </c>
      <c r="EJ14" s="17">
        <v>223.1</v>
      </c>
      <c r="EK14" s="17">
        <v>221.55625000000001</v>
      </c>
      <c r="EL14" s="17">
        <v>221.55625000000001</v>
      </c>
      <c r="EM14" s="17">
        <v>1.54375</v>
      </c>
      <c r="EN14" s="17">
        <v>0</v>
      </c>
      <c r="EO14" s="17"/>
      <c r="EP14" s="17"/>
      <c r="EQ14" s="17">
        <v>0</v>
      </c>
      <c r="ER14" s="17"/>
      <c r="ES14" s="17"/>
      <c r="ET14" s="17"/>
      <c r="EU14" s="17">
        <v>0</v>
      </c>
      <c r="EV14" s="17"/>
      <c r="EW14" s="17"/>
      <c r="EX14" s="17"/>
      <c r="EY14" s="17">
        <v>0</v>
      </c>
      <c r="EZ14" s="17">
        <v>6.5</v>
      </c>
      <c r="FA14" s="17">
        <v>6.39</v>
      </c>
      <c r="FB14" s="17">
        <v>6.39</v>
      </c>
      <c r="FC14" s="17">
        <v>0.11</v>
      </c>
      <c r="FD14" s="17">
        <v>466.7</v>
      </c>
      <c r="FE14" s="17">
        <v>458.87804999999997</v>
      </c>
      <c r="FF14" s="17">
        <v>458.87804999999997</v>
      </c>
      <c r="FG14" s="17">
        <v>7.8219500000000002</v>
      </c>
      <c r="FH14" s="17">
        <v>82</v>
      </c>
      <c r="FI14" s="17">
        <v>81.954149999999998</v>
      </c>
      <c r="FJ14" s="17">
        <v>81.954149999999998</v>
      </c>
      <c r="FK14" s="17">
        <v>4.5850000000000002E-2</v>
      </c>
      <c r="FL14" s="17">
        <v>148.9</v>
      </c>
      <c r="FM14" s="17">
        <v>148.62634</v>
      </c>
      <c r="FN14" s="17">
        <v>148.62634</v>
      </c>
      <c r="FO14" s="17">
        <v>0.27366000000000001</v>
      </c>
      <c r="FP14" s="17">
        <v>42.2</v>
      </c>
      <c r="FQ14" s="17"/>
      <c r="FR14" s="17">
        <v>41.498959999999997</v>
      </c>
      <c r="FS14" s="17">
        <v>0.70104</v>
      </c>
      <c r="FT14" s="17">
        <v>18.5</v>
      </c>
      <c r="FU14" s="17">
        <v>19.28585</v>
      </c>
      <c r="FV14" s="17">
        <v>19.28585</v>
      </c>
      <c r="FW14" s="17">
        <v>-0.78585000000000005</v>
      </c>
      <c r="FX14" s="17"/>
      <c r="FY14" s="17"/>
      <c r="FZ14" s="17">
        <v>19.41</v>
      </c>
      <c r="GA14" s="17">
        <v>-19.41</v>
      </c>
      <c r="GB14" s="17">
        <v>86</v>
      </c>
      <c r="GC14" s="17">
        <v>87.657560000000004</v>
      </c>
      <c r="GD14" s="17">
        <v>87.657560000000004</v>
      </c>
      <c r="GE14" s="17">
        <v>-1.6575599999999999</v>
      </c>
      <c r="GF14" s="17">
        <v>166.9</v>
      </c>
      <c r="GG14" s="17">
        <v>178.66667000000001</v>
      </c>
      <c r="GH14" s="17">
        <v>178.66667000000001</v>
      </c>
      <c r="GI14" s="17">
        <v>-11.76667</v>
      </c>
      <c r="GJ14" s="17">
        <v>166.9</v>
      </c>
      <c r="GK14" s="17">
        <v>178.66667000000001</v>
      </c>
      <c r="GL14" s="17">
        <v>178.66667000000001</v>
      </c>
      <c r="GM14" s="17">
        <v>-11.76667</v>
      </c>
      <c r="GN14" s="17">
        <v>174</v>
      </c>
      <c r="GO14" s="17">
        <v>178.66667000000001</v>
      </c>
      <c r="GP14" s="17">
        <v>178.66667000000001</v>
      </c>
      <c r="GQ14" s="17">
        <v>-4.6666699999999999</v>
      </c>
      <c r="GR14" s="17">
        <v>109.2</v>
      </c>
      <c r="GS14" s="17">
        <v>110.91316999999999</v>
      </c>
      <c r="GT14" s="17">
        <v>110.91316999999999</v>
      </c>
      <c r="GU14" s="17">
        <v>-1.7131700000000001</v>
      </c>
      <c r="GV14" s="17"/>
      <c r="GW14" s="17"/>
      <c r="GX14" s="17"/>
      <c r="GY14" s="17">
        <v>0</v>
      </c>
      <c r="GZ14" s="17">
        <v>8</v>
      </c>
      <c r="HA14" s="17">
        <v>7.8816100000000002</v>
      </c>
      <c r="HB14" s="17">
        <v>7.8816100000000002</v>
      </c>
      <c r="HC14" s="17">
        <v>0.11839</v>
      </c>
      <c r="HD14" s="17">
        <v>34.4</v>
      </c>
      <c r="HE14" s="17">
        <v>35.449759999999998</v>
      </c>
      <c r="HF14" s="17">
        <v>47.26634</v>
      </c>
      <c r="HG14" s="17">
        <v>-12.866339999999999</v>
      </c>
      <c r="HH14" s="17"/>
      <c r="HI14" s="17"/>
      <c r="HJ14" s="17"/>
      <c r="HK14" s="17">
        <v>0</v>
      </c>
      <c r="HL14" s="17">
        <v>3.8</v>
      </c>
      <c r="HM14" s="17">
        <v>3.8872599999999999</v>
      </c>
      <c r="HN14" s="17">
        <v>3.8872599999999999</v>
      </c>
      <c r="HO14" s="17">
        <v>-8.7260000000000004E-2</v>
      </c>
      <c r="HP14" s="17">
        <v>32.4</v>
      </c>
      <c r="HQ14" s="17">
        <v>31.505569999999999</v>
      </c>
      <c r="HR14" s="17">
        <v>31.505569999999999</v>
      </c>
      <c r="HS14" s="17">
        <v>0.89442999999999995</v>
      </c>
      <c r="HT14" s="17">
        <v>174.3</v>
      </c>
      <c r="HU14" s="17"/>
      <c r="HV14" s="17">
        <v>171.54185000000001</v>
      </c>
      <c r="HW14" s="17">
        <v>2.7581500000000001</v>
      </c>
      <c r="HX14" s="17">
        <v>95.6</v>
      </c>
      <c r="HY14" s="17">
        <v>95.918049999999994</v>
      </c>
      <c r="HZ14" s="17">
        <v>93.408940000000001</v>
      </c>
      <c r="IA14" s="17">
        <v>2.1910599999999998</v>
      </c>
      <c r="IB14" s="17">
        <v>0</v>
      </c>
      <c r="IC14" s="17">
        <v>0</v>
      </c>
      <c r="ID14" s="17">
        <v>0</v>
      </c>
      <c r="IE14" s="17">
        <v>0</v>
      </c>
      <c r="IF14" s="17"/>
      <c r="IG14" s="17"/>
      <c r="IH14" s="17"/>
      <c r="II14" s="17">
        <v>0</v>
      </c>
      <c r="IJ14" s="17">
        <v>45.7</v>
      </c>
      <c r="IK14" s="17"/>
      <c r="IL14" s="17">
        <v>44.613590000000002</v>
      </c>
      <c r="IM14" s="17">
        <v>1.0864100000000001</v>
      </c>
      <c r="IN14" s="17"/>
      <c r="IO14" s="17"/>
      <c r="IP14" s="17"/>
      <c r="IQ14" s="17">
        <v>0</v>
      </c>
      <c r="IR14" s="17"/>
      <c r="IS14" s="17"/>
      <c r="IT14" s="17"/>
      <c r="IU14" s="17">
        <v>0</v>
      </c>
      <c r="IV14" s="17"/>
      <c r="IW14" s="17"/>
      <c r="IX14" s="17"/>
      <c r="IY14" s="17">
        <v>0</v>
      </c>
      <c r="IZ14" s="17">
        <v>87</v>
      </c>
      <c r="JA14" s="17">
        <v>88.815600000000003</v>
      </c>
      <c r="JB14" s="17">
        <v>88.815600000000003</v>
      </c>
      <c r="JC14" s="17">
        <v>-1.8156000000000001</v>
      </c>
      <c r="JD14" s="17">
        <v>169.6</v>
      </c>
      <c r="JE14" s="17">
        <v>124.58419000000001</v>
      </c>
      <c r="JF14" s="17">
        <v>125.65728</v>
      </c>
      <c r="JG14" s="17">
        <v>43.942720000000001</v>
      </c>
      <c r="JH14" s="17">
        <v>161.80000000000001</v>
      </c>
      <c r="JI14" s="17">
        <v>124.58419000000001</v>
      </c>
      <c r="JJ14" s="17">
        <v>125.65728</v>
      </c>
      <c r="JK14" s="17">
        <v>36.142719999999997</v>
      </c>
      <c r="JL14" s="17">
        <v>200</v>
      </c>
      <c r="JM14" s="17">
        <v>124.58419000000001</v>
      </c>
      <c r="JN14" s="17">
        <v>125.65728</v>
      </c>
      <c r="JO14" s="17">
        <v>74.34272</v>
      </c>
      <c r="JP14" s="17">
        <v>263.7</v>
      </c>
      <c r="JQ14" s="17">
        <v>186.87628000000001</v>
      </c>
      <c r="JR14" s="17">
        <v>188.48591999999999</v>
      </c>
      <c r="JS14" s="17">
        <v>75.214079999999996</v>
      </c>
      <c r="JT14" s="17">
        <v>37.6</v>
      </c>
      <c r="JU14" s="17">
        <v>44.893329999999999</v>
      </c>
      <c r="JV14" s="17">
        <v>44.893329999999999</v>
      </c>
      <c r="JW14" s="17">
        <v>-7.2933300000000001</v>
      </c>
      <c r="JX14" s="17">
        <v>27.2</v>
      </c>
      <c r="JY14" s="17">
        <v>22.446670000000001</v>
      </c>
      <c r="JZ14" s="17">
        <v>22.446670000000001</v>
      </c>
      <c r="KA14" s="17">
        <v>4.7533300000000001</v>
      </c>
      <c r="KB14" s="17">
        <v>0</v>
      </c>
      <c r="KC14" s="17"/>
      <c r="KD14" s="17"/>
      <c r="KE14" s="17">
        <v>0</v>
      </c>
      <c r="KF14" s="17"/>
      <c r="KG14" s="17"/>
      <c r="KH14" s="17"/>
      <c r="KI14" s="17">
        <v>0</v>
      </c>
      <c r="KJ14" s="17"/>
      <c r="KK14" s="17"/>
      <c r="KL14" s="17"/>
      <c r="KM14" s="17">
        <v>0</v>
      </c>
      <c r="KN14" s="17">
        <v>50.2</v>
      </c>
      <c r="KO14" s="17"/>
      <c r="KP14" s="17">
        <v>114.11063</v>
      </c>
      <c r="KQ14" s="17">
        <v>-63.910629999999998</v>
      </c>
      <c r="KR14" s="17"/>
      <c r="KS14" s="17"/>
      <c r="KT14" s="17"/>
      <c r="KU14" s="17">
        <v>0</v>
      </c>
      <c r="KV14" s="17"/>
      <c r="KW14" s="17"/>
      <c r="KX14" s="17"/>
      <c r="KY14" s="17">
        <v>0</v>
      </c>
      <c r="KZ14" s="17">
        <v>0</v>
      </c>
      <c r="LA14" s="17"/>
      <c r="LB14" s="17"/>
      <c r="LC14" s="17">
        <v>0</v>
      </c>
      <c r="LD14" s="17">
        <v>154.5</v>
      </c>
      <c r="LE14" s="17">
        <v>271.12195000000003</v>
      </c>
      <c r="LF14" s="17">
        <v>202.77080000000001</v>
      </c>
      <c r="LG14" s="17">
        <v>-48.270800000000001</v>
      </c>
      <c r="LH14" s="17">
        <v>132.19999999999999</v>
      </c>
      <c r="LI14" s="17">
        <v>133.67995999999999</v>
      </c>
      <c r="LJ14" s="17">
        <v>133.67995999999999</v>
      </c>
      <c r="LK14" s="17">
        <v>-1.4799599999999999</v>
      </c>
      <c r="LL14" s="17">
        <v>55.8</v>
      </c>
      <c r="LM14" s="17">
        <v>67.461460000000002</v>
      </c>
      <c r="LN14" s="17">
        <v>67.461460000000002</v>
      </c>
      <c r="LO14" s="17">
        <v>-11.66146</v>
      </c>
      <c r="LP14" s="17">
        <v>76.3</v>
      </c>
      <c r="LQ14" s="17">
        <v>78.567999999999998</v>
      </c>
      <c r="LR14" s="17">
        <v>78.567999999999998</v>
      </c>
      <c r="LS14" s="17">
        <v>-2.2679999999999998</v>
      </c>
      <c r="LT14" s="17"/>
      <c r="LU14" s="17"/>
      <c r="LV14" s="17"/>
      <c r="LW14" s="17">
        <v>0</v>
      </c>
      <c r="LX14" s="17">
        <v>0</v>
      </c>
      <c r="LY14" s="17"/>
      <c r="LZ14" s="17"/>
      <c r="MA14" s="17">
        <v>0</v>
      </c>
      <c r="MB14" s="17">
        <v>0</v>
      </c>
      <c r="MC14" s="17">
        <v>0</v>
      </c>
      <c r="MD14" s="17">
        <v>0</v>
      </c>
      <c r="ME14" s="17">
        <v>0</v>
      </c>
      <c r="MF14" s="17">
        <v>0</v>
      </c>
      <c r="MG14" s="17"/>
      <c r="MH14" s="17"/>
      <c r="MI14" s="17">
        <v>0</v>
      </c>
      <c r="MJ14" s="17"/>
      <c r="MK14" s="17"/>
      <c r="ML14" s="17"/>
      <c r="MM14" s="17">
        <v>0</v>
      </c>
      <c r="MN14" s="17">
        <v>140.4</v>
      </c>
      <c r="MO14" s="17">
        <v>144.31267</v>
      </c>
      <c r="MP14" s="17">
        <v>144.31267</v>
      </c>
      <c r="MQ14" s="17">
        <v>-3.9126699999999999</v>
      </c>
      <c r="MR14" s="17">
        <v>63.7</v>
      </c>
      <c r="MS14" s="17">
        <v>72.156329999999997</v>
      </c>
      <c r="MT14" s="17">
        <v>72.156329999999997</v>
      </c>
      <c r="MU14" s="17">
        <v>-8.4563299999999995</v>
      </c>
      <c r="MV14" s="17">
        <v>0</v>
      </c>
      <c r="MW14" s="17">
        <v>0</v>
      </c>
      <c r="MX14" s="17">
        <v>0</v>
      </c>
      <c r="MY14" s="17">
        <v>0</v>
      </c>
      <c r="MZ14" s="17"/>
      <c r="NA14" s="17"/>
      <c r="NB14" s="17"/>
      <c r="NC14" s="17">
        <v>0</v>
      </c>
      <c r="ND14" s="17"/>
      <c r="NE14" s="17"/>
      <c r="NF14" s="17"/>
      <c r="NG14" s="17">
        <v>0</v>
      </c>
      <c r="NH14" s="17"/>
      <c r="NI14" s="17"/>
      <c r="NJ14" s="17"/>
      <c r="NK14" s="17">
        <v>0</v>
      </c>
      <c r="NL14" s="17"/>
      <c r="NM14" s="17"/>
      <c r="NN14" s="17"/>
      <c r="NO14" s="17">
        <v>0</v>
      </c>
      <c r="NP14" s="17">
        <v>136.69999999999999</v>
      </c>
      <c r="NQ14" s="17">
        <v>144.27350000000001</v>
      </c>
      <c r="NR14" s="17">
        <v>144.27350000000001</v>
      </c>
      <c r="NS14" s="17">
        <v>-7.5735000000000001</v>
      </c>
      <c r="NT14" s="17">
        <v>79.400000000000006</v>
      </c>
      <c r="NU14" s="17">
        <v>72.136750000000006</v>
      </c>
      <c r="NV14" s="17">
        <v>72.136750000000006</v>
      </c>
      <c r="NW14" s="17">
        <v>7.2632500000000002</v>
      </c>
      <c r="NX14" s="17">
        <v>0</v>
      </c>
      <c r="NY14" s="17"/>
      <c r="NZ14" s="17">
        <v>0</v>
      </c>
      <c r="OA14" s="17">
        <v>0</v>
      </c>
      <c r="OB14" s="17">
        <v>19</v>
      </c>
      <c r="OC14" s="17">
        <v>15.9</v>
      </c>
      <c r="OD14" s="17">
        <v>26.33</v>
      </c>
      <c r="OE14" s="17">
        <v>-7.33</v>
      </c>
      <c r="OF14" s="17">
        <v>0</v>
      </c>
      <c r="OG14" s="17"/>
      <c r="OH14" s="17">
        <v>0</v>
      </c>
      <c r="OI14" s="17">
        <v>0</v>
      </c>
      <c r="OJ14" s="17">
        <v>0.2</v>
      </c>
      <c r="OK14" s="17">
        <v>0.57699999999999996</v>
      </c>
      <c r="OL14" s="17">
        <v>0.57699999999999996</v>
      </c>
      <c r="OM14" s="17">
        <v>-0.377</v>
      </c>
      <c r="ON14" s="17">
        <v>0</v>
      </c>
      <c r="OO14" s="17"/>
      <c r="OP14" s="17">
        <v>0</v>
      </c>
      <c r="OQ14" s="17">
        <v>0</v>
      </c>
      <c r="OR14" s="17"/>
      <c r="OS14" s="17"/>
      <c r="OT14" s="17">
        <v>17.559999999999999</v>
      </c>
      <c r="OU14" s="17">
        <v>-17.559999999999999</v>
      </c>
      <c r="OV14" s="17">
        <v>9.9</v>
      </c>
      <c r="OW14" s="17">
        <v>9.9830000000000005</v>
      </c>
      <c r="OX14" s="17">
        <v>9.9830000000000005</v>
      </c>
      <c r="OY14" s="17">
        <v>-8.3000000000000004E-2</v>
      </c>
      <c r="OZ14" s="17">
        <v>5.4</v>
      </c>
      <c r="PA14" s="17">
        <v>5.67</v>
      </c>
      <c r="PB14" s="17">
        <v>5.67</v>
      </c>
      <c r="PC14" s="17">
        <v>-0.27</v>
      </c>
      <c r="PD14" s="17"/>
      <c r="PE14" s="17"/>
      <c r="PF14" s="17">
        <v>1.24</v>
      </c>
      <c r="PG14" s="17">
        <v>-1.24</v>
      </c>
      <c r="PH14" s="17">
        <v>1.84</v>
      </c>
      <c r="PI14" s="17">
        <v>3.55</v>
      </c>
      <c r="PJ14" s="17">
        <v>3.55</v>
      </c>
      <c r="PK14" s="17">
        <v>-1.71</v>
      </c>
      <c r="PL14" s="17">
        <v>5.0999999999999996</v>
      </c>
      <c r="PM14" s="17">
        <v>5</v>
      </c>
      <c r="PN14" s="17">
        <v>5</v>
      </c>
      <c r="PO14" s="17">
        <v>0.1</v>
      </c>
      <c r="PP14" s="17">
        <v>20.2</v>
      </c>
      <c r="PQ14" s="17"/>
      <c r="PR14" s="17">
        <v>19.5122</v>
      </c>
      <c r="PS14" s="17">
        <v>0.68779999999999997</v>
      </c>
      <c r="PT14" s="17">
        <v>14.9</v>
      </c>
      <c r="PU14" s="17">
        <v>19.5122</v>
      </c>
      <c r="PV14" s="17">
        <v>19.5122</v>
      </c>
      <c r="PW14" s="17">
        <v>-4.6121999999999996</v>
      </c>
      <c r="PX14" s="17">
        <v>19.100000000000001</v>
      </c>
      <c r="PY14" s="17">
        <v>18.048780000000001</v>
      </c>
      <c r="PZ14" s="17">
        <v>18.048780000000001</v>
      </c>
      <c r="QA14" s="17">
        <v>1.05122</v>
      </c>
      <c r="QB14" s="17">
        <v>3.6</v>
      </c>
      <c r="QC14" s="17">
        <v>3.5</v>
      </c>
      <c r="QD14" s="17">
        <v>3.5</v>
      </c>
      <c r="QE14" s="17">
        <v>0.1</v>
      </c>
      <c r="QF14" s="17">
        <v>18.5</v>
      </c>
      <c r="QG14" s="17"/>
      <c r="QH14" s="17">
        <v>18.341460000000001</v>
      </c>
      <c r="QI14" s="17">
        <v>0.15853999999999999</v>
      </c>
      <c r="QJ14" s="17">
        <v>0</v>
      </c>
      <c r="QK14" s="17"/>
      <c r="QL14" s="17">
        <v>0</v>
      </c>
      <c r="QM14" s="17">
        <v>0</v>
      </c>
      <c r="QN14" s="17">
        <v>0</v>
      </c>
      <c r="QO14" s="17"/>
      <c r="QP14" s="17">
        <v>0</v>
      </c>
      <c r="QQ14" s="17">
        <v>0</v>
      </c>
      <c r="QR14" s="17">
        <v>5</v>
      </c>
      <c r="QS14" s="17">
        <v>7.8540000000000001</v>
      </c>
      <c r="QT14" s="17">
        <v>7.8540000000000001</v>
      </c>
      <c r="QU14" s="17">
        <v>-2.8540000000000001</v>
      </c>
      <c r="QV14" s="17">
        <v>8.1999999999999993</v>
      </c>
      <c r="QW14" s="17">
        <v>14.64</v>
      </c>
      <c r="QX14" s="17">
        <v>14.64</v>
      </c>
      <c r="QY14" s="17">
        <v>-6.44</v>
      </c>
      <c r="QZ14" s="17">
        <v>4.3</v>
      </c>
      <c r="RA14" s="17">
        <v>4.2</v>
      </c>
      <c r="RB14" s="17">
        <v>4.2</v>
      </c>
      <c r="RC14" s="17">
        <v>0.1</v>
      </c>
      <c r="RD14" s="17">
        <v>2.4</v>
      </c>
      <c r="RE14" s="17">
        <v>2.4</v>
      </c>
      <c r="RF14" s="17">
        <v>2.4</v>
      </c>
      <c r="RG14" s="17">
        <v>0</v>
      </c>
      <c r="RH14" s="17">
        <v>2.4</v>
      </c>
      <c r="RI14" s="17">
        <v>2.4</v>
      </c>
      <c r="RJ14" s="17">
        <v>2.4</v>
      </c>
      <c r="RK14" s="17">
        <v>0</v>
      </c>
      <c r="RL14" s="17">
        <v>2.1</v>
      </c>
      <c r="RM14" s="17">
        <v>2.8</v>
      </c>
      <c r="RN14" s="17">
        <v>2.8</v>
      </c>
      <c r="RO14" s="17">
        <v>-0.7</v>
      </c>
      <c r="RP14" s="17">
        <v>0</v>
      </c>
      <c r="RQ14" s="17"/>
      <c r="RR14" s="17">
        <v>0</v>
      </c>
      <c r="RS14" s="17">
        <v>0</v>
      </c>
      <c r="RT14" s="17">
        <v>2.6</v>
      </c>
      <c r="RU14" s="17">
        <v>2.4990000000000001</v>
      </c>
      <c r="RV14" s="17">
        <v>2.4990000000000001</v>
      </c>
      <c r="RW14" s="17">
        <v>0.10100000000000001</v>
      </c>
      <c r="RX14" s="17">
        <v>20.2</v>
      </c>
      <c r="RY14" s="17">
        <v>19.869240000000001</v>
      </c>
      <c r="RZ14" s="17">
        <v>19.869240000000001</v>
      </c>
      <c r="SA14" s="17">
        <v>0.33076</v>
      </c>
      <c r="SB14" s="17">
        <v>2.1</v>
      </c>
      <c r="SC14" s="17">
        <v>2</v>
      </c>
      <c r="SD14" s="17">
        <v>2</v>
      </c>
      <c r="SE14" s="17">
        <v>0.1</v>
      </c>
      <c r="SF14" s="17"/>
      <c r="SG14" s="17"/>
      <c r="SH14" s="17">
        <v>0.7</v>
      </c>
      <c r="SI14" s="17">
        <v>-0.7</v>
      </c>
      <c r="SJ14" s="17">
        <v>19.8</v>
      </c>
      <c r="SK14" s="17"/>
      <c r="SL14" s="17">
        <v>19.21951</v>
      </c>
      <c r="SM14" s="17">
        <v>0.58048999999999995</v>
      </c>
      <c r="SN14" s="17"/>
      <c r="SO14" s="17"/>
      <c r="SP14" s="17">
        <v>12.195119999999999</v>
      </c>
      <c r="SQ14" s="17">
        <v>-12.195119999999999</v>
      </c>
      <c r="SR14" s="17">
        <v>19.5</v>
      </c>
      <c r="SS14" s="17">
        <v>19.5122</v>
      </c>
      <c r="ST14" s="17">
        <v>19.5122</v>
      </c>
      <c r="SU14" s="17">
        <v>-1.2200000000000001E-2</v>
      </c>
      <c r="SV14" s="17">
        <v>20.2</v>
      </c>
      <c r="SW14" s="17">
        <v>19.5122</v>
      </c>
      <c r="SX14" s="17">
        <v>19.5122</v>
      </c>
      <c r="SY14" s="17">
        <v>0.68779999999999997</v>
      </c>
      <c r="SZ14" s="17">
        <v>20</v>
      </c>
      <c r="TA14" s="17">
        <v>19.317070000000001</v>
      </c>
      <c r="TB14" s="17">
        <v>19.317070000000001</v>
      </c>
      <c r="TC14" s="17">
        <v>0.68293000000000004</v>
      </c>
      <c r="TD14" s="17">
        <v>0</v>
      </c>
      <c r="TE14" s="17">
        <v>0.96099999999999997</v>
      </c>
      <c r="TF14" s="17">
        <v>0.96099999999999997</v>
      </c>
      <c r="TG14" s="17">
        <v>-0.96099999999999997</v>
      </c>
      <c r="TH14" s="17">
        <v>10.6</v>
      </c>
      <c r="TI14" s="17">
        <v>8.516</v>
      </c>
      <c r="TJ14" s="17">
        <v>8.516</v>
      </c>
      <c r="TK14" s="17">
        <v>2.0840000000000001</v>
      </c>
      <c r="TL14" s="17">
        <v>0</v>
      </c>
      <c r="TM14" s="17"/>
      <c r="TN14" s="17">
        <v>0</v>
      </c>
      <c r="TO14" s="17">
        <v>0</v>
      </c>
      <c r="TP14" s="17">
        <v>3.1</v>
      </c>
      <c r="TQ14" s="17">
        <v>11.4</v>
      </c>
      <c r="TR14" s="17">
        <v>20.100999999999999</v>
      </c>
      <c r="TS14" s="17">
        <v>-17.001000000000001</v>
      </c>
      <c r="TT14" s="17">
        <v>8.3000000000000007</v>
      </c>
      <c r="TU14" s="17">
        <v>23.1</v>
      </c>
      <c r="TV14" s="17">
        <v>35.988</v>
      </c>
      <c r="TW14" s="17">
        <v>-27.687999999999999</v>
      </c>
      <c r="TX14" s="17">
        <v>0</v>
      </c>
      <c r="TY14" s="17">
        <v>0.44500000000000001</v>
      </c>
      <c r="TZ14" s="17">
        <v>0.44500000000000001</v>
      </c>
      <c r="UA14" s="17">
        <v>-0.44500000000000001</v>
      </c>
      <c r="UB14" s="17">
        <v>0</v>
      </c>
      <c r="UC14" s="17">
        <v>0.503</v>
      </c>
      <c r="UD14" s="17">
        <v>0.503</v>
      </c>
      <c r="UE14" s="17">
        <v>-0.503</v>
      </c>
      <c r="UF14" s="17">
        <v>0</v>
      </c>
      <c r="UG14" s="17"/>
      <c r="UH14" s="17">
        <v>20.4878</v>
      </c>
      <c r="UI14" s="17">
        <v>-20.4878</v>
      </c>
      <c r="UJ14" s="17">
        <v>8.5</v>
      </c>
      <c r="UK14" s="17">
        <v>0</v>
      </c>
      <c r="UL14" s="17">
        <v>8.4</v>
      </c>
      <c r="UM14" s="17">
        <v>0.1</v>
      </c>
      <c r="UN14" s="17"/>
      <c r="UO14" s="17"/>
      <c r="UP14" s="17">
        <v>7</v>
      </c>
      <c r="UQ14" s="17">
        <v>-7</v>
      </c>
      <c r="UR14" s="17">
        <v>20.399999999999999</v>
      </c>
      <c r="US14" s="17">
        <v>19.5122</v>
      </c>
      <c r="UT14" s="17">
        <v>19.5122</v>
      </c>
      <c r="UU14" s="17">
        <v>0.88780000000000003</v>
      </c>
      <c r="UV14" s="17">
        <v>20.399999999999999</v>
      </c>
      <c r="UW14" s="17">
        <v>19.5122</v>
      </c>
      <c r="UX14" s="17">
        <v>19.5122</v>
      </c>
      <c r="UY14" s="17">
        <v>0.88780000000000003</v>
      </c>
      <c r="UZ14" s="17">
        <v>20</v>
      </c>
      <c r="VA14" s="17">
        <v>19.5122</v>
      </c>
      <c r="VB14" s="17">
        <v>19.5122</v>
      </c>
      <c r="VC14" s="17">
        <v>0.48780000000000001</v>
      </c>
      <c r="VD14" s="17">
        <v>0</v>
      </c>
      <c r="VE14" s="17">
        <v>0.73599999999999999</v>
      </c>
      <c r="VF14" s="17">
        <v>0.73599999999999999</v>
      </c>
      <c r="VG14" s="17">
        <v>-0.73599999999999999</v>
      </c>
      <c r="VH14" s="17">
        <v>0</v>
      </c>
      <c r="VI14" s="17"/>
      <c r="VJ14" s="17">
        <v>0</v>
      </c>
      <c r="VK14" s="17">
        <v>0</v>
      </c>
      <c r="VL14" s="17">
        <v>0</v>
      </c>
      <c r="VM14" s="17"/>
      <c r="VN14" s="17">
        <v>0</v>
      </c>
      <c r="VO14" s="17">
        <v>0</v>
      </c>
      <c r="VP14" s="17"/>
      <c r="VQ14" s="17"/>
      <c r="VR14" s="17">
        <v>0.6</v>
      </c>
      <c r="VS14" s="17">
        <v>-0.6</v>
      </c>
      <c r="VT14" s="17">
        <v>0</v>
      </c>
      <c r="VU14" s="17">
        <v>3.4</v>
      </c>
      <c r="VV14" s="17">
        <v>6.6189999999999998</v>
      </c>
      <c r="VW14" s="17">
        <v>-6.6189999999999998</v>
      </c>
      <c r="VX14" s="17">
        <v>0</v>
      </c>
      <c r="VY14" s="17">
        <v>0</v>
      </c>
      <c r="VZ14" s="17">
        <v>0</v>
      </c>
      <c r="WA14" s="17">
        <v>0</v>
      </c>
      <c r="WB14" s="17">
        <v>0</v>
      </c>
      <c r="WC14" s="17"/>
      <c r="WD14" s="17">
        <v>0</v>
      </c>
      <c r="WE14" s="17">
        <v>0</v>
      </c>
      <c r="WF14" s="17">
        <v>0</v>
      </c>
      <c r="WG14" s="17"/>
      <c r="WH14" s="17">
        <v>0</v>
      </c>
      <c r="WI14" s="17">
        <v>0</v>
      </c>
      <c r="WJ14" s="17">
        <v>7.4</v>
      </c>
      <c r="WK14" s="17">
        <v>7.3</v>
      </c>
      <c r="WL14" s="17">
        <v>7.3</v>
      </c>
      <c r="WM14" s="17">
        <v>0.1</v>
      </c>
      <c r="WN14" s="17">
        <v>20</v>
      </c>
      <c r="WO14" s="17">
        <v>19.317070000000001</v>
      </c>
      <c r="WP14" s="17">
        <v>19.317070000000001</v>
      </c>
      <c r="WQ14" s="17">
        <v>0.68293000000000004</v>
      </c>
      <c r="WR14" s="17"/>
      <c r="WS14" s="17"/>
      <c r="WT14" s="17"/>
      <c r="WU14" s="17">
        <v>0</v>
      </c>
      <c r="WV14" s="17"/>
      <c r="WW14" s="17"/>
      <c r="WX14" s="17"/>
      <c r="WY14" s="17">
        <v>0</v>
      </c>
      <c r="WZ14" s="17">
        <v>36.83</v>
      </c>
      <c r="XA14" s="17">
        <v>35</v>
      </c>
      <c r="XB14" s="17">
        <v>35</v>
      </c>
      <c r="XC14" s="17">
        <v>1.83</v>
      </c>
      <c r="XD14" s="17">
        <v>28.5</v>
      </c>
      <c r="XE14" s="17">
        <v>29.184000000000001</v>
      </c>
      <c r="XF14" s="17">
        <v>29.184000000000001</v>
      </c>
      <c r="XG14" s="17">
        <v>-0.68400000000000005</v>
      </c>
      <c r="XH14" s="17">
        <v>3.1</v>
      </c>
      <c r="XI14" s="17">
        <v>2.8159999999999998</v>
      </c>
      <c r="XJ14" s="17">
        <v>2.8159999999999998</v>
      </c>
      <c r="XK14" s="17">
        <v>0.28399999999999997</v>
      </c>
      <c r="XL14" s="17"/>
      <c r="XM14" s="17"/>
      <c r="XN14" s="17"/>
      <c r="XO14" s="17">
        <v>0</v>
      </c>
      <c r="XP14" s="17">
        <v>12.8</v>
      </c>
      <c r="XQ14" s="17">
        <v>12</v>
      </c>
      <c r="XR14" s="17">
        <v>12</v>
      </c>
      <c r="XS14" s="17">
        <v>0.8</v>
      </c>
      <c r="XT14" s="17">
        <v>6</v>
      </c>
      <c r="XU14" s="17">
        <v>7.06</v>
      </c>
      <c r="XV14" s="17">
        <v>7.06</v>
      </c>
      <c r="XW14" s="17">
        <v>-1.06</v>
      </c>
    </row>
    <row r="15" spans="1:647" ht="24" customHeight="1" x14ac:dyDescent="0.25">
      <c r="A15" s="1"/>
      <c r="B15" s="16" t="s">
        <v>49</v>
      </c>
      <c r="C15" s="16" t="s">
        <v>698</v>
      </c>
      <c r="D15" s="17">
        <v>1.1000000000000001</v>
      </c>
      <c r="E15" s="17">
        <v>1</v>
      </c>
      <c r="F15" s="17">
        <v>1</v>
      </c>
      <c r="G15" s="17">
        <v>0.1</v>
      </c>
      <c r="H15" s="17">
        <v>1.6</v>
      </c>
      <c r="I15" s="17">
        <v>1.63</v>
      </c>
      <c r="J15" s="17">
        <v>1.63</v>
      </c>
      <c r="K15" s="17">
        <v>-0.03</v>
      </c>
      <c r="L15" s="17">
        <v>0</v>
      </c>
      <c r="M15" s="17"/>
      <c r="N15" s="17"/>
      <c r="O15" s="17">
        <v>0</v>
      </c>
      <c r="P15" s="17"/>
      <c r="Q15" s="17"/>
      <c r="R15" s="17"/>
      <c r="S15" s="17">
        <v>0</v>
      </c>
      <c r="T15" s="17">
        <v>0</v>
      </c>
      <c r="U15" s="17"/>
      <c r="V15" s="17"/>
      <c r="W15" s="17">
        <v>0</v>
      </c>
      <c r="X15" s="17">
        <v>0</v>
      </c>
      <c r="Y15" s="17"/>
      <c r="Z15" s="17"/>
      <c r="AA15" s="17">
        <v>0</v>
      </c>
      <c r="AB15" s="17">
        <v>89.8</v>
      </c>
      <c r="AC15" s="17">
        <v>92.226339999999993</v>
      </c>
      <c r="AD15" s="17">
        <v>92.226339999999993</v>
      </c>
      <c r="AE15" s="17">
        <v>-2.4263400000000002</v>
      </c>
      <c r="AF15" s="17">
        <v>111</v>
      </c>
      <c r="AG15" s="17">
        <v>192</v>
      </c>
      <c r="AH15" s="17">
        <v>170</v>
      </c>
      <c r="AI15" s="17">
        <v>-59</v>
      </c>
      <c r="AJ15" s="17"/>
      <c r="AK15" s="17"/>
      <c r="AL15" s="17"/>
      <c r="AM15" s="17">
        <v>0</v>
      </c>
      <c r="AN15" s="17">
        <v>0</v>
      </c>
      <c r="AO15" s="17">
        <v>0</v>
      </c>
      <c r="AP15" s="17">
        <v>0</v>
      </c>
      <c r="AQ15" s="17">
        <v>0</v>
      </c>
      <c r="AR15" s="17">
        <v>138.69999999999999</v>
      </c>
      <c r="AS15" s="17">
        <v>116.66667</v>
      </c>
      <c r="AT15" s="17">
        <v>116.66667</v>
      </c>
      <c r="AU15" s="17">
        <v>22.033329999999999</v>
      </c>
      <c r="AV15" s="17">
        <v>138.4</v>
      </c>
      <c r="AW15" s="17">
        <v>116.66667</v>
      </c>
      <c r="AX15" s="17">
        <v>116.66667</v>
      </c>
      <c r="AY15" s="17">
        <v>21.733329999999999</v>
      </c>
      <c r="AZ15" s="17">
        <v>137.6</v>
      </c>
      <c r="BA15" s="17">
        <v>116.66667</v>
      </c>
      <c r="BB15" s="17">
        <v>116.66667</v>
      </c>
      <c r="BC15" s="17">
        <v>20.933330000000002</v>
      </c>
      <c r="BD15" s="17">
        <v>240.8</v>
      </c>
      <c r="BE15" s="17">
        <v>175</v>
      </c>
      <c r="BF15" s="17">
        <v>175</v>
      </c>
      <c r="BG15" s="17">
        <v>65.8</v>
      </c>
      <c r="BH15" s="17">
        <v>204.7</v>
      </c>
      <c r="BI15" s="17">
        <v>119.65812</v>
      </c>
      <c r="BJ15" s="17">
        <v>119.65812</v>
      </c>
      <c r="BK15" s="17">
        <v>85.041880000000006</v>
      </c>
      <c r="BL15" s="17">
        <v>107.6</v>
      </c>
      <c r="BM15" s="17">
        <v>59.829059999999998</v>
      </c>
      <c r="BN15" s="17">
        <v>59.829059999999998</v>
      </c>
      <c r="BO15" s="17">
        <v>47.770940000000003</v>
      </c>
      <c r="BP15" s="17">
        <v>556.5</v>
      </c>
      <c r="BQ15" s="17">
        <v>568.29854</v>
      </c>
      <c r="BR15" s="17">
        <v>568.29854</v>
      </c>
      <c r="BS15" s="17">
        <v>-11.798539999999999</v>
      </c>
      <c r="BT15" s="17">
        <v>10.6</v>
      </c>
      <c r="BU15" s="17">
        <v>10.17268</v>
      </c>
      <c r="BV15" s="17">
        <v>10.17268</v>
      </c>
      <c r="BW15" s="17">
        <v>0.42731999999999998</v>
      </c>
      <c r="BX15" s="17"/>
      <c r="BY15" s="17"/>
      <c r="BZ15" s="17"/>
      <c r="CA15" s="17">
        <v>0</v>
      </c>
      <c r="CB15" s="17">
        <v>0</v>
      </c>
      <c r="CC15" s="17">
        <v>0</v>
      </c>
      <c r="CD15" s="17"/>
      <c r="CE15" s="17">
        <v>0</v>
      </c>
      <c r="CF15" s="17"/>
      <c r="CG15" s="17"/>
      <c r="CH15" s="17"/>
      <c r="CI15" s="17">
        <v>0</v>
      </c>
      <c r="CJ15" s="17"/>
      <c r="CK15" s="17"/>
      <c r="CL15" s="17"/>
      <c r="CM15" s="17">
        <v>0</v>
      </c>
      <c r="CN15" s="17">
        <v>166.1</v>
      </c>
      <c r="CO15" s="17">
        <v>164.70732000000001</v>
      </c>
      <c r="CP15" s="17">
        <v>164.70732000000001</v>
      </c>
      <c r="CQ15" s="17">
        <v>1.3926799999999999</v>
      </c>
      <c r="CR15" s="17">
        <v>7.4</v>
      </c>
      <c r="CS15" s="17">
        <v>3.8486199999999999</v>
      </c>
      <c r="CT15" s="17">
        <v>3.8486199999999999</v>
      </c>
      <c r="CU15" s="17">
        <v>3.55138</v>
      </c>
      <c r="CV15" s="17">
        <v>2.6</v>
      </c>
      <c r="CW15" s="17">
        <v>2.1125600000000002</v>
      </c>
      <c r="CX15" s="17">
        <v>2.1125600000000002</v>
      </c>
      <c r="CY15" s="17">
        <v>0.48743999999999998</v>
      </c>
      <c r="CZ15" s="17">
        <v>0</v>
      </c>
      <c r="DA15" s="17">
        <v>0</v>
      </c>
      <c r="DB15" s="17">
        <v>6.02285</v>
      </c>
      <c r="DC15" s="17">
        <v>-6.02285</v>
      </c>
      <c r="DD15" s="17">
        <v>6.6</v>
      </c>
      <c r="DE15" s="17">
        <v>6.7645099999999996</v>
      </c>
      <c r="DF15" s="17">
        <v>6.7645099999999996</v>
      </c>
      <c r="DG15" s="17">
        <v>-0.16450999999999999</v>
      </c>
      <c r="DH15" s="17"/>
      <c r="DI15" s="17"/>
      <c r="DJ15" s="17"/>
      <c r="DK15" s="17">
        <v>0</v>
      </c>
      <c r="DL15" s="17">
        <v>142.80000000000001</v>
      </c>
      <c r="DM15" s="17">
        <v>143</v>
      </c>
      <c r="DN15" s="17">
        <v>143</v>
      </c>
      <c r="DO15" s="17">
        <v>-0.2</v>
      </c>
      <c r="DP15" s="17">
        <v>8.1</v>
      </c>
      <c r="DQ15" s="17">
        <v>8.9130000000000003</v>
      </c>
      <c r="DR15" s="17">
        <v>8.9130000000000003</v>
      </c>
      <c r="DS15" s="17">
        <v>-0.81299999999999994</v>
      </c>
      <c r="DT15" s="17"/>
      <c r="DU15" s="17"/>
      <c r="DV15" s="17"/>
      <c r="DW15" s="17">
        <v>0</v>
      </c>
      <c r="DX15" s="17">
        <v>0</v>
      </c>
      <c r="DY15" s="17"/>
      <c r="DZ15" s="17"/>
      <c r="EA15" s="17">
        <v>0</v>
      </c>
      <c r="EB15" s="17"/>
      <c r="EC15" s="17"/>
      <c r="ED15" s="17"/>
      <c r="EE15" s="17">
        <v>0</v>
      </c>
      <c r="EF15" s="17">
        <v>110.9</v>
      </c>
      <c r="EG15" s="17">
        <v>112.90537</v>
      </c>
      <c r="EH15" s="17">
        <v>112.90537</v>
      </c>
      <c r="EI15" s="17">
        <v>-2.0053700000000001</v>
      </c>
      <c r="EJ15" s="17">
        <v>222.6</v>
      </c>
      <c r="EK15" s="17">
        <v>221.25516999999999</v>
      </c>
      <c r="EL15" s="17">
        <v>221.25516999999999</v>
      </c>
      <c r="EM15" s="17">
        <v>1.34483</v>
      </c>
      <c r="EN15" s="17">
        <v>0</v>
      </c>
      <c r="EO15" s="17"/>
      <c r="EP15" s="17"/>
      <c r="EQ15" s="17">
        <v>0</v>
      </c>
      <c r="ER15" s="17"/>
      <c r="ES15" s="17"/>
      <c r="ET15" s="17"/>
      <c r="EU15" s="17">
        <v>0</v>
      </c>
      <c r="EV15" s="17"/>
      <c r="EW15" s="17"/>
      <c r="EX15" s="17"/>
      <c r="EY15" s="17">
        <v>0</v>
      </c>
      <c r="EZ15" s="17">
        <v>6.5</v>
      </c>
      <c r="FA15" s="17">
        <v>6.39</v>
      </c>
      <c r="FB15" s="17">
        <v>6.39</v>
      </c>
      <c r="FC15" s="17">
        <v>0.11</v>
      </c>
      <c r="FD15" s="17">
        <v>464.2</v>
      </c>
      <c r="FE15" s="17">
        <v>458.87804999999997</v>
      </c>
      <c r="FF15" s="17">
        <v>458.87804999999997</v>
      </c>
      <c r="FG15" s="17">
        <v>5.3219500000000002</v>
      </c>
      <c r="FH15" s="17">
        <v>81.900000000000006</v>
      </c>
      <c r="FI15" s="17">
        <v>81.954149999999998</v>
      </c>
      <c r="FJ15" s="17">
        <v>81.954149999999998</v>
      </c>
      <c r="FK15" s="17">
        <v>-5.4149999999999997E-2</v>
      </c>
      <c r="FL15" s="17">
        <v>147.9</v>
      </c>
      <c r="FM15" s="17">
        <v>148.62634</v>
      </c>
      <c r="FN15" s="17">
        <v>148.62634</v>
      </c>
      <c r="FO15" s="17">
        <v>-0.72633999999999999</v>
      </c>
      <c r="FP15" s="17">
        <v>42.2</v>
      </c>
      <c r="FQ15" s="17"/>
      <c r="FR15" s="17">
        <v>41.498959999999997</v>
      </c>
      <c r="FS15" s="17">
        <v>0.70104</v>
      </c>
      <c r="FT15" s="17">
        <v>18.5</v>
      </c>
      <c r="FU15" s="17">
        <v>19.28585</v>
      </c>
      <c r="FV15" s="17">
        <v>19.28585</v>
      </c>
      <c r="FW15" s="17">
        <v>-0.78585000000000005</v>
      </c>
      <c r="FX15" s="17"/>
      <c r="FY15" s="17"/>
      <c r="FZ15" s="17">
        <v>19.41</v>
      </c>
      <c r="GA15" s="17">
        <v>-19.41</v>
      </c>
      <c r="GB15" s="17">
        <v>86.4</v>
      </c>
      <c r="GC15" s="17">
        <v>87.657560000000004</v>
      </c>
      <c r="GD15" s="17">
        <v>87.657560000000004</v>
      </c>
      <c r="GE15" s="17">
        <v>-1.25756</v>
      </c>
      <c r="GF15" s="17">
        <v>128.30000000000001</v>
      </c>
      <c r="GG15" s="17">
        <v>133.33332999999999</v>
      </c>
      <c r="GH15" s="17">
        <v>133.33332999999999</v>
      </c>
      <c r="GI15" s="17">
        <v>-5.0333300000000003</v>
      </c>
      <c r="GJ15" s="17">
        <v>128.4</v>
      </c>
      <c r="GK15" s="17">
        <v>133.33332999999999</v>
      </c>
      <c r="GL15" s="17">
        <v>133.33332999999999</v>
      </c>
      <c r="GM15" s="17">
        <v>-4.9333299999999998</v>
      </c>
      <c r="GN15" s="17">
        <v>152.19999999999999</v>
      </c>
      <c r="GO15" s="17">
        <v>133.33332999999999</v>
      </c>
      <c r="GP15" s="17">
        <v>133.33332999999999</v>
      </c>
      <c r="GQ15" s="17">
        <v>18.866669999999999</v>
      </c>
      <c r="GR15" s="17">
        <v>108.8</v>
      </c>
      <c r="GS15" s="17">
        <v>110.91316999999999</v>
      </c>
      <c r="GT15" s="17">
        <v>110.91316999999999</v>
      </c>
      <c r="GU15" s="17">
        <v>-2.1131700000000002</v>
      </c>
      <c r="GV15" s="17"/>
      <c r="GW15" s="17"/>
      <c r="GX15" s="17"/>
      <c r="GY15" s="17">
        <v>0</v>
      </c>
      <c r="GZ15" s="17">
        <v>8.1</v>
      </c>
      <c r="HA15" s="17">
        <v>7.8816100000000002</v>
      </c>
      <c r="HB15" s="17">
        <v>7.8816100000000002</v>
      </c>
      <c r="HC15" s="17">
        <v>0.21839</v>
      </c>
      <c r="HD15" s="17">
        <v>34.1</v>
      </c>
      <c r="HE15" s="17">
        <v>35.449759999999998</v>
      </c>
      <c r="HF15" s="17">
        <v>47.26634</v>
      </c>
      <c r="HG15" s="17">
        <v>-13.16634</v>
      </c>
      <c r="HH15" s="17"/>
      <c r="HI15" s="17"/>
      <c r="HJ15" s="17"/>
      <c r="HK15" s="17">
        <v>0</v>
      </c>
      <c r="HL15" s="17">
        <v>3.8</v>
      </c>
      <c r="HM15" s="17">
        <v>3.8872599999999999</v>
      </c>
      <c r="HN15" s="17">
        <v>3.8872599999999999</v>
      </c>
      <c r="HO15" s="17">
        <v>-8.7260000000000004E-2</v>
      </c>
      <c r="HP15" s="17">
        <v>32.6</v>
      </c>
      <c r="HQ15" s="17">
        <v>31.505569999999999</v>
      </c>
      <c r="HR15" s="17">
        <v>31.505569999999999</v>
      </c>
      <c r="HS15" s="17">
        <v>1.09443</v>
      </c>
      <c r="HT15" s="17">
        <v>173.2</v>
      </c>
      <c r="HU15" s="17"/>
      <c r="HV15" s="17">
        <v>171.54185000000001</v>
      </c>
      <c r="HW15" s="17">
        <v>1.65815</v>
      </c>
      <c r="HX15" s="17">
        <v>95.5</v>
      </c>
      <c r="HY15" s="17">
        <v>95.918049999999994</v>
      </c>
      <c r="HZ15" s="17">
        <v>95.91798</v>
      </c>
      <c r="IA15" s="17">
        <v>-0.41798000000000002</v>
      </c>
      <c r="IB15" s="17">
        <v>0</v>
      </c>
      <c r="IC15" s="17">
        <v>0</v>
      </c>
      <c r="ID15" s="17">
        <v>0</v>
      </c>
      <c r="IE15" s="17">
        <v>0</v>
      </c>
      <c r="IF15" s="17"/>
      <c r="IG15" s="17"/>
      <c r="IH15" s="17"/>
      <c r="II15" s="17">
        <v>0</v>
      </c>
      <c r="IJ15" s="17">
        <v>46</v>
      </c>
      <c r="IK15" s="17"/>
      <c r="IL15" s="17">
        <v>47.064639999999997</v>
      </c>
      <c r="IM15" s="17">
        <v>-1.06464</v>
      </c>
      <c r="IN15" s="17"/>
      <c r="IO15" s="17"/>
      <c r="IP15" s="17"/>
      <c r="IQ15" s="17">
        <v>0</v>
      </c>
      <c r="IR15" s="17"/>
      <c r="IS15" s="17"/>
      <c r="IT15" s="17"/>
      <c r="IU15" s="17">
        <v>0</v>
      </c>
      <c r="IV15" s="17"/>
      <c r="IW15" s="17"/>
      <c r="IX15" s="17"/>
      <c r="IY15" s="17">
        <v>0</v>
      </c>
      <c r="IZ15" s="17">
        <v>86.8</v>
      </c>
      <c r="JA15" s="17">
        <v>88.815600000000003</v>
      </c>
      <c r="JB15" s="17">
        <v>88.815600000000003</v>
      </c>
      <c r="JC15" s="17">
        <v>-2.0156000000000001</v>
      </c>
      <c r="JD15" s="17">
        <v>170.3</v>
      </c>
      <c r="JE15" s="17">
        <v>171.27977999999999</v>
      </c>
      <c r="JF15" s="17">
        <v>158.90943999999999</v>
      </c>
      <c r="JG15" s="17">
        <v>11.390560000000001</v>
      </c>
      <c r="JH15" s="17">
        <v>162.4</v>
      </c>
      <c r="JI15" s="17">
        <v>171.27977999999999</v>
      </c>
      <c r="JJ15" s="17">
        <v>158.90943999999999</v>
      </c>
      <c r="JK15" s="17">
        <v>3.4905599999999999</v>
      </c>
      <c r="JL15" s="17">
        <v>200</v>
      </c>
      <c r="JM15" s="17">
        <v>171.27977999999999</v>
      </c>
      <c r="JN15" s="17">
        <v>158.90943999999999</v>
      </c>
      <c r="JO15" s="17">
        <v>41.090560000000004</v>
      </c>
      <c r="JP15" s="17">
        <v>262.8</v>
      </c>
      <c r="JQ15" s="17">
        <v>256.91966000000002</v>
      </c>
      <c r="JR15" s="17">
        <v>238.36416</v>
      </c>
      <c r="JS15" s="17">
        <v>24.435839999999999</v>
      </c>
      <c r="JT15" s="17">
        <v>37.799999999999997</v>
      </c>
      <c r="JU15" s="17">
        <v>44.893329999999999</v>
      </c>
      <c r="JV15" s="17">
        <v>44.893329999999999</v>
      </c>
      <c r="JW15" s="17">
        <v>-7.0933299999999999</v>
      </c>
      <c r="JX15" s="17">
        <v>27.2</v>
      </c>
      <c r="JY15" s="17">
        <v>22.446670000000001</v>
      </c>
      <c r="JZ15" s="17">
        <v>22.446670000000001</v>
      </c>
      <c r="KA15" s="17">
        <v>4.7533300000000001</v>
      </c>
      <c r="KB15" s="17">
        <v>0</v>
      </c>
      <c r="KC15" s="17"/>
      <c r="KD15" s="17"/>
      <c r="KE15" s="17">
        <v>0</v>
      </c>
      <c r="KF15" s="17"/>
      <c r="KG15" s="17"/>
      <c r="KH15" s="17"/>
      <c r="KI15" s="17">
        <v>0</v>
      </c>
      <c r="KJ15" s="17"/>
      <c r="KK15" s="17"/>
      <c r="KL15" s="17"/>
      <c r="KM15" s="17">
        <v>0</v>
      </c>
      <c r="KN15" s="17">
        <v>49</v>
      </c>
      <c r="KO15" s="17"/>
      <c r="KP15" s="17">
        <v>114.11063</v>
      </c>
      <c r="KQ15" s="17">
        <v>-65.11063</v>
      </c>
      <c r="KR15" s="17"/>
      <c r="KS15" s="17"/>
      <c r="KT15" s="17"/>
      <c r="KU15" s="17">
        <v>0</v>
      </c>
      <c r="KV15" s="17"/>
      <c r="KW15" s="17"/>
      <c r="KX15" s="17"/>
      <c r="KY15" s="17">
        <v>0</v>
      </c>
      <c r="KZ15" s="17">
        <v>0</v>
      </c>
      <c r="LA15" s="17"/>
      <c r="LB15" s="17"/>
      <c r="LC15" s="17">
        <v>0</v>
      </c>
      <c r="LD15" s="17">
        <v>156.19999999999999</v>
      </c>
      <c r="LE15" s="17">
        <v>271.12195000000003</v>
      </c>
      <c r="LF15" s="17">
        <v>208.05106000000001</v>
      </c>
      <c r="LG15" s="17">
        <v>-51.851059999999997</v>
      </c>
      <c r="LH15" s="17">
        <v>131.69999999999999</v>
      </c>
      <c r="LI15" s="17">
        <v>133.67995999999999</v>
      </c>
      <c r="LJ15" s="17">
        <v>133.67995999999999</v>
      </c>
      <c r="LK15" s="17">
        <v>-1.9799599999999999</v>
      </c>
      <c r="LL15" s="17">
        <v>55.6</v>
      </c>
      <c r="LM15" s="17">
        <v>67.461460000000002</v>
      </c>
      <c r="LN15" s="17">
        <v>67.461460000000002</v>
      </c>
      <c r="LO15" s="17">
        <v>-11.861459999999999</v>
      </c>
      <c r="LP15" s="17">
        <v>76.400000000000006</v>
      </c>
      <c r="LQ15" s="17">
        <v>78.567999999999998</v>
      </c>
      <c r="LR15" s="17">
        <v>78.567999999999998</v>
      </c>
      <c r="LS15" s="17">
        <v>-2.1680000000000001</v>
      </c>
      <c r="LT15" s="17"/>
      <c r="LU15" s="17"/>
      <c r="LV15" s="17"/>
      <c r="LW15" s="17">
        <v>0</v>
      </c>
      <c r="LX15" s="17">
        <v>0</v>
      </c>
      <c r="LY15" s="17"/>
      <c r="LZ15" s="17"/>
      <c r="MA15" s="17">
        <v>0</v>
      </c>
      <c r="MB15" s="17">
        <v>0</v>
      </c>
      <c r="MC15" s="17">
        <v>0</v>
      </c>
      <c r="MD15" s="17">
        <v>0</v>
      </c>
      <c r="ME15" s="17">
        <v>0</v>
      </c>
      <c r="MF15" s="17">
        <v>0</v>
      </c>
      <c r="MG15" s="17"/>
      <c r="MH15" s="17"/>
      <c r="MI15" s="17">
        <v>0</v>
      </c>
      <c r="MJ15" s="17"/>
      <c r="MK15" s="17"/>
      <c r="ML15" s="17"/>
      <c r="MM15" s="17">
        <v>0</v>
      </c>
      <c r="MN15" s="17">
        <v>141.4</v>
      </c>
      <c r="MO15" s="17">
        <v>144.31267</v>
      </c>
      <c r="MP15" s="17">
        <v>144.31267</v>
      </c>
      <c r="MQ15" s="17">
        <v>-2.9126699999999999</v>
      </c>
      <c r="MR15" s="17">
        <v>63.9</v>
      </c>
      <c r="MS15" s="17">
        <v>72.156329999999997</v>
      </c>
      <c r="MT15" s="17">
        <v>72.156329999999997</v>
      </c>
      <c r="MU15" s="17">
        <v>-8.2563300000000002</v>
      </c>
      <c r="MV15" s="17">
        <v>0</v>
      </c>
      <c r="MW15" s="17">
        <v>0</v>
      </c>
      <c r="MX15" s="17">
        <v>0</v>
      </c>
      <c r="MY15" s="17">
        <v>0</v>
      </c>
      <c r="MZ15" s="17"/>
      <c r="NA15" s="17"/>
      <c r="NB15" s="17"/>
      <c r="NC15" s="17">
        <v>0</v>
      </c>
      <c r="ND15" s="17"/>
      <c r="NE15" s="17"/>
      <c r="NF15" s="17"/>
      <c r="NG15" s="17">
        <v>0</v>
      </c>
      <c r="NH15" s="17"/>
      <c r="NI15" s="17"/>
      <c r="NJ15" s="17"/>
      <c r="NK15" s="17">
        <v>0</v>
      </c>
      <c r="NL15" s="17"/>
      <c r="NM15" s="17"/>
      <c r="NN15" s="17"/>
      <c r="NO15" s="17">
        <v>0</v>
      </c>
      <c r="NP15" s="17">
        <v>136.69999999999999</v>
      </c>
      <c r="NQ15" s="17">
        <v>144.27350000000001</v>
      </c>
      <c r="NR15" s="17">
        <v>144.27350000000001</v>
      </c>
      <c r="NS15" s="17">
        <v>-7.5735000000000001</v>
      </c>
      <c r="NT15" s="17">
        <v>79.400000000000006</v>
      </c>
      <c r="NU15" s="17">
        <v>72.136750000000006</v>
      </c>
      <c r="NV15" s="17">
        <v>72.136750000000006</v>
      </c>
      <c r="NW15" s="17">
        <v>7.2632500000000002</v>
      </c>
      <c r="NX15" s="17">
        <v>0</v>
      </c>
      <c r="NY15" s="17"/>
      <c r="NZ15" s="17">
        <v>0</v>
      </c>
      <c r="OA15" s="17">
        <v>0</v>
      </c>
      <c r="OB15" s="17">
        <v>20.2</v>
      </c>
      <c r="OC15" s="17">
        <v>18.399999999999999</v>
      </c>
      <c r="OD15" s="17">
        <v>27.12</v>
      </c>
      <c r="OE15" s="17">
        <v>-6.92</v>
      </c>
      <c r="OF15" s="17">
        <v>0</v>
      </c>
      <c r="OG15" s="17"/>
      <c r="OH15" s="17">
        <v>0</v>
      </c>
      <c r="OI15" s="17">
        <v>0</v>
      </c>
      <c r="OJ15" s="17">
        <v>0.1</v>
      </c>
      <c r="OK15" s="17">
        <v>0.55400000000000005</v>
      </c>
      <c r="OL15" s="17">
        <v>0.55400000000000005</v>
      </c>
      <c r="OM15" s="17">
        <v>-0.45400000000000001</v>
      </c>
      <c r="ON15" s="17">
        <v>0</v>
      </c>
      <c r="OO15" s="17"/>
      <c r="OP15" s="17">
        <v>0</v>
      </c>
      <c r="OQ15" s="17">
        <v>0</v>
      </c>
      <c r="OR15" s="17"/>
      <c r="OS15" s="17"/>
      <c r="OT15" s="17">
        <v>17.559999999999999</v>
      </c>
      <c r="OU15" s="17">
        <v>-17.559999999999999</v>
      </c>
      <c r="OV15" s="17">
        <v>9.9</v>
      </c>
      <c r="OW15" s="17">
        <v>9.9830000000000005</v>
      </c>
      <c r="OX15" s="17">
        <v>9.9830000000000005</v>
      </c>
      <c r="OY15" s="17">
        <v>-8.3000000000000004E-2</v>
      </c>
      <c r="OZ15" s="17">
        <v>5.4</v>
      </c>
      <c r="PA15" s="17">
        <v>5.67</v>
      </c>
      <c r="PB15" s="17">
        <v>5.67</v>
      </c>
      <c r="PC15" s="17">
        <v>-0.27</v>
      </c>
      <c r="PD15" s="17"/>
      <c r="PE15" s="17"/>
      <c r="PF15" s="17">
        <v>1.24</v>
      </c>
      <c r="PG15" s="17">
        <v>-1.24</v>
      </c>
      <c r="PH15" s="17">
        <v>1.84</v>
      </c>
      <c r="PI15" s="17">
        <v>3.55</v>
      </c>
      <c r="PJ15" s="17">
        <v>3.55</v>
      </c>
      <c r="PK15" s="17">
        <v>-1.71</v>
      </c>
      <c r="PL15" s="17">
        <v>5.0999999999999996</v>
      </c>
      <c r="PM15" s="17">
        <v>5</v>
      </c>
      <c r="PN15" s="17">
        <v>5</v>
      </c>
      <c r="PO15" s="17">
        <v>0.1</v>
      </c>
      <c r="PP15" s="17">
        <v>20.100000000000001</v>
      </c>
      <c r="PQ15" s="17"/>
      <c r="PR15" s="17">
        <v>19.5122</v>
      </c>
      <c r="PS15" s="17">
        <v>0.58779999999999999</v>
      </c>
      <c r="PT15" s="17">
        <v>13.7</v>
      </c>
      <c r="PU15" s="17">
        <v>19.5122</v>
      </c>
      <c r="PV15" s="17">
        <v>19.5122</v>
      </c>
      <c r="PW15" s="17">
        <v>-5.8121999999999998</v>
      </c>
      <c r="PX15" s="17">
        <v>19.100000000000001</v>
      </c>
      <c r="PY15" s="17">
        <v>18.048780000000001</v>
      </c>
      <c r="PZ15" s="17">
        <v>18.048780000000001</v>
      </c>
      <c r="QA15" s="17">
        <v>1.05122</v>
      </c>
      <c r="QB15" s="17">
        <v>3.4</v>
      </c>
      <c r="QC15" s="17">
        <v>3.5</v>
      </c>
      <c r="QD15" s="17">
        <v>3.5</v>
      </c>
      <c r="QE15" s="17">
        <v>-0.1</v>
      </c>
      <c r="QF15" s="17">
        <v>18.5</v>
      </c>
      <c r="QG15" s="17"/>
      <c r="QH15" s="17">
        <v>18.341460000000001</v>
      </c>
      <c r="QI15" s="17">
        <v>0.15853999999999999</v>
      </c>
      <c r="QJ15" s="17">
        <v>0</v>
      </c>
      <c r="QK15" s="17"/>
      <c r="QL15" s="17">
        <v>0</v>
      </c>
      <c r="QM15" s="17">
        <v>0</v>
      </c>
      <c r="QN15" s="17">
        <v>0</v>
      </c>
      <c r="QO15" s="17"/>
      <c r="QP15" s="17">
        <v>0</v>
      </c>
      <c r="QQ15" s="17">
        <v>0</v>
      </c>
      <c r="QR15" s="17">
        <v>4.3</v>
      </c>
      <c r="QS15" s="17">
        <v>8.0660000000000007</v>
      </c>
      <c r="QT15" s="17">
        <v>8.0660000000000007</v>
      </c>
      <c r="QU15" s="17">
        <v>-3.766</v>
      </c>
      <c r="QV15" s="17">
        <v>7.5</v>
      </c>
      <c r="QW15" s="17">
        <v>15.042</v>
      </c>
      <c r="QX15" s="17">
        <v>15.042</v>
      </c>
      <c r="QY15" s="17">
        <v>-7.5419999999999998</v>
      </c>
      <c r="QZ15" s="17">
        <v>4.3</v>
      </c>
      <c r="RA15" s="17">
        <v>4.2</v>
      </c>
      <c r="RB15" s="17">
        <v>4.2</v>
      </c>
      <c r="RC15" s="17">
        <v>0.1</v>
      </c>
      <c r="RD15" s="17">
        <v>2.4</v>
      </c>
      <c r="RE15" s="17">
        <v>2.4</v>
      </c>
      <c r="RF15" s="17">
        <v>2.4</v>
      </c>
      <c r="RG15" s="17">
        <v>0</v>
      </c>
      <c r="RH15" s="17">
        <v>2.4</v>
      </c>
      <c r="RI15" s="17">
        <v>2.4</v>
      </c>
      <c r="RJ15" s="17">
        <v>2.4</v>
      </c>
      <c r="RK15" s="17">
        <v>0</v>
      </c>
      <c r="RL15" s="17">
        <v>2.1</v>
      </c>
      <c r="RM15" s="17">
        <v>2.8</v>
      </c>
      <c r="RN15" s="17">
        <v>2.8</v>
      </c>
      <c r="RO15" s="17">
        <v>-0.7</v>
      </c>
      <c r="RP15" s="17">
        <v>0</v>
      </c>
      <c r="RQ15" s="17"/>
      <c r="RR15" s="17">
        <v>0</v>
      </c>
      <c r="RS15" s="17">
        <v>0</v>
      </c>
      <c r="RT15" s="17">
        <v>2.8</v>
      </c>
      <c r="RU15" s="17">
        <v>2.4990000000000001</v>
      </c>
      <c r="RV15" s="17">
        <v>2.4990000000000001</v>
      </c>
      <c r="RW15" s="17">
        <v>0.30099999999999999</v>
      </c>
      <c r="RX15" s="17">
        <v>20.2</v>
      </c>
      <c r="RY15" s="17">
        <v>19.869240000000001</v>
      </c>
      <c r="RZ15" s="17">
        <v>19.869240000000001</v>
      </c>
      <c r="SA15" s="17">
        <v>0.33076</v>
      </c>
      <c r="SB15" s="17">
        <v>2.1</v>
      </c>
      <c r="SC15" s="17">
        <v>2</v>
      </c>
      <c r="SD15" s="17">
        <v>2</v>
      </c>
      <c r="SE15" s="17">
        <v>0.1</v>
      </c>
      <c r="SF15" s="17"/>
      <c r="SG15" s="17"/>
      <c r="SH15" s="17">
        <v>0.7</v>
      </c>
      <c r="SI15" s="17">
        <v>-0.7</v>
      </c>
      <c r="SJ15" s="17">
        <v>19.899999999999999</v>
      </c>
      <c r="SK15" s="17"/>
      <c r="SL15" s="17">
        <v>19.21951</v>
      </c>
      <c r="SM15" s="17">
        <v>0.68049000000000004</v>
      </c>
      <c r="SN15" s="17"/>
      <c r="SO15" s="17"/>
      <c r="SP15" s="17">
        <v>12.195119999999999</v>
      </c>
      <c r="SQ15" s="17">
        <v>-12.195119999999999</v>
      </c>
      <c r="SR15" s="17">
        <v>19.600000000000001</v>
      </c>
      <c r="SS15" s="17">
        <v>19.5122</v>
      </c>
      <c r="ST15" s="17">
        <v>19.5122</v>
      </c>
      <c r="SU15" s="17">
        <v>8.7800000000000003E-2</v>
      </c>
      <c r="SV15" s="17">
        <v>20.3</v>
      </c>
      <c r="SW15" s="17">
        <v>19.5122</v>
      </c>
      <c r="SX15" s="17">
        <v>19.5122</v>
      </c>
      <c r="SY15" s="17">
        <v>0.78779999999999994</v>
      </c>
      <c r="SZ15" s="17">
        <v>20</v>
      </c>
      <c r="TA15" s="17">
        <v>19.317070000000001</v>
      </c>
      <c r="TB15" s="17">
        <v>19.317070000000001</v>
      </c>
      <c r="TC15" s="17">
        <v>0.68293000000000004</v>
      </c>
      <c r="TD15" s="17">
        <v>0</v>
      </c>
      <c r="TE15" s="17">
        <v>0.64300000000000002</v>
      </c>
      <c r="TF15" s="17">
        <v>0.64300000000000002</v>
      </c>
      <c r="TG15" s="17">
        <v>-0.64300000000000002</v>
      </c>
      <c r="TH15" s="17">
        <v>7.7</v>
      </c>
      <c r="TI15" s="17">
        <v>8.6649999999999991</v>
      </c>
      <c r="TJ15" s="17">
        <v>8.6649999999999991</v>
      </c>
      <c r="TK15" s="17">
        <v>-0.96499999999999997</v>
      </c>
      <c r="TL15" s="17">
        <v>0</v>
      </c>
      <c r="TM15" s="17"/>
      <c r="TN15" s="17">
        <v>0</v>
      </c>
      <c r="TO15" s="17">
        <v>0</v>
      </c>
      <c r="TP15" s="17">
        <v>1.3</v>
      </c>
      <c r="TQ15" s="17">
        <v>10.3</v>
      </c>
      <c r="TR15" s="17">
        <v>19.05</v>
      </c>
      <c r="TS15" s="17">
        <v>-17.75</v>
      </c>
      <c r="TT15" s="17">
        <v>6.1</v>
      </c>
      <c r="TU15" s="17">
        <v>22.2</v>
      </c>
      <c r="TV15" s="17">
        <v>35.396999999999998</v>
      </c>
      <c r="TW15" s="17">
        <v>-29.297000000000001</v>
      </c>
      <c r="TX15" s="17">
        <v>0</v>
      </c>
      <c r="TY15" s="17">
        <v>0.36899999999999999</v>
      </c>
      <c r="TZ15" s="17">
        <v>0.36899999999999999</v>
      </c>
      <c r="UA15" s="17">
        <v>-0.36899999999999999</v>
      </c>
      <c r="UB15" s="17">
        <v>0</v>
      </c>
      <c r="UC15" s="17">
        <v>0.47</v>
      </c>
      <c r="UD15" s="17">
        <v>0.47</v>
      </c>
      <c r="UE15" s="17">
        <v>-0.47</v>
      </c>
      <c r="UF15" s="17">
        <v>0</v>
      </c>
      <c r="UG15" s="17"/>
      <c r="UH15" s="17">
        <v>20.4878</v>
      </c>
      <c r="UI15" s="17">
        <v>-20.4878</v>
      </c>
      <c r="UJ15" s="17">
        <v>8.5</v>
      </c>
      <c r="UK15" s="17">
        <v>8.4</v>
      </c>
      <c r="UL15" s="17">
        <v>8.4</v>
      </c>
      <c r="UM15" s="17">
        <v>0.1</v>
      </c>
      <c r="UN15" s="17"/>
      <c r="UO15" s="17"/>
      <c r="UP15" s="17">
        <v>7</v>
      </c>
      <c r="UQ15" s="17">
        <v>-7</v>
      </c>
      <c r="UR15" s="17">
        <v>20.399999999999999</v>
      </c>
      <c r="US15" s="17">
        <v>19.5122</v>
      </c>
      <c r="UT15" s="17">
        <v>19.5122</v>
      </c>
      <c r="UU15" s="17">
        <v>0.88780000000000003</v>
      </c>
      <c r="UV15" s="17">
        <v>20.399999999999999</v>
      </c>
      <c r="UW15" s="17">
        <v>19.5122</v>
      </c>
      <c r="UX15" s="17">
        <v>19.5122</v>
      </c>
      <c r="UY15" s="17">
        <v>0.88780000000000003</v>
      </c>
      <c r="UZ15" s="17">
        <v>20</v>
      </c>
      <c r="VA15" s="17">
        <v>19.5122</v>
      </c>
      <c r="VB15" s="17">
        <v>19.5122</v>
      </c>
      <c r="VC15" s="17">
        <v>0.48780000000000001</v>
      </c>
      <c r="VD15" s="17">
        <v>0.1</v>
      </c>
      <c r="VE15" s="17">
        <v>0.72199999999999998</v>
      </c>
      <c r="VF15" s="17">
        <v>0.72199999999999998</v>
      </c>
      <c r="VG15" s="17">
        <v>-0.622</v>
      </c>
      <c r="VH15" s="17">
        <v>0</v>
      </c>
      <c r="VI15" s="17"/>
      <c r="VJ15" s="17">
        <v>0</v>
      </c>
      <c r="VK15" s="17">
        <v>0</v>
      </c>
      <c r="VL15" s="17">
        <v>0</v>
      </c>
      <c r="VM15" s="17"/>
      <c r="VN15" s="17">
        <v>0</v>
      </c>
      <c r="VO15" s="17">
        <v>0</v>
      </c>
      <c r="VP15" s="17"/>
      <c r="VQ15" s="17"/>
      <c r="VR15" s="17">
        <v>0.6</v>
      </c>
      <c r="VS15" s="17">
        <v>-0.6</v>
      </c>
      <c r="VT15" s="17">
        <v>0</v>
      </c>
      <c r="VU15" s="17">
        <v>1.7</v>
      </c>
      <c r="VV15" s="17">
        <v>6.4489999999999998</v>
      </c>
      <c r="VW15" s="17">
        <v>-6.4489999999999998</v>
      </c>
      <c r="VX15" s="17">
        <v>0</v>
      </c>
      <c r="VY15" s="17">
        <v>0</v>
      </c>
      <c r="VZ15" s="17">
        <v>0</v>
      </c>
      <c r="WA15" s="17">
        <v>0</v>
      </c>
      <c r="WB15" s="17">
        <v>0</v>
      </c>
      <c r="WC15" s="17"/>
      <c r="WD15" s="17">
        <v>0</v>
      </c>
      <c r="WE15" s="17">
        <v>0</v>
      </c>
      <c r="WF15" s="17">
        <v>0</v>
      </c>
      <c r="WG15" s="17"/>
      <c r="WH15" s="17">
        <v>0</v>
      </c>
      <c r="WI15" s="17">
        <v>0</v>
      </c>
      <c r="WJ15" s="17">
        <v>7.4</v>
      </c>
      <c r="WK15" s="17">
        <v>7.3</v>
      </c>
      <c r="WL15" s="17">
        <v>7.3</v>
      </c>
      <c r="WM15" s="17">
        <v>0.1</v>
      </c>
      <c r="WN15" s="17">
        <v>20</v>
      </c>
      <c r="WO15" s="17">
        <v>19.317070000000001</v>
      </c>
      <c r="WP15" s="17">
        <v>19.317070000000001</v>
      </c>
      <c r="WQ15" s="17">
        <v>0.68293000000000004</v>
      </c>
      <c r="WR15" s="17"/>
      <c r="WS15" s="17"/>
      <c r="WT15" s="17"/>
      <c r="WU15" s="17">
        <v>0</v>
      </c>
      <c r="WV15" s="17"/>
      <c r="WW15" s="17"/>
      <c r="WX15" s="17"/>
      <c r="WY15" s="17">
        <v>0</v>
      </c>
      <c r="WZ15" s="17">
        <v>36.35</v>
      </c>
      <c r="XA15" s="17">
        <v>35</v>
      </c>
      <c r="XB15" s="17">
        <v>35</v>
      </c>
      <c r="XC15" s="17">
        <v>1.35</v>
      </c>
      <c r="XD15" s="17">
        <v>28.7</v>
      </c>
      <c r="XE15" s="17">
        <v>29.184000000000001</v>
      </c>
      <c r="XF15" s="17">
        <v>29.184000000000001</v>
      </c>
      <c r="XG15" s="17">
        <v>-0.48399999999999999</v>
      </c>
      <c r="XH15" s="17">
        <v>3.1</v>
      </c>
      <c r="XI15" s="17">
        <v>2.8159999999999998</v>
      </c>
      <c r="XJ15" s="17">
        <v>2.8159999999999998</v>
      </c>
      <c r="XK15" s="17">
        <v>0.28399999999999997</v>
      </c>
      <c r="XL15" s="17"/>
      <c r="XM15" s="17"/>
      <c r="XN15" s="17"/>
      <c r="XO15" s="17">
        <v>0</v>
      </c>
      <c r="XP15" s="17">
        <v>13.1</v>
      </c>
      <c r="XQ15" s="17">
        <v>12</v>
      </c>
      <c r="XR15" s="17">
        <v>12</v>
      </c>
      <c r="XS15" s="17">
        <v>1.1000000000000001</v>
      </c>
      <c r="XT15" s="17">
        <v>6.3</v>
      </c>
      <c r="XU15" s="17">
        <v>7.06</v>
      </c>
      <c r="XV15" s="17">
        <v>7.06</v>
      </c>
      <c r="XW15" s="17">
        <v>-0.76</v>
      </c>
    </row>
    <row r="16" spans="1:647" ht="24" customHeight="1" x14ac:dyDescent="0.25">
      <c r="A16" s="1"/>
      <c r="B16" s="18" t="s">
        <v>49</v>
      </c>
      <c r="C16" s="18" t="s">
        <v>699</v>
      </c>
      <c r="D16" s="19">
        <v>1.1000000000000001</v>
      </c>
      <c r="E16" s="19">
        <v>1</v>
      </c>
      <c r="F16" s="19">
        <v>1</v>
      </c>
      <c r="G16" s="19">
        <v>0.1</v>
      </c>
      <c r="H16" s="19">
        <v>1.6</v>
      </c>
      <c r="I16" s="19">
        <v>1.63</v>
      </c>
      <c r="J16" s="19">
        <v>1.63</v>
      </c>
      <c r="K16" s="19">
        <v>-0.03</v>
      </c>
      <c r="L16" s="19">
        <v>0</v>
      </c>
      <c r="M16" s="19"/>
      <c r="N16" s="19"/>
      <c r="O16" s="19">
        <v>0</v>
      </c>
      <c r="P16" s="19"/>
      <c r="Q16" s="19"/>
      <c r="R16" s="19"/>
      <c r="S16" s="19">
        <v>0</v>
      </c>
      <c r="T16" s="19">
        <v>0</v>
      </c>
      <c r="U16" s="19"/>
      <c r="V16" s="19"/>
      <c r="W16" s="19">
        <v>0</v>
      </c>
      <c r="X16" s="19">
        <v>0</v>
      </c>
      <c r="Y16" s="19"/>
      <c r="Z16" s="19"/>
      <c r="AA16" s="19">
        <v>0</v>
      </c>
      <c r="AB16" s="19">
        <v>90.2</v>
      </c>
      <c r="AC16" s="19">
        <v>92.226339999999993</v>
      </c>
      <c r="AD16" s="19">
        <v>92.226339999999993</v>
      </c>
      <c r="AE16" s="19">
        <v>-2.0263399999999998</v>
      </c>
      <c r="AF16" s="19">
        <v>110.9</v>
      </c>
      <c r="AG16" s="19">
        <v>192</v>
      </c>
      <c r="AH16" s="19">
        <v>170</v>
      </c>
      <c r="AI16" s="19">
        <v>-59.1</v>
      </c>
      <c r="AJ16" s="19"/>
      <c r="AK16" s="19"/>
      <c r="AL16" s="19"/>
      <c r="AM16" s="19">
        <v>0</v>
      </c>
      <c r="AN16" s="19">
        <v>0</v>
      </c>
      <c r="AO16" s="19">
        <v>0</v>
      </c>
      <c r="AP16" s="19">
        <v>0</v>
      </c>
      <c r="AQ16" s="19">
        <v>0</v>
      </c>
      <c r="AR16" s="19">
        <v>141.9</v>
      </c>
      <c r="AS16" s="19">
        <v>116.66667</v>
      </c>
      <c r="AT16" s="19">
        <v>116.66667</v>
      </c>
      <c r="AU16" s="19">
        <v>25.233329999999999</v>
      </c>
      <c r="AV16" s="19">
        <v>141.6</v>
      </c>
      <c r="AW16" s="19">
        <v>116.66667</v>
      </c>
      <c r="AX16" s="19">
        <v>116.66667</v>
      </c>
      <c r="AY16" s="19">
        <v>24.933330000000002</v>
      </c>
      <c r="AZ16" s="19">
        <v>142.6</v>
      </c>
      <c r="BA16" s="19">
        <v>116.66667</v>
      </c>
      <c r="BB16" s="19">
        <v>116.66667</v>
      </c>
      <c r="BC16" s="19">
        <v>25.933330000000002</v>
      </c>
      <c r="BD16" s="19">
        <v>239.6</v>
      </c>
      <c r="BE16" s="19">
        <v>175</v>
      </c>
      <c r="BF16" s="19">
        <v>175</v>
      </c>
      <c r="BG16" s="19">
        <v>64.599999999999994</v>
      </c>
      <c r="BH16" s="19">
        <v>204.5</v>
      </c>
      <c r="BI16" s="19">
        <v>119.65812</v>
      </c>
      <c r="BJ16" s="19">
        <v>119.65812</v>
      </c>
      <c r="BK16" s="19">
        <v>84.841880000000003</v>
      </c>
      <c r="BL16" s="19">
        <v>107.7</v>
      </c>
      <c r="BM16" s="19">
        <v>59.829059999999998</v>
      </c>
      <c r="BN16" s="19">
        <v>59.829059999999998</v>
      </c>
      <c r="BO16" s="19">
        <v>47.870939999999997</v>
      </c>
      <c r="BP16" s="19">
        <v>558.79999999999995</v>
      </c>
      <c r="BQ16" s="19">
        <v>568.29854</v>
      </c>
      <c r="BR16" s="19">
        <v>568.29854</v>
      </c>
      <c r="BS16" s="19">
        <v>-9.4985400000000002</v>
      </c>
      <c r="BT16" s="19">
        <v>10.6</v>
      </c>
      <c r="BU16" s="19">
        <v>10.17268</v>
      </c>
      <c r="BV16" s="19">
        <v>10.17268</v>
      </c>
      <c r="BW16" s="19">
        <v>0.42731999999999998</v>
      </c>
      <c r="BX16" s="19"/>
      <c r="BY16" s="19"/>
      <c r="BZ16" s="19"/>
      <c r="CA16" s="19">
        <v>0</v>
      </c>
      <c r="CB16" s="19">
        <v>0</v>
      </c>
      <c r="CC16" s="19">
        <v>0</v>
      </c>
      <c r="CD16" s="19"/>
      <c r="CE16" s="19">
        <v>0</v>
      </c>
      <c r="CF16" s="19"/>
      <c r="CG16" s="19"/>
      <c r="CH16" s="19"/>
      <c r="CI16" s="19">
        <v>0</v>
      </c>
      <c r="CJ16" s="19"/>
      <c r="CK16" s="19"/>
      <c r="CL16" s="19"/>
      <c r="CM16" s="19">
        <v>0</v>
      </c>
      <c r="CN16" s="19">
        <v>164.5</v>
      </c>
      <c r="CO16" s="19">
        <v>164.70732000000001</v>
      </c>
      <c r="CP16" s="19">
        <v>164.70732000000001</v>
      </c>
      <c r="CQ16" s="19">
        <v>-0.20732</v>
      </c>
      <c r="CR16" s="19">
        <v>7.5</v>
      </c>
      <c r="CS16" s="19">
        <v>3.8486199999999999</v>
      </c>
      <c r="CT16" s="19">
        <v>3.8486199999999999</v>
      </c>
      <c r="CU16" s="19">
        <v>3.6513800000000001</v>
      </c>
      <c r="CV16" s="19">
        <v>2.7</v>
      </c>
      <c r="CW16" s="19">
        <v>2.1125600000000002</v>
      </c>
      <c r="CX16" s="19">
        <v>2.1125600000000002</v>
      </c>
      <c r="CY16" s="19">
        <v>0.58743999999999996</v>
      </c>
      <c r="CZ16" s="19">
        <v>0</v>
      </c>
      <c r="DA16" s="19">
        <v>0</v>
      </c>
      <c r="DB16" s="19">
        <v>10.072139999999999</v>
      </c>
      <c r="DC16" s="19">
        <v>-10.072139999999999</v>
      </c>
      <c r="DD16" s="19">
        <v>6.3</v>
      </c>
      <c r="DE16" s="19">
        <v>6.7645099999999996</v>
      </c>
      <c r="DF16" s="19">
        <v>6.7645099999999996</v>
      </c>
      <c r="DG16" s="19">
        <v>-0.46450999999999998</v>
      </c>
      <c r="DH16" s="19"/>
      <c r="DI16" s="19"/>
      <c r="DJ16" s="19"/>
      <c r="DK16" s="19">
        <v>0</v>
      </c>
      <c r="DL16" s="19">
        <v>143.30000000000001</v>
      </c>
      <c r="DM16" s="19">
        <v>143</v>
      </c>
      <c r="DN16" s="19">
        <v>143</v>
      </c>
      <c r="DO16" s="19">
        <v>0.3</v>
      </c>
      <c r="DP16" s="19">
        <v>7.9</v>
      </c>
      <c r="DQ16" s="19">
        <v>8.9130000000000003</v>
      </c>
      <c r="DR16" s="19">
        <v>8.9130000000000003</v>
      </c>
      <c r="DS16" s="19">
        <v>-1.0129999999999999</v>
      </c>
      <c r="DT16" s="19"/>
      <c r="DU16" s="19"/>
      <c r="DV16" s="19"/>
      <c r="DW16" s="19">
        <v>0</v>
      </c>
      <c r="DX16" s="19">
        <v>0</v>
      </c>
      <c r="DY16" s="19"/>
      <c r="DZ16" s="19"/>
      <c r="EA16" s="19">
        <v>0</v>
      </c>
      <c r="EB16" s="19"/>
      <c r="EC16" s="19"/>
      <c r="ED16" s="19"/>
      <c r="EE16" s="19">
        <v>0</v>
      </c>
      <c r="EF16" s="19">
        <v>111.1</v>
      </c>
      <c r="EG16" s="19">
        <v>112.90537</v>
      </c>
      <c r="EH16" s="19">
        <v>112.90537</v>
      </c>
      <c r="EI16" s="19">
        <v>-1.8053699999999999</v>
      </c>
      <c r="EJ16" s="19">
        <v>172.9</v>
      </c>
      <c r="EK16" s="19">
        <v>221.25516999999999</v>
      </c>
      <c r="EL16" s="19">
        <v>221.25516999999999</v>
      </c>
      <c r="EM16" s="19">
        <v>-48.355170000000001</v>
      </c>
      <c r="EN16" s="19">
        <v>0</v>
      </c>
      <c r="EO16" s="19"/>
      <c r="EP16" s="19"/>
      <c r="EQ16" s="19">
        <v>0</v>
      </c>
      <c r="ER16" s="19"/>
      <c r="ES16" s="19"/>
      <c r="ET16" s="19"/>
      <c r="EU16" s="19">
        <v>0</v>
      </c>
      <c r="EV16" s="19"/>
      <c r="EW16" s="19"/>
      <c r="EX16" s="19"/>
      <c r="EY16" s="19">
        <v>0</v>
      </c>
      <c r="EZ16" s="19">
        <v>6.5</v>
      </c>
      <c r="FA16" s="19">
        <v>6.39</v>
      </c>
      <c r="FB16" s="19">
        <v>6.39</v>
      </c>
      <c r="FC16" s="19">
        <v>0.11</v>
      </c>
      <c r="FD16" s="19">
        <v>428.1</v>
      </c>
      <c r="FE16" s="19">
        <v>458.87804999999997</v>
      </c>
      <c r="FF16" s="19">
        <v>458.87804999999997</v>
      </c>
      <c r="FG16" s="19">
        <v>-30.77805</v>
      </c>
      <c r="FH16" s="19">
        <v>81.900000000000006</v>
      </c>
      <c r="FI16" s="19">
        <v>81.954149999999998</v>
      </c>
      <c r="FJ16" s="19">
        <v>81.954149999999998</v>
      </c>
      <c r="FK16" s="19">
        <v>-5.4149999999999997E-2</v>
      </c>
      <c r="FL16" s="19">
        <v>139.69999999999999</v>
      </c>
      <c r="FM16" s="19">
        <v>148.62634</v>
      </c>
      <c r="FN16" s="19">
        <v>148.62634</v>
      </c>
      <c r="FO16" s="19">
        <v>-8.9263399999999997</v>
      </c>
      <c r="FP16" s="19">
        <v>42.3</v>
      </c>
      <c r="FQ16" s="19"/>
      <c r="FR16" s="19">
        <v>41.498959999999997</v>
      </c>
      <c r="FS16" s="19">
        <v>0.80103999999999997</v>
      </c>
      <c r="FT16" s="19">
        <v>18.5</v>
      </c>
      <c r="FU16" s="19">
        <v>19.28585</v>
      </c>
      <c r="FV16" s="19">
        <v>19.28585</v>
      </c>
      <c r="FW16" s="19">
        <v>-0.78585000000000005</v>
      </c>
      <c r="FX16" s="19"/>
      <c r="FY16" s="19"/>
      <c r="FZ16" s="19">
        <v>19.41</v>
      </c>
      <c r="GA16" s="19">
        <v>-19.41</v>
      </c>
      <c r="GB16" s="19">
        <v>92.8</v>
      </c>
      <c r="GC16" s="19">
        <v>87.657560000000004</v>
      </c>
      <c r="GD16" s="19">
        <v>87.657560000000004</v>
      </c>
      <c r="GE16" s="19">
        <v>5.1424399999999997</v>
      </c>
      <c r="GF16" s="19">
        <v>177.4</v>
      </c>
      <c r="GG16" s="19">
        <v>133.33332999999999</v>
      </c>
      <c r="GH16" s="19">
        <v>133.33332999999999</v>
      </c>
      <c r="GI16" s="19">
        <v>44.066670000000002</v>
      </c>
      <c r="GJ16" s="19">
        <v>177.3</v>
      </c>
      <c r="GK16" s="19">
        <v>133.33332999999999</v>
      </c>
      <c r="GL16" s="19">
        <v>133.33332999999999</v>
      </c>
      <c r="GM16" s="19">
        <v>43.966670000000001</v>
      </c>
      <c r="GN16" s="19">
        <v>181.1</v>
      </c>
      <c r="GO16" s="19">
        <v>133.33332999999999</v>
      </c>
      <c r="GP16" s="19">
        <v>133.33332999999999</v>
      </c>
      <c r="GQ16" s="19">
        <v>47.766669999999998</v>
      </c>
      <c r="GR16" s="19">
        <v>108.3</v>
      </c>
      <c r="GS16" s="19">
        <v>110.91316999999999</v>
      </c>
      <c r="GT16" s="19">
        <v>110.91316999999999</v>
      </c>
      <c r="GU16" s="19">
        <v>-2.6131700000000002</v>
      </c>
      <c r="GV16" s="19"/>
      <c r="GW16" s="19"/>
      <c r="GX16" s="19"/>
      <c r="GY16" s="19">
        <v>0</v>
      </c>
      <c r="GZ16" s="19">
        <v>8.1</v>
      </c>
      <c r="HA16" s="19">
        <v>7.8816100000000002</v>
      </c>
      <c r="HB16" s="19">
        <v>7.8816100000000002</v>
      </c>
      <c r="HC16" s="19">
        <v>0.21839</v>
      </c>
      <c r="HD16" s="19">
        <v>34.299999999999997</v>
      </c>
      <c r="HE16" s="19">
        <v>35.449759999999998</v>
      </c>
      <c r="HF16" s="19">
        <v>47.26634</v>
      </c>
      <c r="HG16" s="19">
        <v>-12.966340000000001</v>
      </c>
      <c r="HH16" s="19"/>
      <c r="HI16" s="19"/>
      <c r="HJ16" s="19"/>
      <c r="HK16" s="19">
        <v>0</v>
      </c>
      <c r="HL16" s="19">
        <v>3.8</v>
      </c>
      <c r="HM16" s="19">
        <v>3.8872599999999999</v>
      </c>
      <c r="HN16" s="19">
        <v>3.8872599999999999</v>
      </c>
      <c r="HO16" s="19">
        <v>-8.7260000000000004E-2</v>
      </c>
      <c r="HP16" s="19">
        <v>32.6</v>
      </c>
      <c r="HQ16" s="19">
        <v>31.505569999999999</v>
      </c>
      <c r="HR16" s="19">
        <v>31.505569999999999</v>
      </c>
      <c r="HS16" s="19">
        <v>1.09443</v>
      </c>
      <c r="HT16" s="19">
        <v>174.5</v>
      </c>
      <c r="HU16" s="19"/>
      <c r="HV16" s="19">
        <v>171.54185000000001</v>
      </c>
      <c r="HW16" s="19">
        <v>2.9581499999999998</v>
      </c>
      <c r="HX16" s="19">
        <v>95.4</v>
      </c>
      <c r="HY16" s="19">
        <v>95.918049999999994</v>
      </c>
      <c r="HZ16" s="19">
        <v>95.918009999999995</v>
      </c>
      <c r="IA16" s="19">
        <v>-0.51800999999999997</v>
      </c>
      <c r="IB16" s="19">
        <v>0</v>
      </c>
      <c r="IC16" s="19">
        <v>0</v>
      </c>
      <c r="ID16" s="19">
        <v>0</v>
      </c>
      <c r="IE16" s="19">
        <v>0</v>
      </c>
      <c r="IF16" s="19"/>
      <c r="IG16" s="19"/>
      <c r="IH16" s="19"/>
      <c r="II16" s="19">
        <v>0</v>
      </c>
      <c r="IJ16" s="19">
        <v>45.8</v>
      </c>
      <c r="IK16" s="19"/>
      <c r="IL16" s="19">
        <v>46.59778</v>
      </c>
      <c r="IM16" s="19">
        <v>-0.79778000000000004</v>
      </c>
      <c r="IN16" s="19"/>
      <c r="IO16" s="19"/>
      <c r="IP16" s="19"/>
      <c r="IQ16" s="19">
        <v>0</v>
      </c>
      <c r="IR16" s="19"/>
      <c r="IS16" s="19"/>
      <c r="IT16" s="19"/>
      <c r="IU16" s="19">
        <v>0</v>
      </c>
      <c r="IV16" s="19"/>
      <c r="IW16" s="19"/>
      <c r="IX16" s="19"/>
      <c r="IY16" s="19">
        <v>0</v>
      </c>
      <c r="IZ16" s="19">
        <v>86.9</v>
      </c>
      <c r="JA16" s="19">
        <v>88.815600000000003</v>
      </c>
      <c r="JB16" s="19">
        <v>88.815600000000003</v>
      </c>
      <c r="JC16" s="19">
        <v>-1.9156</v>
      </c>
      <c r="JD16" s="19">
        <v>170.3</v>
      </c>
      <c r="JE16" s="19">
        <v>172.57048</v>
      </c>
      <c r="JF16" s="19">
        <v>159.86973</v>
      </c>
      <c r="JG16" s="19">
        <v>10.43027</v>
      </c>
      <c r="JH16" s="19">
        <v>162.4</v>
      </c>
      <c r="JI16" s="19">
        <v>172.57048</v>
      </c>
      <c r="JJ16" s="19">
        <v>159.86973</v>
      </c>
      <c r="JK16" s="19">
        <v>2.5302699999999998</v>
      </c>
      <c r="JL16" s="19">
        <v>200</v>
      </c>
      <c r="JM16" s="19">
        <v>172.57048</v>
      </c>
      <c r="JN16" s="19">
        <v>159.86973</v>
      </c>
      <c r="JO16" s="19">
        <v>40.130270000000003</v>
      </c>
      <c r="JP16" s="19">
        <v>262.7</v>
      </c>
      <c r="JQ16" s="19">
        <v>258.85570999999999</v>
      </c>
      <c r="JR16" s="19">
        <v>239.80458999999999</v>
      </c>
      <c r="JS16" s="19">
        <v>22.895409999999998</v>
      </c>
      <c r="JT16" s="19">
        <v>37.799999999999997</v>
      </c>
      <c r="JU16" s="19">
        <v>44.893329999999999</v>
      </c>
      <c r="JV16" s="19">
        <v>44.893329999999999</v>
      </c>
      <c r="JW16" s="19">
        <v>-7.0933299999999999</v>
      </c>
      <c r="JX16" s="19">
        <v>27.3</v>
      </c>
      <c r="JY16" s="19">
        <v>22.446670000000001</v>
      </c>
      <c r="JZ16" s="19">
        <v>22.446670000000001</v>
      </c>
      <c r="KA16" s="19">
        <v>4.8533299999999997</v>
      </c>
      <c r="KB16" s="19">
        <v>0</v>
      </c>
      <c r="KC16" s="19"/>
      <c r="KD16" s="19"/>
      <c r="KE16" s="19">
        <v>0</v>
      </c>
      <c r="KF16" s="19"/>
      <c r="KG16" s="19"/>
      <c r="KH16" s="19"/>
      <c r="KI16" s="19">
        <v>0</v>
      </c>
      <c r="KJ16" s="19"/>
      <c r="KK16" s="19"/>
      <c r="KL16" s="19"/>
      <c r="KM16" s="19">
        <v>0</v>
      </c>
      <c r="KN16" s="19">
        <v>39.9</v>
      </c>
      <c r="KO16" s="19"/>
      <c r="KP16" s="19">
        <v>114.11063</v>
      </c>
      <c r="KQ16" s="19">
        <v>-74.210629999999995</v>
      </c>
      <c r="KR16" s="19"/>
      <c r="KS16" s="19"/>
      <c r="KT16" s="19"/>
      <c r="KU16" s="19">
        <v>0</v>
      </c>
      <c r="KV16" s="19"/>
      <c r="KW16" s="19"/>
      <c r="KX16" s="19"/>
      <c r="KY16" s="19">
        <v>0</v>
      </c>
      <c r="KZ16" s="19">
        <v>0</v>
      </c>
      <c r="LA16" s="19"/>
      <c r="LB16" s="19"/>
      <c r="LC16" s="19">
        <v>0</v>
      </c>
      <c r="LD16" s="19">
        <v>140.30000000000001</v>
      </c>
      <c r="LE16" s="19">
        <v>271.12195000000003</v>
      </c>
      <c r="LF16" s="19">
        <v>208.32001</v>
      </c>
      <c r="LG16" s="19">
        <v>-68.020009999999999</v>
      </c>
      <c r="LH16" s="19">
        <v>122.3</v>
      </c>
      <c r="LI16" s="19">
        <v>133.67995999999999</v>
      </c>
      <c r="LJ16" s="19">
        <v>133.67995999999999</v>
      </c>
      <c r="LK16" s="19">
        <v>-11.379960000000001</v>
      </c>
      <c r="LL16" s="19">
        <v>57.8</v>
      </c>
      <c r="LM16" s="19">
        <v>67.461460000000002</v>
      </c>
      <c r="LN16" s="19">
        <v>67.461460000000002</v>
      </c>
      <c r="LO16" s="19">
        <v>-9.6614599999999999</v>
      </c>
      <c r="LP16" s="19">
        <v>76.3</v>
      </c>
      <c r="LQ16" s="19">
        <v>78.567999999999998</v>
      </c>
      <c r="LR16" s="19">
        <v>78.567999999999998</v>
      </c>
      <c r="LS16" s="19">
        <v>-2.2679999999999998</v>
      </c>
      <c r="LT16" s="19"/>
      <c r="LU16" s="19"/>
      <c r="LV16" s="19"/>
      <c r="LW16" s="19">
        <v>0</v>
      </c>
      <c r="LX16" s="19">
        <v>0</v>
      </c>
      <c r="LY16" s="19"/>
      <c r="LZ16" s="19"/>
      <c r="MA16" s="19">
        <v>0</v>
      </c>
      <c r="MB16" s="19">
        <v>0</v>
      </c>
      <c r="MC16" s="19">
        <v>0</v>
      </c>
      <c r="MD16" s="19">
        <v>0</v>
      </c>
      <c r="ME16" s="19">
        <v>0</v>
      </c>
      <c r="MF16" s="19">
        <v>0</v>
      </c>
      <c r="MG16" s="19"/>
      <c r="MH16" s="19"/>
      <c r="MI16" s="19">
        <v>0</v>
      </c>
      <c r="MJ16" s="19"/>
      <c r="MK16" s="19"/>
      <c r="ML16" s="19"/>
      <c r="MM16" s="19">
        <v>0</v>
      </c>
      <c r="MN16" s="19">
        <v>141.30000000000001</v>
      </c>
      <c r="MO16" s="19">
        <v>144.31267</v>
      </c>
      <c r="MP16" s="19">
        <v>144.31267</v>
      </c>
      <c r="MQ16" s="19">
        <v>-3.01267</v>
      </c>
      <c r="MR16" s="19">
        <v>64.099999999999994</v>
      </c>
      <c r="MS16" s="19">
        <v>72.156329999999997</v>
      </c>
      <c r="MT16" s="19">
        <v>72.156329999999997</v>
      </c>
      <c r="MU16" s="19">
        <v>-8.0563300000000009</v>
      </c>
      <c r="MV16" s="19">
        <v>0</v>
      </c>
      <c r="MW16" s="19">
        <v>0</v>
      </c>
      <c r="MX16" s="19">
        <v>0</v>
      </c>
      <c r="MY16" s="19">
        <v>0</v>
      </c>
      <c r="MZ16" s="19"/>
      <c r="NA16" s="19"/>
      <c r="NB16" s="19"/>
      <c r="NC16" s="19">
        <v>0</v>
      </c>
      <c r="ND16" s="19"/>
      <c r="NE16" s="19"/>
      <c r="NF16" s="19"/>
      <c r="NG16" s="19">
        <v>0</v>
      </c>
      <c r="NH16" s="19"/>
      <c r="NI16" s="19"/>
      <c r="NJ16" s="19"/>
      <c r="NK16" s="19">
        <v>0</v>
      </c>
      <c r="NL16" s="19"/>
      <c r="NM16" s="19"/>
      <c r="NN16" s="19"/>
      <c r="NO16" s="19">
        <v>0</v>
      </c>
      <c r="NP16" s="19">
        <v>136.69999999999999</v>
      </c>
      <c r="NQ16" s="19">
        <v>144.27350000000001</v>
      </c>
      <c r="NR16" s="19">
        <v>144.27350000000001</v>
      </c>
      <c r="NS16" s="19">
        <v>-7.5735000000000001</v>
      </c>
      <c r="NT16" s="19">
        <v>79.400000000000006</v>
      </c>
      <c r="NU16" s="19">
        <v>72.136750000000006</v>
      </c>
      <c r="NV16" s="19">
        <v>72.136750000000006</v>
      </c>
      <c r="NW16" s="19">
        <v>7.2632500000000002</v>
      </c>
      <c r="NX16" s="19">
        <v>0</v>
      </c>
      <c r="NY16" s="19"/>
      <c r="NZ16" s="19">
        <v>0</v>
      </c>
      <c r="OA16" s="19">
        <v>0</v>
      </c>
      <c r="OB16" s="19">
        <v>16.600000000000001</v>
      </c>
      <c r="OC16" s="19">
        <v>21.5</v>
      </c>
      <c r="OD16" s="19">
        <v>27.9</v>
      </c>
      <c r="OE16" s="19">
        <v>-11.3</v>
      </c>
      <c r="OF16" s="19">
        <v>0</v>
      </c>
      <c r="OG16" s="19"/>
      <c r="OH16" s="19">
        <v>0</v>
      </c>
      <c r="OI16" s="19">
        <v>0</v>
      </c>
      <c r="OJ16" s="19">
        <v>0.6</v>
      </c>
      <c r="OK16" s="19">
        <v>0.53</v>
      </c>
      <c r="OL16" s="19">
        <v>0.53</v>
      </c>
      <c r="OM16" s="19">
        <v>7.0000000000000007E-2</v>
      </c>
      <c r="ON16" s="19">
        <v>0</v>
      </c>
      <c r="OO16" s="19"/>
      <c r="OP16" s="19">
        <v>0</v>
      </c>
      <c r="OQ16" s="19">
        <v>0</v>
      </c>
      <c r="OR16" s="19"/>
      <c r="OS16" s="19"/>
      <c r="OT16" s="19">
        <v>17.559999999999999</v>
      </c>
      <c r="OU16" s="19">
        <v>-17.559999999999999</v>
      </c>
      <c r="OV16" s="19">
        <v>9.9</v>
      </c>
      <c r="OW16" s="19">
        <v>9.9830000000000005</v>
      </c>
      <c r="OX16" s="19">
        <v>9.9830000000000005</v>
      </c>
      <c r="OY16" s="19">
        <v>-8.3000000000000004E-2</v>
      </c>
      <c r="OZ16" s="19">
        <v>5.4</v>
      </c>
      <c r="PA16" s="19">
        <v>5.67</v>
      </c>
      <c r="PB16" s="19">
        <v>5.67</v>
      </c>
      <c r="PC16" s="19">
        <v>-0.27</v>
      </c>
      <c r="PD16" s="19"/>
      <c r="PE16" s="19"/>
      <c r="PF16" s="19">
        <v>1.24</v>
      </c>
      <c r="PG16" s="19">
        <v>-1.24</v>
      </c>
      <c r="PH16" s="19">
        <v>1.83</v>
      </c>
      <c r="PI16" s="19">
        <v>3.55</v>
      </c>
      <c r="PJ16" s="19">
        <v>3.55</v>
      </c>
      <c r="PK16" s="19">
        <v>-1.72</v>
      </c>
      <c r="PL16" s="19">
        <v>5.0999999999999996</v>
      </c>
      <c r="PM16" s="19">
        <v>5</v>
      </c>
      <c r="PN16" s="19">
        <v>5</v>
      </c>
      <c r="PO16" s="19">
        <v>0.1</v>
      </c>
      <c r="PP16" s="19">
        <v>20.3</v>
      </c>
      <c r="PQ16" s="19"/>
      <c r="PR16" s="19">
        <v>19.5122</v>
      </c>
      <c r="PS16" s="19">
        <v>0.78779999999999994</v>
      </c>
      <c r="PT16" s="19">
        <v>14.1</v>
      </c>
      <c r="PU16" s="19">
        <v>19.5122</v>
      </c>
      <c r="PV16" s="19">
        <v>19.5122</v>
      </c>
      <c r="PW16" s="19">
        <v>-5.4122000000000003</v>
      </c>
      <c r="PX16" s="19">
        <v>19.100000000000001</v>
      </c>
      <c r="PY16" s="19">
        <v>18.048780000000001</v>
      </c>
      <c r="PZ16" s="19">
        <v>18.048780000000001</v>
      </c>
      <c r="QA16" s="19">
        <v>1.05122</v>
      </c>
      <c r="QB16" s="19">
        <v>3.5</v>
      </c>
      <c r="QC16" s="19">
        <v>3.5</v>
      </c>
      <c r="QD16" s="19">
        <v>3.5</v>
      </c>
      <c r="QE16" s="19">
        <v>0</v>
      </c>
      <c r="QF16" s="19">
        <v>15.8</v>
      </c>
      <c r="QG16" s="19"/>
      <c r="QH16" s="19">
        <v>18.341460000000001</v>
      </c>
      <c r="QI16" s="19">
        <v>-2.5414599999999998</v>
      </c>
      <c r="QJ16" s="19">
        <v>0</v>
      </c>
      <c r="QK16" s="19"/>
      <c r="QL16" s="19">
        <v>0</v>
      </c>
      <c r="QM16" s="19">
        <v>0</v>
      </c>
      <c r="QN16" s="19">
        <v>0</v>
      </c>
      <c r="QO16" s="19"/>
      <c r="QP16" s="19">
        <v>0</v>
      </c>
      <c r="QQ16" s="19">
        <v>0</v>
      </c>
      <c r="QR16" s="19">
        <v>3.8</v>
      </c>
      <c r="QS16" s="19">
        <v>8.31</v>
      </c>
      <c r="QT16" s="19">
        <v>8.31</v>
      </c>
      <c r="QU16" s="19">
        <v>-4.51</v>
      </c>
      <c r="QV16" s="19">
        <v>7.3</v>
      </c>
      <c r="QW16" s="19">
        <v>15.58</v>
      </c>
      <c r="QX16" s="19">
        <v>15.58</v>
      </c>
      <c r="QY16" s="19">
        <v>-8.2799999999999994</v>
      </c>
      <c r="QZ16" s="19">
        <v>4.3</v>
      </c>
      <c r="RA16" s="19">
        <v>4.2</v>
      </c>
      <c r="RB16" s="19">
        <v>4.2</v>
      </c>
      <c r="RC16" s="19">
        <v>0.1</v>
      </c>
      <c r="RD16" s="19">
        <v>2.4</v>
      </c>
      <c r="RE16" s="19">
        <v>2.4</v>
      </c>
      <c r="RF16" s="19">
        <v>2.4</v>
      </c>
      <c r="RG16" s="19">
        <v>0</v>
      </c>
      <c r="RH16" s="19">
        <v>2.4</v>
      </c>
      <c r="RI16" s="19">
        <v>2.4</v>
      </c>
      <c r="RJ16" s="19">
        <v>2.4</v>
      </c>
      <c r="RK16" s="19">
        <v>0</v>
      </c>
      <c r="RL16" s="19">
        <v>2.1</v>
      </c>
      <c r="RM16" s="19">
        <v>2.8</v>
      </c>
      <c r="RN16" s="19">
        <v>2.8</v>
      </c>
      <c r="RO16" s="19">
        <v>-0.7</v>
      </c>
      <c r="RP16" s="19">
        <v>0</v>
      </c>
      <c r="RQ16" s="19"/>
      <c r="RR16" s="19">
        <v>0</v>
      </c>
      <c r="RS16" s="19">
        <v>0</v>
      </c>
      <c r="RT16" s="19">
        <v>2.7</v>
      </c>
      <c r="RU16" s="19">
        <v>2.4990000000000001</v>
      </c>
      <c r="RV16" s="19">
        <v>2.4990000000000001</v>
      </c>
      <c r="RW16" s="19">
        <v>0.20100000000000001</v>
      </c>
      <c r="RX16" s="19">
        <v>20.2</v>
      </c>
      <c r="RY16" s="19">
        <v>19.869240000000001</v>
      </c>
      <c r="RZ16" s="19">
        <v>19.869240000000001</v>
      </c>
      <c r="SA16" s="19">
        <v>0.33076</v>
      </c>
      <c r="SB16" s="19">
        <v>2.1</v>
      </c>
      <c r="SC16" s="19">
        <v>2</v>
      </c>
      <c r="SD16" s="19">
        <v>2</v>
      </c>
      <c r="SE16" s="19">
        <v>0.1</v>
      </c>
      <c r="SF16" s="19"/>
      <c r="SG16" s="19"/>
      <c r="SH16" s="19">
        <v>0.7</v>
      </c>
      <c r="SI16" s="19">
        <v>-0.7</v>
      </c>
      <c r="SJ16" s="19">
        <v>19.8</v>
      </c>
      <c r="SK16" s="19"/>
      <c r="SL16" s="19">
        <v>19.21951</v>
      </c>
      <c r="SM16" s="19">
        <v>0.58048999999999995</v>
      </c>
      <c r="SN16" s="19"/>
      <c r="SO16" s="19"/>
      <c r="SP16" s="19">
        <v>12.195119999999999</v>
      </c>
      <c r="SQ16" s="19">
        <v>-12.195119999999999</v>
      </c>
      <c r="SR16" s="19">
        <v>19.600000000000001</v>
      </c>
      <c r="SS16" s="19">
        <v>19.5122</v>
      </c>
      <c r="ST16" s="19">
        <v>19.5122</v>
      </c>
      <c r="SU16" s="19">
        <v>8.7800000000000003E-2</v>
      </c>
      <c r="SV16" s="19">
        <v>20.2</v>
      </c>
      <c r="SW16" s="19">
        <v>19.5122</v>
      </c>
      <c r="SX16" s="19">
        <v>19.5122</v>
      </c>
      <c r="SY16" s="19">
        <v>0.68779999999999997</v>
      </c>
      <c r="SZ16" s="19">
        <v>20</v>
      </c>
      <c r="TA16" s="19">
        <v>19.317070000000001</v>
      </c>
      <c r="TB16" s="19">
        <v>19.317070000000001</v>
      </c>
      <c r="TC16" s="19">
        <v>0.68293000000000004</v>
      </c>
      <c r="TD16" s="19">
        <v>0</v>
      </c>
      <c r="TE16" s="19">
        <v>0.373</v>
      </c>
      <c r="TF16" s="19">
        <v>0.373</v>
      </c>
      <c r="TG16" s="19">
        <v>-0.373</v>
      </c>
      <c r="TH16" s="19">
        <v>7.6</v>
      </c>
      <c r="TI16" s="19">
        <v>8.8539999999999992</v>
      </c>
      <c r="TJ16" s="19">
        <v>8.8539999999999992</v>
      </c>
      <c r="TK16" s="19">
        <v>-1.254</v>
      </c>
      <c r="TL16" s="19">
        <v>0</v>
      </c>
      <c r="TM16" s="19"/>
      <c r="TN16" s="19">
        <v>0</v>
      </c>
      <c r="TO16" s="19">
        <v>0</v>
      </c>
      <c r="TP16" s="19">
        <v>1</v>
      </c>
      <c r="TQ16" s="19">
        <v>9.8000000000000007</v>
      </c>
      <c r="TR16" s="19">
        <v>18.21</v>
      </c>
      <c r="TS16" s="19">
        <v>-17.21</v>
      </c>
      <c r="TT16" s="19">
        <v>4.0999999999999996</v>
      </c>
      <c r="TU16" s="19">
        <v>21.9</v>
      </c>
      <c r="TV16" s="19">
        <v>34.991999999999997</v>
      </c>
      <c r="TW16" s="19">
        <v>-30.891999999999999</v>
      </c>
      <c r="TX16" s="19">
        <v>0</v>
      </c>
      <c r="TY16" s="19">
        <v>0.32</v>
      </c>
      <c r="TZ16" s="19">
        <v>0.32</v>
      </c>
      <c r="UA16" s="19">
        <v>-0.32</v>
      </c>
      <c r="UB16" s="19">
        <v>0</v>
      </c>
      <c r="UC16" s="19">
        <v>0.44600000000000001</v>
      </c>
      <c r="UD16" s="19">
        <v>0.44600000000000001</v>
      </c>
      <c r="UE16" s="19">
        <v>-0.44600000000000001</v>
      </c>
      <c r="UF16" s="19">
        <v>0</v>
      </c>
      <c r="UG16" s="19"/>
      <c r="UH16" s="19">
        <v>20.4878</v>
      </c>
      <c r="UI16" s="19">
        <v>-20.4878</v>
      </c>
      <c r="UJ16" s="19">
        <v>8.5</v>
      </c>
      <c r="UK16" s="19">
        <v>8.4</v>
      </c>
      <c r="UL16" s="19">
        <v>8.4</v>
      </c>
      <c r="UM16" s="19">
        <v>0.1</v>
      </c>
      <c r="UN16" s="19"/>
      <c r="UO16" s="19"/>
      <c r="UP16" s="19">
        <v>7</v>
      </c>
      <c r="UQ16" s="19">
        <v>-7</v>
      </c>
      <c r="UR16" s="19">
        <v>20.399999999999999</v>
      </c>
      <c r="US16" s="19">
        <v>19.5122</v>
      </c>
      <c r="UT16" s="19">
        <v>19.5122</v>
      </c>
      <c r="UU16" s="19">
        <v>0.88780000000000003</v>
      </c>
      <c r="UV16" s="19">
        <v>20.399999999999999</v>
      </c>
      <c r="UW16" s="19">
        <v>19.5122</v>
      </c>
      <c r="UX16" s="19">
        <v>19.5122</v>
      </c>
      <c r="UY16" s="19">
        <v>0.88780000000000003</v>
      </c>
      <c r="UZ16" s="19">
        <v>20</v>
      </c>
      <c r="VA16" s="19">
        <v>19.5122</v>
      </c>
      <c r="VB16" s="19">
        <v>19.5122</v>
      </c>
      <c r="VC16" s="19">
        <v>0.48780000000000001</v>
      </c>
      <c r="VD16" s="19">
        <v>0.4</v>
      </c>
      <c r="VE16" s="19">
        <v>0.71199999999999997</v>
      </c>
      <c r="VF16" s="19">
        <v>0.71199999999999997</v>
      </c>
      <c r="VG16" s="19">
        <v>-0.312</v>
      </c>
      <c r="VH16" s="19">
        <v>0</v>
      </c>
      <c r="VI16" s="19"/>
      <c r="VJ16" s="19">
        <v>0</v>
      </c>
      <c r="VK16" s="19">
        <v>0</v>
      </c>
      <c r="VL16" s="19">
        <v>0</v>
      </c>
      <c r="VM16" s="19"/>
      <c r="VN16" s="19">
        <v>0</v>
      </c>
      <c r="VO16" s="19">
        <v>0</v>
      </c>
      <c r="VP16" s="19"/>
      <c r="VQ16" s="19"/>
      <c r="VR16" s="19">
        <v>0.6</v>
      </c>
      <c r="VS16" s="19">
        <v>-0.6</v>
      </c>
      <c r="VT16" s="19">
        <v>0</v>
      </c>
      <c r="VU16" s="19">
        <v>1.3</v>
      </c>
      <c r="VV16" s="19">
        <v>6.1920000000000002</v>
      </c>
      <c r="VW16" s="19">
        <v>-6.1920000000000002</v>
      </c>
      <c r="VX16" s="19">
        <v>0</v>
      </c>
      <c r="VY16" s="19">
        <v>0</v>
      </c>
      <c r="VZ16" s="19">
        <v>0</v>
      </c>
      <c r="WA16" s="19">
        <v>0</v>
      </c>
      <c r="WB16" s="19">
        <v>0</v>
      </c>
      <c r="WC16" s="19"/>
      <c r="WD16" s="19">
        <v>0</v>
      </c>
      <c r="WE16" s="19">
        <v>0</v>
      </c>
      <c r="WF16" s="19">
        <v>0</v>
      </c>
      <c r="WG16" s="19"/>
      <c r="WH16" s="19">
        <v>0</v>
      </c>
      <c r="WI16" s="19">
        <v>0</v>
      </c>
      <c r="WJ16" s="19">
        <v>7.4</v>
      </c>
      <c r="WK16" s="19">
        <v>7.3</v>
      </c>
      <c r="WL16" s="19">
        <v>7.3</v>
      </c>
      <c r="WM16" s="19">
        <v>0.1</v>
      </c>
      <c r="WN16" s="19">
        <v>20</v>
      </c>
      <c r="WO16" s="19">
        <v>19.317070000000001</v>
      </c>
      <c r="WP16" s="19">
        <v>19.317070000000001</v>
      </c>
      <c r="WQ16" s="19">
        <v>0.68293000000000004</v>
      </c>
      <c r="WR16" s="19"/>
      <c r="WS16" s="19"/>
      <c r="WT16" s="19"/>
      <c r="WU16" s="19">
        <v>0</v>
      </c>
      <c r="WV16" s="19"/>
      <c r="WW16" s="19"/>
      <c r="WX16" s="19"/>
      <c r="WY16" s="19">
        <v>0</v>
      </c>
      <c r="WZ16" s="19">
        <v>37.090000000000003</v>
      </c>
      <c r="XA16" s="19">
        <v>35</v>
      </c>
      <c r="XB16" s="19">
        <v>35</v>
      </c>
      <c r="XC16" s="19">
        <v>2.09</v>
      </c>
      <c r="XD16" s="19">
        <v>28.7</v>
      </c>
      <c r="XE16" s="19">
        <v>29.184000000000001</v>
      </c>
      <c r="XF16" s="19">
        <v>29.184000000000001</v>
      </c>
      <c r="XG16" s="19">
        <v>-0.48399999999999999</v>
      </c>
      <c r="XH16" s="19">
        <v>2.9</v>
      </c>
      <c r="XI16" s="19">
        <v>2.8159999999999998</v>
      </c>
      <c r="XJ16" s="19">
        <v>2.8159999999999998</v>
      </c>
      <c r="XK16" s="19">
        <v>8.4000000000000005E-2</v>
      </c>
      <c r="XL16" s="19"/>
      <c r="XM16" s="19"/>
      <c r="XN16" s="19"/>
      <c r="XO16" s="19">
        <v>0</v>
      </c>
      <c r="XP16" s="19">
        <v>13.2</v>
      </c>
      <c r="XQ16" s="19">
        <v>12</v>
      </c>
      <c r="XR16" s="19">
        <v>12</v>
      </c>
      <c r="XS16" s="19">
        <v>1.2</v>
      </c>
      <c r="XT16" s="19">
        <v>6</v>
      </c>
      <c r="XU16" s="19">
        <v>7.06</v>
      </c>
      <c r="XV16" s="19">
        <v>7.06</v>
      </c>
      <c r="XW16" s="19">
        <v>-1.06</v>
      </c>
    </row>
    <row r="17" spans="1:647" ht="24" customHeight="1" x14ac:dyDescent="0.25">
      <c r="A17" s="1"/>
      <c r="B17" s="13" t="s">
        <v>49</v>
      </c>
      <c r="C17" s="13" t="s">
        <v>700</v>
      </c>
      <c r="D17" s="14">
        <v>1.1000000000000001</v>
      </c>
      <c r="E17" s="14">
        <v>1</v>
      </c>
      <c r="F17" s="14">
        <v>1</v>
      </c>
      <c r="G17" s="14">
        <v>0.1</v>
      </c>
      <c r="H17" s="14">
        <v>1.6</v>
      </c>
      <c r="I17" s="14">
        <v>1.63</v>
      </c>
      <c r="J17" s="14">
        <v>1.63</v>
      </c>
      <c r="K17" s="14">
        <v>-0.03</v>
      </c>
      <c r="L17" s="14">
        <v>0</v>
      </c>
      <c r="M17" s="14"/>
      <c r="N17" s="14"/>
      <c r="O17" s="14">
        <v>0</v>
      </c>
      <c r="P17" s="14"/>
      <c r="Q17" s="14"/>
      <c r="R17" s="14"/>
      <c r="S17" s="14">
        <v>0</v>
      </c>
      <c r="T17" s="14">
        <v>0</v>
      </c>
      <c r="U17" s="14"/>
      <c r="V17" s="14"/>
      <c r="W17" s="14">
        <v>0</v>
      </c>
      <c r="X17" s="14">
        <v>0</v>
      </c>
      <c r="Y17" s="14"/>
      <c r="Z17" s="14"/>
      <c r="AA17" s="14">
        <v>0</v>
      </c>
      <c r="AB17" s="14">
        <v>92.9</v>
      </c>
      <c r="AC17" s="14">
        <v>92.226339999999993</v>
      </c>
      <c r="AD17" s="14">
        <v>92.226339999999993</v>
      </c>
      <c r="AE17" s="14">
        <v>0.67366000000000004</v>
      </c>
      <c r="AF17" s="14">
        <v>111.9</v>
      </c>
      <c r="AG17" s="14">
        <v>192</v>
      </c>
      <c r="AH17" s="14">
        <v>170</v>
      </c>
      <c r="AI17" s="14">
        <v>-58.1</v>
      </c>
      <c r="AJ17" s="14"/>
      <c r="AK17" s="14"/>
      <c r="AL17" s="14"/>
      <c r="AM17" s="14">
        <v>0</v>
      </c>
      <c r="AN17" s="14">
        <v>0</v>
      </c>
      <c r="AO17" s="14">
        <v>0</v>
      </c>
      <c r="AP17" s="14">
        <v>0</v>
      </c>
      <c r="AQ17" s="14">
        <v>0</v>
      </c>
      <c r="AR17" s="14">
        <v>143.9</v>
      </c>
      <c r="AS17" s="14">
        <v>116.66667</v>
      </c>
      <c r="AT17" s="14">
        <v>116.66667</v>
      </c>
      <c r="AU17" s="14">
        <v>27.233329999999999</v>
      </c>
      <c r="AV17" s="14">
        <v>143.9</v>
      </c>
      <c r="AW17" s="14">
        <v>116.66667</v>
      </c>
      <c r="AX17" s="14">
        <v>116.66667</v>
      </c>
      <c r="AY17" s="14">
        <v>27.233329999999999</v>
      </c>
      <c r="AZ17" s="14">
        <v>142.4</v>
      </c>
      <c r="BA17" s="14">
        <v>116.66667</v>
      </c>
      <c r="BB17" s="14">
        <v>116.66667</v>
      </c>
      <c r="BC17" s="14">
        <v>25.733329999999999</v>
      </c>
      <c r="BD17" s="14">
        <v>240.2</v>
      </c>
      <c r="BE17" s="14">
        <v>175</v>
      </c>
      <c r="BF17" s="14">
        <v>175</v>
      </c>
      <c r="BG17" s="14">
        <v>65.2</v>
      </c>
      <c r="BH17" s="14">
        <v>205.7</v>
      </c>
      <c r="BI17" s="14">
        <v>121.59363</v>
      </c>
      <c r="BJ17" s="14">
        <v>119.65812</v>
      </c>
      <c r="BK17" s="14">
        <v>86.041880000000006</v>
      </c>
      <c r="BL17" s="14">
        <v>106.8</v>
      </c>
      <c r="BM17" s="14">
        <v>60.796819999999997</v>
      </c>
      <c r="BN17" s="14">
        <v>59.829059999999998</v>
      </c>
      <c r="BO17" s="14">
        <v>46.970939999999999</v>
      </c>
      <c r="BP17" s="14">
        <v>565.79999999999995</v>
      </c>
      <c r="BQ17" s="14">
        <v>568.29854</v>
      </c>
      <c r="BR17" s="14">
        <v>568.29854</v>
      </c>
      <c r="BS17" s="14">
        <v>-2.4985400000000002</v>
      </c>
      <c r="BT17" s="14">
        <v>10.4</v>
      </c>
      <c r="BU17" s="14">
        <v>10.17268</v>
      </c>
      <c r="BV17" s="14">
        <v>10.17268</v>
      </c>
      <c r="BW17" s="14">
        <v>0.22731999999999999</v>
      </c>
      <c r="BX17" s="14"/>
      <c r="BY17" s="14"/>
      <c r="BZ17" s="14"/>
      <c r="CA17" s="14">
        <v>0</v>
      </c>
      <c r="CB17" s="14">
        <v>0</v>
      </c>
      <c r="CC17" s="14">
        <v>0</v>
      </c>
      <c r="CD17" s="14"/>
      <c r="CE17" s="14">
        <v>0</v>
      </c>
      <c r="CF17" s="14"/>
      <c r="CG17" s="14"/>
      <c r="CH17" s="14"/>
      <c r="CI17" s="14">
        <v>0</v>
      </c>
      <c r="CJ17" s="14"/>
      <c r="CK17" s="14"/>
      <c r="CL17" s="14"/>
      <c r="CM17" s="14">
        <v>0</v>
      </c>
      <c r="CN17" s="14">
        <v>170.6</v>
      </c>
      <c r="CO17" s="14">
        <v>164.70732000000001</v>
      </c>
      <c r="CP17" s="14">
        <v>164.70732000000001</v>
      </c>
      <c r="CQ17" s="14">
        <v>5.8926800000000004</v>
      </c>
      <c r="CR17" s="14">
        <v>7.4</v>
      </c>
      <c r="CS17" s="14">
        <v>3.8486199999999999</v>
      </c>
      <c r="CT17" s="14">
        <v>3.8486199999999999</v>
      </c>
      <c r="CU17" s="14">
        <v>3.55138</v>
      </c>
      <c r="CV17" s="14">
        <v>2.9</v>
      </c>
      <c r="CW17" s="14">
        <v>2.1125600000000002</v>
      </c>
      <c r="CX17" s="14">
        <v>2.1125600000000002</v>
      </c>
      <c r="CY17" s="14">
        <v>0.78744000000000003</v>
      </c>
      <c r="CZ17" s="14">
        <v>0</v>
      </c>
      <c r="DA17" s="14">
        <v>0</v>
      </c>
      <c r="DB17" s="14">
        <v>11.716559999999999</v>
      </c>
      <c r="DC17" s="14">
        <v>-11.716559999999999</v>
      </c>
      <c r="DD17" s="14">
        <v>6.2</v>
      </c>
      <c r="DE17" s="14">
        <v>6.7645099999999996</v>
      </c>
      <c r="DF17" s="14">
        <v>6.7645099999999996</v>
      </c>
      <c r="DG17" s="14">
        <v>-0.56450999999999996</v>
      </c>
      <c r="DH17" s="14"/>
      <c r="DI17" s="14"/>
      <c r="DJ17" s="14"/>
      <c r="DK17" s="14">
        <v>0</v>
      </c>
      <c r="DL17" s="14">
        <v>143.5</v>
      </c>
      <c r="DM17" s="14">
        <v>143</v>
      </c>
      <c r="DN17" s="14">
        <v>143</v>
      </c>
      <c r="DO17" s="14">
        <v>0.5</v>
      </c>
      <c r="DP17" s="14">
        <v>7.9</v>
      </c>
      <c r="DQ17" s="14">
        <v>8.9130000000000003</v>
      </c>
      <c r="DR17" s="14">
        <v>8.9130000000000003</v>
      </c>
      <c r="DS17" s="14">
        <v>-1.0129999999999999</v>
      </c>
      <c r="DT17" s="14"/>
      <c r="DU17" s="14"/>
      <c r="DV17" s="14"/>
      <c r="DW17" s="14">
        <v>0</v>
      </c>
      <c r="DX17" s="14">
        <v>0</v>
      </c>
      <c r="DY17" s="14"/>
      <c r="DZ17" s="14"/>
      <c r="EA17" s="14">
        <v>0</v>
      </c>
      <c r="EB17" s="14"/>
      <c r="EC17" s="14"/>
      <c r="ED17" s="14"/>
      <c r="EE17" s="14">
        <v>0</v>
      </c>
      <c r="EF17" s="14">
        <v>110.8</v>
      </c>
      <c r="EG17" s="14">
        <v>112.90537</v>
      </c>
      <c r="EH17" s="14">
        <v>112.90537</v>
      </c>
      <c r="EI17" s="14">
        <v>-2.1053700000000002</v>
      </c>
      <c r="EJ17" s="14">
        <v>192.4</v>
      </c>
      <c r="EK17" s="14">
        <v>221.25516999999999</v>
      </c>
      <c r="EL17" s="14">
        <v>221.25516999999999</v>
      </c>
      <c r="EM17" s="14">
        <v>-28.855170000000001</v>
      </c>
      <c r="EN17" s="14">
        <v>0</v>
      </c>
      <c r="EO17" s="14"/>
      <c r="EP17" s="14"/>
      <c r="EQ17" s="14">
        <v>0</v>
      </c>
      <c r="ER17" s="14"/>
      <c r="ES17" s="14"/>
      <c r="ET17" s="14"/>
      <c r="EU17" s="14">
        <v>0</v>
      </c>
      <c r="EV17" s="14"/>
      <c r="EW17" s="14"/>
      <c r="EX17" s="14"/>
      <c r="EY17" s="14">
        <v>0</v>
      </c>
      <c r="EZ17" s="14">
        <v>6.5</v>
      </c>
      <c r="FA17" s="14">
        <v>6.39</v>
      </c>
      <c r="FB17" s="14">
        <v>6.39</v>
      </c>
      <c r="FC17" s="14">
        <v>0.11</v>
      </c>
      <c r="FD17" s="14">
        <v>444.4</v>
      </c>
      <c r="FE17" s="14">
        <v>458.87804999999997</v>
      </c>
      <c r="FF17" s="14">
        <v>458.87804999999997</v>
      </c>
      <c r="FG17" s="14">
        <v>-14.47805</v>
      </c>
      <c r="FH17" s="14">
        <v>82</v>
      </c>
      <c r="FI17" s="14">
        <v>81.954149999999998</v>
      </c>
      <c r="FJ17" s="14">
        <v>81.954149999999998</v>
      </c>
      <c r="FK17" s="14">
        <v>4.5850000000000002E-2</v>
      </c>
      <c r="FL17" s="14">
        <v>139.5</v>
      </c>
      <c r="FM17" s="14">
        <v>148.62634</v>
      </c>
      <c r="FN17" s="14">
        <v>148.62634</v>
      </c>
      <c r="FO17" s="14">
        <v>-9.1263400000000008</v>
      </c>
      <c r="FP17" s="14">
        <v>42.1</v>
      </c>
      <c r="FQ17" s="14"/>
      <c r="FR17" s="14">
        <v>41.498959999999997</v>
      </c>
      <c r="FS17" s="14">
        <v>0.60104000000000002</v>
      </c>
      <c r="FT17" s="14">
        <v>18.5</v>
      </c>
      <c r="FU17" s="14">
        <v>19.28585</v>
      </c>
      <c r="FV17" s="14">
        <v>19.28585</v>
      </c>
      <c r="FW17" s="14">
        <v>-0.78585000000000005</v>
      </c>
      <c r="FX17" s="14"/>
      <c r="FY17" s="14"/>
      <c r="FZ17" s="14">
        <v>19.41</v>
      </c>
      <c r="GA17" s="14">
        <v>-19.41</v>
      </c>
      <c r="GB17" s="14">
        <v>91.9</v>
      </c>
      <c r="GC17" s="14">
        <v>87.657560000000004</v>
      </c>
      <c r="GD17" s="14">
        <v>87.657560000000004</v>
      </c>
      <c r="GE17" s="14">
        <v>4.2424400000000002</v>
      </c>
      <c r="GF17" s="14">
        <v>172.7</v>
      </c>
      <c r="GG17" s="14">
        <v>133.33332999999999</v>
      </c>
      <c r="GH17" s="14">
        <v>133.33332999999999</v>
      </c>
      <c r="GI17" s="14">
        <v>39.366669999999999</v>
      </c>
      <c r="GJ17" s="14">
        <v>172.5</v>
      </c>
      <c r="GK17" s="14">
        <v>133.33332999999999</v>
      </c>
      <c r="GL17" s="14">
        <v>133.33332999999999</v>
      </c>
      <c r="GM17" s="14">
        <v>39.166670000000003</v>
      </c>
      <c r="GN17" s="14">
        <v>183.8</v>
      </c>
      <c r="GO17" s="14">
        <v>133.33332999999999</v>
      </c>
      <c r="GP17" s="14">
        <v>133.33332999999999</v>
      </c>
      <c r="GQ17" s="14">
        <v>50.466670000000001</v>
      </c>
      <c r="GR17" s="14">
        <v>110.6</v>
      </c>
      <c r="GS17" s="14">
        <v>110.91316999999999</v>
      </c>
      <c r="GT17" s="14">
        <v>110.91316999999999</v>
      </c>
      <c r="GU17" s="14">
        <v>-0.31317</v>
      </c>
      <c r="GV17" s="14"/>
      <c r="GW17" s="14"/>
      <c r="GX17" s="14"/>
      <c r="GY17" s="14">
        <v>0</v>
      </c>
      <c r="GZ17" s="14">
        <v>8.1</v>
      </c>
      <c r="HA17" s="14">
        <v>7.8816100000000002</v>
      </c>
      <c r="HB17" s="14">
        <v>7.8816100000000002</v>
      </c>
      <c r="HC17" s="14">
        <v>0.21839</v>
      </c>
      <c r="HD17" s="14">
        <v>34.799999999999997</v>
      </c>
      <c r="HE17" s="14">
        <v>35.449759999999998</v>
      </c>
      <c r="HF17" s="14">
        <v>47.26634</v>
      </c>
      <c r="HG17" s="14">
        <v>-12.466340000000001</v>
      </c>
      <c r="HH17" s="14"/>
      <c r="HI17" s="14"/>
      <c r="HJ17" s="14"/>
      <c r="HK17" s="14">
        <v>0</v>
      </c>
      <c r="HL17" s="14">
        <v>3.8</v>
      </c>
      <c r="HM17" s="14">
        <v>3.8872599999999999</v>
      </c>
      <c r="HN17" s="14">
        <v>3.8872599999999999</v>
      </c>
      <c r="HO17" s="14">
        <v>-8.7260000000000004E-2</v>
      </c>
      <c r="HP17" s="14">
        <v>33</v>
      </c>
      <c r="HQ17" s="14">
        <v>31.505569999999999</v>
      </c>
      <c r="HR17" s="14">
        <v>31.505569999999999</v>
      </c>
      <c r="HS17" s="14">
        <v>1.4944299999999999</v>
      </c>
      <c r="HT17" s="14">
        <v>177.1</v>
      </c>
      <c r="HU17" s="14"/>
      <c r="HV17" s="14">
        <v>171.54185000000001</v>
      </c>
      <c r="HW17" s="14">
        <v>5.5581500000000004</v>
      </c>
      <c r="HX17" s="14">
        <v>96.2</v>
      </c>
      <c r="HY17" s="14">
        <v>95.918049999999994</v>
      </c>
      <c r="HZ17" s="14">
        <v>95.918030000000002</v>
      </c>
      <c r="IA17" s="14">
        <v>0.28197</v>
      </c>
      <c r="IB17" s="14">
        <v>0</v>
      </c>
      <c r="IC17" s="14">
        <v>0</v>
      </c>
      <c r="ID17" s="14">
        <v>0</v>
      </c>
      <c r="IE17" s="14">
        <v>0</v>
      </c>
      <c r="IF17" s="14"/>
      <c r="IG17" s="14"/>
      <c r="IH17" s="14"/>
      <c r="II17" s="14">
        <v>0</v>
      </c>
      <c r="IJ17" s="14">
        <v>46.5</v>
      </c>
      <c r="IK17" s="14"/>
      <c r="IL17" s="14">
        <v>48.41648</v>
      </c>
      <c r="IM17" s="14">
        <v>-1.91648</v>
      </c>
      <c r="IN17" s="14"/>
      <c r="IO17" s="14"/>
      <c r="IP17" s="14"/>
      <c r="IQ17" s="14">
        <v>0</v>
      </c>
      <c r="IR17" s="14"/>
      <c r="IS17" s="14"/>
      <c r="IT17" s="14"/>
      <c r="IU17" s="14">
        <v>0</v>
      </c>
      <c r="IV17" s="14"/>
      <c r="IW17" s="14"/>
      <c r="IX17" s="14"/>
      <c r="IY17" s="14">
        <v>0</v>
      </c>
      <c r="IZ17" s="14">
        <v>86.6</v>
      </c>
      <c r="JA17" s="14">
        <v>88.815600000000003</v>
      </c>
      <c r="JB17" s="14">
        <v>88.815600000000003</v>
      </c>
      <c r="JC17" s="14">
        <v>-2.2155999999999998</v>
      </c>
      <c r="JD17" s="14">
        <v>172.1</v>
      </c>
      <c r="JE17" s="14">
        <v>175.35549</v>
      </c>
      <c r="JF17" s="14">
        <v>163.48330999999999</v>
      </c>
      <c r="JG17" s="14">
        <v>8.6166900000000002</v>
      </c>
      <c r="JH17" s="14">
        <v>164.2</v>
      </c>
      <c r="JI17" s="14">
        <v>175.35549</v>
      </c>
      <c r="JJ17" s="14">
        <v>163.48330999999999</v>
      </c>
      <c r="JK17" s="14">
        <v>0.71669000000000005</v>
      </c>
      <c r="JL17" s="14">
        <v>200</v>
      </c>
      <c r="JM17" s="14">
        <v>175.35549</v>
      </c>
      <c r="JN17" s="14">
        <v>163.48330999999999</v>
      </c>
      <c r="JO17" s="14">
        <v>36.516689999999997</v>
      </c>
      <c r="JP17" s="14">
        <v>263.8</v>
      </c>
      <c r="JQ17" s="14">
        <v>263.03323</v>
      </c>
      <c r="JR17" s="14">
        <v>245.22497000000001</v>
      </c>
      <c r="JS17" s="14">
        <v>18.575030000000002</v>
      </c>
      <c r="JT17" s="14">
        <v>38.9</v>
      </c>
      <c r="JU17" s="14">
        <v>44.893329999999999</v>
      </c>
      <c r="JV17" s="14">
        <v>44.893329999999999</v>
      </c>
      <c r="JW17" s="14">
        <v>-5.9933300000000003</v>
      </c>
      <c r="JX17" s="14">
        <v>26</v>
      </c>
      <c r="JY17" s="14">
        <v>22.446670000000001</v>
      </c>
      <c r="JZ17" s="14">
        <v>22.446670000000001</v>
      </c>
      <c r="KA17" s="14">
        <v>3.5533299999999999</v>
      </c>
      <c r="KB17" s="14">
        <v>0</v>
      </c>
      <c r="KC17" s="14"/>
      <c r="KD17" s="14"/>
      <c r="KE17" s="14">
        <v>0</v>
      </c>
      <c r="KF17" s="14"/>
      <c r="KG17" s="14"/>
      <c r="KH17" s="14"/>
      <c r="KI17" s="14">
        <v>0</v>
      </c>
      <c r="KJ17" s="14"/>
      <c r="KK17" s="14"/>
      <c r="KL17" s="14"/>
      <c r="KM17" s="14">
        <v>0</v>
      </c>
      <c r="KN17" s="14">
        <v>17</v>
      </c>
      <c r="KO17" s="14"/>
      <c r="KP17" s="14">
        <v>114.11063</v>
      </c>
      <c r="KQ17" s="14">
        <v>-97.11063</v>
      </c>
      <c r="KR17" s="14"/>
      <c r="KS17" s="14"/>
      <c r="KT17" s="14"/>
      <c r="KU17" s="14">
        <v>0</v>
      </c>
      <c r="KV17" s="14"/>
      <c r="KW17" s="14"/>
      <c r="KX17" s="14"/>
      <c r="KY17" s="14">
        <v>0</v>
      </c>
      <c r="KZ17" s="14">
        <v>0</v>
      </c>
      <c r="LA17" s="14"/>
      <c r="LB17" s="14"/>
      <c r="LC17" s="14">
        <v>0</v>
      </c>
      <c r="LD17" s="14">
        <v>143.19999999999999</v>
      </c>
      <c r="LE17" s="14">
        <v>271.12195000000003</v>
      </c>
      <c r="LF17" s="14">
        <v>210.26118</v>
      </c>
      <c r="LG17" s="14">
        <v>-67.061179999999993</v>
      </c>
      <c r="LH17" s="14">
        <v>126.2</v>
      </c>
      <c r="LI17" s="14">
        <v>133.67995999999999</v>
      </c>
      <c r="LJ17" s="14">
        <v>133.67995999999999</v>
      </c>
      <c r="LK17" s="14">
        <v>-7.4799600000000002</v>
      </c>
      <c r="LL17" s="14">
        <v>60</v>
      </c>
      <c r="LM17" s="14">
        <v>67.461460000000002</v>
      </c>
      <c r="LN17" s="14">
        <v>67.461460000000002</v>
      </c>
      <c r="LO17" s="14">
        <v>-7.4614599999999998</v>
      </c>
      <c r="LP17" s="14">
        <v>77.8</v>
      </c>
      <c r="LQ17" s="14">
        <v>78.567999999999998</v>
      </c>
      <c r="LR17" s="14">
        <v>78.567999999999998</v>
      </c>
      <c r="LS17" s="14">
        <v>-0.76800000000000002</v>
      </c>
      <c r="LT17" s="14"/>
      <c r="LU17" s="14"/>
      <c r="LV17" s="14"/>
      <c r="LW17" s="14">
        <v>0</v>
      </c>
      <c r="LX17" s="14">
        <v>0</v>
      </c>
      <c r="LY17" s="14"/>
      <c r="LZ17" s="14"/>
      <c r="MA17" s="14">
        <v>0</v>
      </c>
      <c r="MB17" s="14">
        <v>0</v>
      </c>
      <c r="MC17" s="14">
        <v>0</v>
      </c>
      <c r="MD17" s="14">
        <v>0</v>
      </c>
      <c r="ME17" s="14">
        <v>0</v>
      </c>
      <c r="MF17" s="14">
        <v>0</v>
      </c>
      <c r="MG17" s="14"/>
      <c r="MH17" s="14"/>
      <c r="MI17" s="14">
        <v>0</v>
      </c>
      <c r="MJ17" s="14"/>
      <c r="MK17" s="14"/>
      <c r="ML17" s="14"/>
      <c r="MM17" s="14">
        <v>0</v>
      </c>
      <c r="MN17" s="14">
        <v>142.80000000000001</v>
      </c>
      <c r="MO17" s="14">
        <v>144.31267</v>
      </c>
      <c r="MP17" s="14">
        <v>144.31267</v>
      </c>
      <c r="MQ17" s="14">
        <v>-1.51267</v>
      </c>
      <c r="MR17" s="14">
        <v>66.2</v>
      </c>
      <c r="MS17" s="14">
        <v>72.156329999999997</v>
      </c>
      <c r="MT17" s="14">
        <v>72.156329999999997</v>
      </c>
      <c r="MU17" s="14">
        <v>-5.9563300000000003</v>
      </c>
      <c r="MV17" s="14">
        <v>0</v>
      </c>
      <c r="MW17" s="14">
        <v>0</v>
      </c>
      <c r="MX17" s="14">
        <v>0</v>
      </c>
      <c r="MY17" s="14">
        <v>0</v>
      </c>
      <c r="MZ17" s="14"/>
      <c r="NA17" s="14"/>
      <c r="NB17" s="14"/>
      <c r="NC17" s="14">
        <v>0</v>
      </c>
      <c r="ND17" s="14"/>
      <c r="NE17" s="14"/>
      <c r="NF17" s="14"/>
      <c r="NG17" s="14">
        <v>0</v>
      </c>
      <c r="NH17" s="14"/>
      <c r="NI17" s="14"/>
      <c r="NJ17" s="14"/>
      <c r="NK17" s="14">
        <v>0</v>
      </c>
      <c r="NL17" s="14"/>
      <c r="NM17" s="14"/>
      <c r="NN17" s="14"/>
      <c r="NO17" s="14">
        <v>0</v>
      </c>
      <c r="NP17" s="14">
        <v>136.69999999999999</v>
      </c>
      <c r="NQ17" s="14">
        <v>144.27350000000001</v>
      </c>
      <c r="NR17" s="14">
        <v>144.27350000000001</v>
      </c>
      <c r="NS17" s="14">
        <v>-7.5735000000000001</v>
      </c>
      <c r="NT17" s="14">
        <v>79.5</v>
      </c>
      <c r="NU17" s="14">
        <v>72.136750000000006</v>
      </c>
      <c r="NV17" s="14">
        <v>72.136750000000006</v>
      </c>
      <c r="NW17" s="14">
        <v>7.3632499999999999</v>
      </c>
      <c r="NX17" s="14">
        <v>0</v>
      </c>
      <c r="NY17" s="14"/>
      <c r="NZ17" s="14">
        <v>0</v>
      </c>
      <c r="OA17" s="14">
        <v>0</v>
      </c>
      <c r="OB17" s="14">
        <v>20.3</v>
      </c>
      <c r="OC17" s="14">
        <v>24.8</v>
      </c>
      <c r="OD17" s="14">
        <v>30.106000000000002</v>
      </c>
      <c r="OE17" s="14">
        <v>-9.8059999999999992</v>
      </c>
      <c r="OF17" s="14">
        <v>0</v>
      </c>
      <c r="OG17" s="14"/>
      <c r="OH17" s="14">
        <v>0</v>
      </c>
      <c r="OI17" s="14">
        <v>0</v>
      </c>
      <c r="OJ17" s="14">
        <v>0.4</v>
      </c>
      <c r="OK17" s="14">
        <v>0.64700000000000002</v>
      </c>
      <c r="OL17" s="14">
        <v>0.64700000000000002</v>
      </c>
      <c r="OM17" s="14">
        <v>-0.247</v>
      </c>
      <c r="ON17" s="14">
        <v>0</v>
      </c>
      <c r="OO17" s="14"/>
      <c r="OP17" s="14">
        <v>0</v>
      </c>
      <c r="OQ17" s="14">
        <v>0</v>
      </c>
      <c r="OR17" s="14"/>
      <c r="OS17" s="14"/>
      <c r="OT17" s="14">
        <v>17.559999999999999</v>
      </c>
      <c r="OU17" s="14">
        <v>-17.559999999999999</v>
      </c>
      <c r="OV17" s="14">
        <v>10.1</v>
      </c>
      <c r="OW17" s="14">
        <v>9.9830000000000005</v>
      </c>
      <c r="OX17" s="14">
        <v>9.9830000000000005</v>
      </c>
      <c r="OY17" s="14">
        <v>0.11700000000000001</v>
      </c>
      <c r="OZ17" s="14">
        <v>5.4</v>
      </c>
      <c r="PA17" s="14">
        <v>5.67</v>
      </c>
      <c r="PB17" s="14">
        <v>5.67</v>
      </c>
      <c r="PC17" s="14">
        <v>-0.27</v>
      </c>
      <c r="PD17" s="14"/>
      <c r="PE17" s="14"/>
      <c r="PF17" s="14">
        <v>1.24</v>
      </c>
      <c r="PG17" s="14">
        <v>-1.24</v>
      </c>
      <c r="PH17" s="14">
        <v>1.83</v>
      </c>
      <c r="PI17" s="14">
        <v>3.55</v>
      </c>
      <c r="PJ17" s="14">
        <v>3.55</v>
      </c>
      <c r="PK17" s="14">
        <v>-1.72</v>
      </c>
      <c r="PL17" s="14">
        <v>5</v>
      </c>
      <c r="PM17" s="14">
        <v>5</v>
      </c>
      <c r="PN17" s="14">
        <v>5</v>
      </c>
      <c r="PO17" s="14">
        <v>0</v>
      </c>
      <c r="PP17" s="14">
        <v>20.6</v>
      </c>
      <c r="PQ17" s="14"/>
      <c r="PR17" s="14">
        <v>19.5122</v>
      </c>
      <c r="PS17" s="14">
        <v>1.0878000000000001</v>
      </c>
      <c r="PT17" s="14">
        <v>14.4</v>
      </c>
      <c r="PU17" s="14">
        <v>19.5122</v>
      </c>
      <c r="PV17" s="14">
        <v>19.5122</v>
      </c>
      <c r="PW17" s="14">
        <v>-5.1121999999999996</v>
      </c>
      <c r="PX17" s="14">
        <v>19</v>
      </c>
      <c r="PY17" s="14">
        <v>18.048780000000001</v>
      </c>
      <c r="PZ17" s="14">
        <v>18.048780000000001</v>
      </c>
      <c r="QA17" s="14">
        <v>0.95121999999999995</v>
      </c>
      <c r="QB17" s="14">
        <v>3.4</v>
      </c>
      <c r="QC17" s="14">
        <v>3.5</v>
      </c>
      <c r="QD17" s="14">
        <v>3.5</v>
      </c>
      <c r="QE17" s="14">
        <v>-0.1</v>
      </c>
      <c r="QF17" s="14">
        <v>11.9</v>
      </c>
      <c r="QG17" s="14"/>
      <c r="QH17" s="14">
        <v>18.341460000000001</v>
      </c>
      <c r="QI17" s="14">
        <v>-6.4414600000000002</v>
      </c>
      <c r="QJ17" s="14">
        <v>0</v>
      </c>
      <c r="QK17" s="14"/>
      <c r="QL17" s="14">
        <v>0</v>
      </c>
      <c r="QM17" s="14">
        <v>0</v>
      </c>
      <c r="QN17" s="14">
        <v>0</v>
      </c>
      <c r="QO17" s="14"/>
      <c r="QP17" s="14">
        <v>0</v>
      </c>
      <c r="QQ17" s="14">
        <v>0</v>
      </c>
      <c r="QR17" s="14">
        <v>7.1</v>
      </c>
      <c r="QS17" s="14">
        <v>8.5109999999999992</v>
      </c>
      <c r="QT17" s="14">
        <v>8.5109999999999992</v>
      </c>
      <c r="QU17" s="14">
        <v>-1.411</v>
      </c>
      <c r="QV17" s="14">
        <v>9.6999999999999993</v>
      </c>
      <c r="QW17" s="14">
        <v>15.811</v>
      </c>
      <c r="QX17" s="14">
        <v>15.811</v>
      </c>
      <c r="QY17" s="14">
        <v>-6.1109999999999998</v>
      </c>
      <c r="QZ17" s="14">
        <v>4.3</v>
      </c>
      <c r="RA17" s="14">
        <v>4.2</v>
      </c>
      <c r="RB17" s="14">
        <v>4.2</v>
      </c>
      <c r="RC17" s="14">
        <v>0.1</v>
      </c>
      <c r="RD17" s="14">
        <v>2.4</v>
      </c>
      <c r="RE17" s="14">
        <v>2.4</v>
      </c>
      <c r="RF17" s="14">
        <v>2.4</v>
      </c>
      <c r="RG17" s="14">
        <v>0</v>
      </c>
      <c r="RH17" s="14">
        <v>2.4</v>
      </c>
      <c r="RI17" s="14">
        <v>2.4</v>
      </c>
      <c r="RJ17" s="14">
        <v>2.4</v>
      </c>
      <c r="RK17" s="14">
        <v>0</v>
      </c>
      <c r="RL17" s="14">
        <v>2.1</v>
      </c>
      <c r="RM17" s="14">
        <v>2.8</v>
      </c>
      <c r="RN17" s="14">
        <v>2.8</v>
      </c>
      <c r="RO17" s="14">
        <v>-0.7</v>
      </c>
      <c r="RP17" s="14">
        <v>0</v>
      </c>
      <c r="RQ17" s="14"/>
      <c r="RR17" s="14">
        <v>0</v>
      </c>
      <c r="RS17" s="14">
        <v>0</v>
      </c>
      <c r="RT17" s="14">
        <v>2.7</v>
      </c>
      <c r="RU17" s="14">
        <v>2.4990000000000001</v>
      </c>
      <c r="RV17" s="14">
        <v>2.4990000000000001</v>
      </c>
      <c r="RW17" s="14">
        <v>0.20100000000000001</v>
      </c>
      <c r="RX17" s="14">
        <v>20.2</v>
      </c>
      <c r="RY17" s="14">
        <v>19.869240000000001</v>
      </c>
      <c r="RZ17" s="14">
        <v>19.869240000000001</v>
      </c>
      <c r="SA17" s="14">
        <v>0.33076</v>
      </c>
      <c r="SB17" s="14">
        <v>2.1</v>
      </c>
      <c r="SC17" s="14">
        <v>2</v>
      </c>
      <c r="SD17" s="14">
        <v>2</v>
      </c>
      <c r="SE17" s="14">
        <v>0.1</v>
      </c>
      <c r="SF17" s="14"/>
      <c r="SG17" s="14"/>
      <c r="SH17" s="14">
        <v>0.7</v>
      </c>
      <c r="SI17" s="14">
        <v>-0.7</v>
      </c>
      <c r="SJ17" s="14">
        <v>19.899999999999999</v>
      </c>
      <c r="SK17" s="14"/>
      <c r="SL17" s="14">
        <v>19.21951</v>
      </c>
      <c r="SM17" s="14">
        <v>0.68049000000000004</v>
      </c>
      <c r="SN17" s="14"/>
      <c r="SO17" s="14"/>
      <c r="SP17" s="14">
        <v>12.195119999999999</v>
      </c>
      <c r="SQ17" s="14">
        <v>-12.195119999999999</v>
      </c>
      <c r="SR17" s="14">
        <v>19.600000000000001</v>
      </c>
      <c r="SS17" s="14">
        <v>19.5122</v>
      </c>
      <c r="ST17" s="14">
        <v>19.5122</v>
      </c>
      <c r="SU17" s="14">
        <v>8.7800000000000003E-2</v>
      </c>
      <c r="SV17" s="14">
        <v>20.3</v>
      </c>
      <c r="SW17" s="14">
        <v>19.5122</v>
      </c>
      <c r="SX17" s="14">
        <v>19.5122</v>
      </c>
      <c r="SY17" s="14">
        <v>0.78779999999999994</v>
      </c>
      <c r="SZ17" s="14">
        <v>20</v>
      </c>
      <c r="TA17" s="14">
        <v>19.317070000000001</v>
      </c>
      <c r="TB17" s="14">
        <v>19.317070000000001</v>
      </c>
      <c r="TC17" s="14">
        <v>0.68293000000000004</v>
      </c>
      <c r="TD17" s="14">
        <v>0</v>
      </c>
      <c r="TE17" s="14">
        <v>0.68799999999999994</v>
      </c>
      <c r="TF17" s="14">
        <v>0.68799999999999994</v>
      </c>
      <c r="TG17" s="14">
        <v>-0.68799999999999994</v>
      </c>
      <c r="TH17" s="14">
        <v>4.4000000000000004</v>
      </c>
      <c r="TI17" s="14">
        <v>8.0470000000000006</v>
      </c>
      <c r="TJ17" s="14">
        <v>8.0470000000000006</v>
      </c>
      <c r="TK17" s="14">
        <v>-3.6469999999999998</v>
      </c>
      <c r="TL17" s="14">
        <v>0</v>
      </c>
      <c r="TM17" s="14"/>
      <c r="TN17" s="14">
        <v>0</v>
      </c>
      <c r="TO17" s="14">
        <v>0</v>
      </c>
      <c r="TP17" s="14">
        <v>1</v>
      </c>
      <c r="TQ17" s="14">
        <v>9.6</v>
      </c>
      <c r="TR17" s="14">
        <v>18.016999999999999</v>
      </c>
      <c r="TS17" s="14">
        <v>-17.016999999999999</v>
      </c>
      <c r="TT17" s="14">
        <v>3.9</v>
      </c>
      <c r="TU17" s="14">
        <v>21.9</v>
      </c>
      <c r="TV17" s="14">
        <v>34.659999999999997</v>
      </c>
      <c r="TW17" s="14">
        <v>-30.76</v>
      </c>
      <c r="TX17" s="14">
        <v>0</v>
      </c>
      <c r="TY17" s="14">
        <v>0.32300000000000001</v>
      </c>
      <c r="TZ17" s="14">
        <v>0.32300000000000001</v>
      </c>
      <c r="UA17" s="14">
        <v>-0.32300000000000001</v>
      </c>
      <c r="UB17" s="14">
        <v>0</v>
      </c>
      <c r="UC17" s="14">
        <v>0.45900000000000002</v>
      </c>
      <c r="UD17" s="14">
        <v>0.45900000000000002</v>
      </c>
      <c r="UE17" s="14">
        <v>-0.45900000000000002</v>
      </c>
      <c r="UF17" s="14">
        <v>0</v>
      </c>
      <c r="UG17" s="14"/>
      <c r="UH17" s="14">
        <v>20.4878</v>
      </c>
      <c r="UI17" s="14">
        <v>-20.4878</v>
      </c>
      <c r="UJ17" s="14">
        <v>8.5</v>
      </c>
      <c r="UK17" s="14">
        <v>8.4</v>
      </c>
      <c r="UL17" s="14">
        <v>8.4</v>
      </c>
      <c r="UM17" s="14">
        <v>0.1</v>
      </c>
      <c r="UN17" s="14"/>
      <c r="UO17" s="14"/>
      <c r="UP17" s="14">
        <v>7</v>
      </c>
      <c r="UQ17" s="14">
        <v>-7</v>
      </c>
      <c r="UR17" s="14">
        <v>20.399999999999999</v>
      </c>
      <c r="US17" s="14">
        <v>19.5122</v>
      </c>
      <c r="UT17" s="14">
        <v>19.5122</v>
      </c>
      <c r="UU17" s="14">
        <v>0.88780000000000003</v>
      </c>
      <c r="UV17" s="14">
        <v>20.399999999999999</v>
      </c>
      <c r="UW17" s="14">
        <v>19.5122</v>
      </c>
      <c r="UX17" s="14">
        <v>19.5122</v>
      </c>
      <c r="UY17" s="14">
        <v>0.88780000000000003</v>
      </c>
      <c r="UZ17" s="14">
        <v>20</v>
      </c>
      <c r="VA17" s="14">
        <v>19.5122</v>
      </c>
      <c r="VB17" s="14">
        <v>19.5122</v>
      </c>
      <c r="VC17" s="14">
        <v>0.48780000000000001</v>
      </c>
      <c r="VD17" s="14">
        <v>0.5</v>
      </c>
      <c r="VE17" s="14">
        <v>0.77600000000000002</v>
      </c>
      <c r="VF17" s="14">
        <v>0.77600000000000002</v>
      </c>
      <c r="VG17" s="14">
        <v>-0.27600000000000002</v>
      </c>
      <c r="VH17" s="14">
        <v>0</v>
      </c>
      <c r="VI17" s="14"/>
      <c r="VJ17" s="14">
        <v>0</v>
      </c>
      <c r="VK17" s="14">
        <v>0</v>
      </c>
      <c r="VL17" s="14">
        <v>0</v>
      </c>
      <c r="VM17" s="14"/>
      <c r="VN17" s="14">
        <v>0</v>
      </c>
      <c r="VO17" s="14">
        <v>0</v>
      </c>
      <c r="VP17" s="14"/>
      <c r="VQ17" s="14"/>
      <c r="VR17" s="14">
        <v>0.6</v>
      </c>
      <c r="VS17" s="14">
        <v>-0.6</v>
      </c>
      <c r="VT17" s="14">
        <v>1.1000000000000001</v>
      </c>
      <c r="VU17" s="14">
        <v>1.3</v>
      </c>
      <c r="VV17" s="14">
        <v>6.3460000000000001</v>
      </c>
      <c r="VW17" s="14">
        <v>-5.2460000000000004</v>
      </c>
      <c r="VX17" s="14">
        <v>0</v>
      </c>
      <c r="VY17" s="14">
        <v>0</v>
      </c>
      <c r="VZ17" s="14">
        <v>0</v>
      </c>
      <c r="WA17" s="14">
        <v>0</v>
      </c>
      <c r="WB17" s="14">
        <v>0</v>
      </c>
      <c r="WC17" s="14"/>
      <c r="WD17" s="14">
        <v>0</v>
      </c>
      <c r="WE17" s="14">
        <v>0</v>
      </c>
      <c r="WF17" s="14">
        <v>0</v>
      </c>
      <c r="WG17" s="14"/>
      <c r="WH17" s="14">
        <v>0</v>
      </c>
      <c r="WI17" s="14">
        <v>0</v>
      </c>
      <c r="WJ17" s="14">
        <v>7.4</v>
      </c>
      <c r="WK17" s="14">
        <v>7.3</v>
      </c>
      <c r="WL17" s="14">
        <v>7.3</v>
      </c>
      <c r="WM17" s="14">
        <v>0.1</v>
      </c>
      <c r="WN17" s="14">
        <v>20</v>
      </c>
      <c r="WO17" s="14">
        <v>19.317070000000001</v>
      </c>
      <c r="WP17" s="14">
        <v>19.317070000000001</v>
      </c>
      <c r="WQ17" s="14">
        <v>0.68293000000000004</v>
      </c>
      <c r="WR17" s="14"/>
      <c r="WS17" s="14"/>
      <c r="WT17" s="14"/>
      <c r="WU17" s="14">
        <v>0</v>
      </c>
      <c r="WV17" s="14"/>
      <c r="WW17" s="14"/>
      <c r="WX17" s="14"/>
      <c r="WY17" s="14">
        <v>0</v>
      </c>
      <c r="WZ17" s="14">
        <v>37.07</v>
      </c>
      <c r="XA17" s="14">
        <v>35</v>
      </c>
      <c r="XB17" s="14">
        <v>35</v>
      </c>
      <c r="XC17" s="14">
        <v>2.0699999999999998</v>
      </c>
      <c r="XD17" s="14">
        <v>28.7</v>
      </c>
      <c r="XE17" s="14">
        <v>29.184000000000001</v>
      </c>
      <c r="XF17" s="14">
        <v>29.184000000000001</v>
      </c>
      <c r="XG17" s="14">
        <v>-0.48399999999999999</v>
      </c>
      <c r="XH17" s="14">
        <v>3</v>
      </c>
      <c r="XI17" s="14">
        <v>2.8159999999999998</v>
      </c>
      <c r="XJ17" s="14">
        <v>2.8159999999999998</v>
      </c>
      <c r="XK17" s="14">
        <v>0.184</v>
      </c>
      <c r="XL17" s="14"/>
      <c r="XM17" s="14"/>
      <c r="XN17" s="14"/>
      <c r="XO17" s="14">
        <v>0</v>
      </c>
      <c r="XP17" s="14">
        <v>12.9</v>
      </c>
      <c r="XQ17" s="14">
        <v>12</v>
      </c>
      <c r="XR17" s="14">
        <v>12</v>
      </c>
      <c r="XS17" s="14">
        <v>0.9</v>
      </c>
      <c r="XT17" s="14">
        <v>6.5</v>
      </c>
      <c r="XU17" s="14">
        <v>7.06</v>
      </c>
      <c r="XV17" s="14">
        <v>7.06</v>
      </c>
      <c r="XW17" s="14">
        <v>-0.56000000000000005</v>
      </c>
    </row>
    <row r="18" spans="1:647" ht="24" customHeight="1" x14ac:dyDescent="0.25">
      <c r="A18" s="1"/>
      <c r="B18" s="16" t="s">
        <v>49</v>
      </c>
      <c r="C18" s="16" t="s">
        <v>701</v>
      </c>
      <c r="D18" s="17">
        <v>1.1000000000000001</v>
      </c>
      <c r="E18" s="17">
        <v>1</v>
      </c>
      <c r="F18" s="17">
        <v>1</v>
      </c>
      <c r="G18" s="17">
        <v>0.1</v>
      </c>
      <c r="H18" s="17">
        <v>1.6</v>
      </c>
      <c r="I18" s="17">
        <v>1.63</v>
      </c>
      <c r="J18" s="17">
        <v>1.63</v>
      </c>
      <c r="K18" s="17">
        <v>-0.03</v>
      </c>
      <c r="L18" s="17">
        <v>0</v>
      </c>
      <c r="M18" s="17"/>
      <c r="N18" s="17"/>
      <c r="O18" s="17">
        <v>0</v>
      </c>
      <c r="P18" s="17"/>
      <c r="Q18" s="17"/>
      <c r="R18" s="17"/>
      <c r="S18" s="17">
        <v>0</v>
      </c>
      <c r="T18" s="17">
        <v>0</v>
      </c>
      <c r="U18" s="17"/>
      <c r="V18" s="17"/>
      <c r="W18" s="17">
        <v>0</v>
      </c>
      <c r="X18" s="17">
        <v>0</v>
      </c>
      <c r="Y18" s="17"/>
      <c r="Z18" s="17"/>
      <c r="AA18" s="17">
        <v>0</v>
      </c>
      <c r="AB18" s="17">
        <v>90.9</v>
      </c>
      <c r="AC18" s="17">
        <v>92.226339999999993</v>
      </c>
      <c r="AD18" s="17">
        <v>92.226339999999993</v>
      </c>
      <c r="AE18" s="17">
        <v>-1.3263400000000001</v>
      </c>
      <c r="AF18" s="17">
        <v>109.5</v>
      </c>
      <c r="AG18" s="17">
        <v>192</v>
      </c>
      <c r="AH18" s="17">
        <v>170</v>
      </c>
      <c r="AI18" s="17">
        <v>-60.5</v>
      </c>
      <c r="AJ18" s="17"/>
      <c r="AK18" s="17"/>
      <c r="AL18" s="17"/>
      <c r="AM18" s="17">
        <v>0</v>
      </c>
      <c r="AN18" s="17">
        <v>0</v>
      </c>
      <c r="AO18" s="17">
        <v>0</v>
      </c>
      <c r="AP18" s="17">
        <v>0</v>
      </c>
      <c r="AQ18" s="17">
        <v>0</v>
      </c>
      <c r="AR18" s="17">
        <v>141.19999999999999</v>
      </c>
      <c r="AS18" s="17">
        <v>116.66667</v>
      </c>
      <c r="AT18" s="17">
        <v>116.66667</v>
      </c>
      <c r="AU18" s="17">
        <v>24.533329999999999</v>
      </c>
      <c r="AV18" s="17">
        <v>141.19999999999999</v>
      </c>
      <c r="AW18" s="17">
        <v>116.66667</v>
      </c>
      <c r="AX18" s="17">
        <v>116.66667</v>
      </c>
      <c r="AY18" s="17">
        <v>24.533329999999999</v>
      </c>
      <c r="AZ18" s="17">
        <v>140.6</v>
      </c>
      <c r="BA18" s="17">
        <v>116.66667</v>
      </c>
      <c r="BB18" s="17">
        <v>116.66667</v>
      </c>
      <c r="BC18" s="17">
        <v>23.933330000000002</v>
      </c>
      <c r="BD18" s="17">
        <v>241.9</v>
      </c>
      <c r="BE18" s="17">
        <v>175</v>
      </c>
      <c r="BF18" s="17">
        <v>175</v>
      </c>
      <c r="BG18" s="17">
        <v>66.900000000000006</v>
      </c>
      <c r="BH18" s="17">
        <v>206.7</v>
      </c>
      <c r="BI18" s="17">
        <v>119.65812</v>
      </c>
      <c r="BJ18" s="17">
        <v>119.65812</v>
      </c>
      <c r="BK18" s="17">
        <v>87.041880000000006</v>
      </c>
      <c r="BL18" s="17">
        <v>107.6</v>
      </c>
      <c r="BM18" s="17">
        <v>59.829059999999998</v>
      </c>
      <c r="BN18" s="17">
        <v>59.829059999999998</v>
      </c>
      <c r="BO18" s="17">
        <v>47.770940000000003</v>
      </c>
      <c r="BP18" s="17">
        <v>557.1</v>
      </c>
      <c r="BQ18" s="17">
        <v>568.29854</v>
      </c>
      <c r="BR18" s="17">
        <v>568.29854</v>
      </c>
      <c r="BS18" s="17">
        <v>-11.198539999999999</v>
      </c>
      <c r="BT18" s="17">
        <v>10.5</v>
      </c>
      <c r="BU18" s="17">
        <v>10.17268</v>
      </c>
      <c r="BV18" s="17">
        <v>10.17268</v>
      </c>
      <c r="BW18" s="17">
        <v>0.32732</v>
      </c>
      <c r="BX18" s="17"/>
      <c r="BY18" s="17"/>
      <c r="BZ18" s="17"/>
      <c r="CA18" s="17">
        <v>0</v>
      </c>
      <c r="CB18" s="17">
        <v>0</v>
      </c>
      <c r="CC18" s="17">
        <v>0</v>
      </c>
      <c r="CD18" s="17"/>
      <c r="CE18" s="17">
        <v>0</v>
      </c>
      <c r="CF18" s="17"/>
      <c r="CG18" s="17"/>
      <c r="CH18" s="17"/>
      <c r="CI18" s="17">
        <v>0</v>
      </c>
      <c r="CJ18" s="17"/>
      <c r="CK18" s="17"/>
      <c r="CL18" s="17"/>
      <c r="CM18" s="17">
        <v>0</v>
      </c>
      <c r="CN18" s="17">
        <v>171.5</v>
      </c>
      <c r="CO18" s="17">
        <v>164.70732000000001</v>
      </c>
      <c r="CP18" s="17">
        <v>164.70732000000001</v>
      </c>
      <c r="CQ18" s="17">
        <v>6.7926799999999998</v>
      </c>
      <c r="CR18" s="17">
        <v>7.9</v>
      </c>
      <c r="CS18" s="17">
        <v>3.8486199999999999</v>
      </c>
      <c r="CT18" s="17">
        <v>3.8486199999999999</v>
      </c>
      <c r="CU18" s="17">
        <v>4.05138</v>
      </c>
      <c r="CV18" s="17">
        <v>2.8</v>
      </c>
      <c r="CW18" s="17">
        <v>2.1125600000000002</v>
      </c>
      <c r="CX18" s="17">
        <v>2.1125600000000002</v>
      </c>
      <c r="CY18" s="17">
        <v>0.68744000000000005</v>
      </c>
      <c r="CZ18" s="17">
        <v>0</v>
      </c>
      <c r="DA18" s="17">
        <v>0</v>
      </c>
      <c r="DB18" s="17">
        <v>4.1025600000000004</v>
      </c>
      <c r="DC18" s="17">
        <v>-4.1025600000000004</v>
      </c>
      <c r="DD18" s="17">
        <v>6.7</v>
      </c>
      <c r="DE18" s="17">
        <v>6.7645099999999996</v>
      </c>
      <c r="DF18" s="17">
        <v>6.7645099999999996</v>
      </c>
      <c r="DG18" s="17">
        <v>-6.4509999999999998E-2</v>
      </c>
      <c r="DH18" s="17"/>
      <c r="DI18" s="17"/>
      <c r="DJ18" s="17"/>
      <c r="DK18" s="17">
        <v>0</v>
      </c>
      <c r="DL18" s="17">
        <v>142.69999999999999</v>
      </c>
      <c r="DM18" s="17">
        <v>143</v>
      </c>
      <c r="DN18" s="17">
        <v>143</v>
      </c>
      <c r="DO18" s="17">
        <v>-0.3</v>
      </c>
      <c r="DP18" s="17">
        <v>7.9</v>
      </c>
      <c r="DQ18" s="17">
        <v>8.9130000000000003</v>
      </c>
      <c r="DR18" s="17">
        <v>8.9130000000000003</v>
      </c>
      <c r="DS18" s="17">
        <v>-1.0129999999999999</v>
      </c>
      <c r="DT18" s="17"/>
      <c r="DU18" s="17"/>
      <c r="DV18" s="17"/>
      <c r="DW18" s="17">
        <v>0</v>
      </c>
      <c r="DX18" s="17">
        <v>0</v>
      </c>
      <c r="DY18" s="17"/>
      <c r="DZ18" s="17"/>
      <c r="EA18" s="17">
        <v>0</v>
      </c>
      <c r="EB18" s="17"/>
      <c r="EC18" s="17"/>
      <c r="ED18" s="17"/>
      <c r="EE18" s="17">
        <v>0</v>
      </c>
      <c r="EF18" s="17">
        <v>110.9</v>
      </c>
      <c r="EG18" s="17">
        <v>112.90537</v>
      </c>
      <c r="EH18" s="17">
        <v>112.90537</v>
      </c>
      <c r="EI18" s="17">
        <v>-2.0053700000000001</v>
      </c>
      <c r="EJ18" s="17">
        <v>217.2</v>
      </c>
      <c r="EK18" s="17">
        <v>221.25516999999999</v>
      </c>
      <c r="EL18" s="17">
        <v>221.25516999999999</v>
      </c>
      <c r="EM18" s="17">
        <v>-4.0551700000000004</v>
      </c>
      <c r="EN18" s="17">
        <v>0</v>
      </c>
      <c r="EO18" s="17"/>
      <c r="EP18" s="17"/>
      <c r="EQ18" s="17">
        <v>0</v>
      </c>
      <c r="ER18" s="17"/>
      <c r="ES18" s="17"/>
      <c r="ET18" s="17"/>
      <c r="EU18" s="17">
        <v>0</v>
      </c>
      <c r="EV18" s="17"/>
      <c r="EW18" s="17"/>
      <c r="EX18" s="17"/>
      <c r="EY18" s="17">
        <v>0</v>
      </c>
      <c r="EZ18" s="17">
        <v>6.5</v>
      </c>
      <c r="FA18" s="17">
        <v>6.39</v>
      </c>
      <c r="FB18" s="17">
        <v>6.39</v>
      </c>
      <c r="FC18" s="17">
        <v>0.11</v>
      </c>
      <c r="FD18" s="17">
        <v>430.7</v>
      </c>
      <c r="FE18" s="17">
        <v>458.87804999999997</v>
      </c>
      <c r="FF18" s="17">
        <v>458.87804999999997</v>
      </c>
      <c r="FG18" s="17">
        <v>-28.178049999999999</v>
      </c>
      <c r="FH18" s="17">
        <v>82</v>
      </c>
      <c r="FI18" s="17">
        <v>81.954149999999998</v>
      </c>
      <c r="FJ18" s="17">
        <v>81.954149999999998</v>
      </c>
      <c r="FK18" s="17">
        <v>4.5850000000000002E-2</v>
      </c>
      <c r="FL18" s="17">
        <v>141.9</v>
      </c>
      <c r="FM18" s="17">
        <v>148.62634</v>
      </c>
      <c r="FN18" s="17">
        <v>148.62634</v>
      </c>
      <c r="FO18" s="17">
        <v>-6.7263400000000004</v>
      </c>
      <c r="FP18" s="17">
        <v>42</v>
      </c>
      <c r="FQ18" s="17"/>
      <c r="FR18" s="17">
        <v>41.498959999999997</v>
      </c>
      <c r="FS18" s="17">
        <v>0.50104000000000004</v>
      </c>
      <c r="FT18" s="17">
        <v>18.5</v>
      </c>
      <c r="FU18" s="17">
        <v>19.28585</v>
      </c>
      <c r="FV18" s="17">
        <v>19.28585</v>
      </c>
      <c r="FW18" s="17">
        <v>-0.78585000000000005</v>
      </c>
      <c r="FX18" s="17"/>
      <c r="FY18" s="17"/>
      <c r="FZ18" s="17">
        <v>19.41</v>
      </c>
      <c r="GA18" s="17">
        <v>-19.41</v>
      </c>
      <c r="GB18" s="17">
        <v>90.4</v>
      </c>
      <c r="GC18" s="17">
        <v>87.657560000000004</v>
      </c>
      <c r="GD18" s="17">
        <v>87.657560000000004</v>
      </c>
      <c r="GE18" s="17">
        <v>2.7424400000000002</v>
      </c>
      <c r="GF18" s="17">
        <v>178.4</v>
      </c>
      <c r="GG18" s="17">
        <v>133.33332999999999</v>
      </c>
      <c r="GH18" s="17">
        <v>133.33332999999999</v>
      </c>
      <c r="GI18" s="17">
        <v>45.066670000000002</v>
      </c>
      <c r="GJ18" s="17">
        <v>178.4</v>
      </c>
      <c r="GK18" s="17">
        <v>133.33332999999999</v>
      </c>
      <c r="GL18" s="17">
        <v>133.33332999999999</v>
      </c>
      <c r="GM18" s="17">
        <v>45.066670000000002</v>
      </c>
      <c r="GN18" s="17">
        <v>181.7</v>
      </c>
      <c r="GO18" s="17">
        <v>133.33332999999999</v>
      </c>
      <c r="GP18" s="17">
        <v>133.33332999999999</v>
      </c>
      <c r="GQ18" s="17">
        <v>48.366669999999999</v>
      </c>
      <c r="GR18" s="17">
        <v>109.3</v>
      </c>
      <c r="GS18" s="17">
        <v>110.91316999999999</v>
      </c>
      <c r="GT18" s="17">
        <v>110.91316999999999</v>
      </c>
      <c r="GU18" s="17">
        <v>-1.61317</v>
      </c>
      <c r="GV18" s="17"/>
      <c r="GW18" s="17"/>
      <c r="GX18" s="17"/>
      <c r="GY18" s="17">
        <v>0</v>
      </c>
      <c r="GZ18" s="17">
        <v>8</v>
      </c>
      <c r="HA18" s="17">
        <v>7.8816100000000002</v>
      </c>
      <c r="HB18" s="17">
        <v>7.8816100000000002</v>
      </c>
      <c r="HC18" s="17">
        <v>0.11839</v>
      </c>
      <c r="HD18" s="17">
        <v>34.799999999999997</v>
      </c>
      <c r="HE18" s="17">
        <v>35.449759999999998</v>
      </c>
      <c r="HF18" s="17">
        <v>47.26634</v>
      </c>
      <c r="HG18" s="17">
        <v>-12.466340000000001</v>
      </c>
      <c r="HH18" s="17"/>
      <c r="HI18" s="17"/>
      <c r="HJ18" s="17"/>
      <c r="HK18" s="17">
        <v>0</v>
      </c>
      <c r="HL18" s="17">
        <v>3.8</v>
      </c>
      <c r="HM18" s="17">
        <v>3.8872599999999999</v>
      </c>
      <c r="HN18" s="17">
        <v>3.8872599999999999</v>
      </c>
      <c r="HO18" s="17">
        <v>-8.7260000000000004E-2</v>
      </c>
      <c r="HP18" s="17">
        <v>33.200000000000003</v>
      </c>
      <c r="HQ18" s="17">
        <v>31.505569999999999</v>
      </c>
      <c r="HR18" s="17">
        <v>31.505569999999999</v>
      </c>
      <c r="HS18" s="17">
        <v>1.6944300000000001</v>
      </c>
      <c r="HT18" s="17">
        <v>175.5</v>
      </c>
      <c r="HU18" s="17"/>
      <c r="HV18" s="17">
        <v>171.54185000000001</v>
      </c>
      <c r="HW18" s="17">
        <v>3.9581499999999998</v>
      </c>
      <c r="HX18" s="17">
        <v>96</v>
      </c>
      <c r="HY18" s="17">
        <v>95.918049999999994</v>
      </c>
      <c r="HZ18" s="17">
        <v>85.482579999999999</v>
      </c>
      <c r="IA18" s="17">
        <v>10.51742</v>
      </c>
      <c r="IB18" s="17">
        <v>0</v>
      </c>
      <c r="IC18" s="17">
        <v>0</v>
      </c>
      <c r="ID18" s="17">
        <v>0</v>
      </c>
      <c r="IE18" s="17">
        <v>0</v>
      </c>
      <c r="IF18" s="17"/>
      <c r="IG18" s="17"/>
      <c r="IH18" s="17"/>
      <c r="II18" s="17">
        <v>0</v>
      </c>
      <c r="IJ18" s="17">
        <v>46.1</v>
      </c>
      <c r="IK18" s="17"/>
      <c r="IL18" s="17">
        <v>41.412579999999998</v>
      </c>
      <c r="IM18" s="17">
        <v>4.6874200000000004</v>
      </c>
      <c r="IN18" s="17"/>
      <c r="IO18" s="17"/>
      <c r="IP18" s="17"/>
      <c r="IQ18" s="17">
        <v>0</v>
      </c>
      <c r="IR18" s="17"/>
      <c r="IS18" s="17"/>
      <c r="IT18" s="17"/>
      <c r="IU18" s="17">
        <v>0</v>
      </c>
      <c r="IV18" s="17"/>
      <c r="IW18" s="17"/>
      <c r="IX18" s="17"/>
      <c r="IY18" s="17">
        <v>0</v>
      </c>
      <c r="IZ18" s="17">
        <v>87.3</v>
      </c>
      <c r="JA18" s="17">
        <v>88.815600000000003</v>
      </c>
      <c r="JB18" s="17">
        <v>88.815600000000003</v>
      </c>
      <c r="JC18" s="17">
        <v>-1.5156000000000001</v>
      </c>
      <c r="JD18" s="17">
        <v>170.2</v>
      </c>
      <c r="JE18" s="17">
        <v>174.14319</v>
      </c>
      <c r="JF18" s="17">
        <v>175.26676</v>
      </c>
      <c r="JG18" s="17">
        <v>-5.0667600000000004</v>
      </c>
      <c r="JH18" s="17">
        <v>162.1</v>
      </c>
      <c r="JI18" s="17">
        <v>174.14319</v>
      </c>
      <c r="JJ18" s="17">
        <v>175.26676</v>
      </c>
      <c r="JK18" s="17">
        <v>-13.16676</v>
      </c>
      <c r="JL18" s="17">
        <v>200</v>
      </c>
      <c r="JM18" s="17">
        <v>174.14319</v>
      </c>
      <c r="JN18" s="17">
        <v>175.26676</v>
      </c>
      <c r="JO18" s="17">
        <v>24.733239999999999</v>
      </c>
      <c r="JP18" s="17">
        <v>263.89999999999998</v>
      </c>
      <c r="JQ18" s="17">
        <v>261.21478999999999</v>
      </c>
      <c r="JR18" s="17">
        <v>262.90012999999999</v>
      </c>
      <c r="JS18" s="17">
        <v>0.99987000000000004</v>
      </c>
      <c r="JT18" s="17">
        <v>37.799999999999997</v>
      </c>
      <c r="JU18" s="17">
        <v>44.893329999999999</v>
      </c>
      <c r="JV18" s="17">
        <v>44.893329999999999</v>
      </c>
      <c r="JW18" s="17">
        <v>-7.0933299999999999</v>
      </c>
      <c r="JX18" s="17">
        <v>25.6</v>
      </c>
      <c r="JY18" s="17">
        <v>22.446670000000001</v>
      </c>
      <c r="JZ18" s="17">
        <v>22.446670000000001</v>
      </c>
      <c r="KA18" s="17">
        <v>3.15333</v>
      </c>
      <c r="KB18" s="17">
        <v>0</v>
      </c>
      <c r="KC18" s="17"/>
      <c r="KD18" s="17"/>
      <c r="KE18" s="17">
        <v>0</v>
      </c>
      <c r="KF18" s="17"/>
      <c r="KG18" s="17"/>
      <c r="KH18" s="17"/>
      <c r="KI18" s="17">
        <v>0</v>
      </c>
      <c r="KJ18" s="17"/>
      <c r="KK18" s="17"/>
      <c r="KL18" s="17"/>
      <c r="KM18" s="17">
        <v>0</v>
      </c>
      <c r="KN18" s="17">
        <v>0</v>
      </c>
      <c r="KO18" s="17"/>
      <c r="KP18" s="17">
        <v>114.11063</v>
      </c>
      <c r="KQ18" s="17">
        <v>-114.11063</v>
      </c>
      <c r="KR18" s="17"/>
      <c r="KS18" s="17"/>
      <c r="KT18" s="17"/>
      <c r="KU18" s="17">
        <v>0</v>
      </c>
      <c r="KV18" s="17"/>
      <c r="KW18" s="17"/>
      <c r="KX18" s="17"/>
      <c r="KY18" s="17">
        <v>0</v>
      </c>
      <c r="KZ18" s="17">
        <v>0</v>
      </c>
      <c r="LA18" s="17"/>
      <c r="LB18" s="17"/>
      <c r="LC18" s="17">
        <v>0</v>
      </c>
      <c r="LD18" s="17">
        <v>142.1</v>
      </c>
      <c r="LE18" s="17">
        <v>271.12195000000003</v>
      </c>
      <c r="LF18" s="17">
        <v>167.15025</v>
      </c>
      <c r="LG18" s="17">
        <v>-25.050249999999998</v>
      </c>
      <c r="LH18" s="17">
        <v>124.6</v>
      </c>
      <c r="LI18" s="17">
        <v>133.67995999999999</v>
      </c>
      <c r="LJ18" s="17">
        <v>133.67995999999999</v>
      </c>
      <c r="LK18" s="17">
        <v>-9.0799599999999998</v>
      </c>
      <c r="LL18" s="17">
        <v>59.3</v>
      </c>
      <c r="LM18" s="17">
        <v>67.461460000000002</v>
      </c>
      <c r="LN18" s="17">
        <v>67.461460000000002</v>
      </c>
      <c r="LO18" s="17">
        <v>-8.1614599999999999</v>
      </c>
      <c r="LP18" s="17">
        <v>76.5</v>
      </c>
      <c r="LQ18" s="17">
        <v>78.567999999999998</v>
      </c>
      <c r="LR18" s="17">
        <v>78.567999999999998</v>
      </c>
      <c r="LS18" s="17">
        <v>-2.0680000000000001</v>
      </c>
      <c r="LT18" s="17"/>
      <c r="LU18" s="17"/>
      <c r="LV18" s="17"/>
      <c r="LW18" s="17">
        <v>0</v>
      </c>
      <c r="LX18" s="17">
        <v>0</v>
      </c>
      <c r="LY18" s="17"/>
      <c r="LZ18" s="17"/>
      <c r="MA18" s="17">
        <v>0</v>
      </c>
      <c r="MB18" s="17">
        <v>0</v>
      </c>
      <c r="MC18" s="17">
        <v>0</v>
      </c>
      <c r="MD18" s="17">
        <v>0</v>
      </c>
      <c r="ME18" s="17">
        <v>0</v>
      </c>
      <c r="MF18" s="17">
        <v>0</v>
      </c>
      <c r="MG18" s="17"/>
      <c r="MH18" s="17"/>
      <c r="MI18" s="17">
        <v>0</v>
      </c>
      <c r="MJ18" s="17"/>
      <c r="MK18" s="17"/>
      <c r="ML18" s="17"/>
      <c r="MM18" s="17">
        <v>0</v>
      </c>
      <c r="MN18" s="17">
        <v>141</v>
      </c>
      <c r="MO18" s="17">
        <v>144.31267</v>
      </c>
      <c r="MP18" s="17">
        <v>144.31267</v>
      </c>
      <c r="MQ18" s="17">
        <v>-3.3126699999999998</v>
      </c>
      <c r="MR18" s="17">
        <v>65.8</v>
      </c>
      <c r="MS18" s="17">
        <v>72.156329999999997</v>
      </c>
      <c r="MT18" s="17">
        <v>72.156329999999997</v>
      </c>
      <c r="MU18" s="17">
        <v>-6.3563299999999998</v>
      </c>
      <c r="MV18" s="17">
        <v>0</v>
      </c>
      <c r="MW18" s="17">
        <v>0</v>
      </c>
      <c r="MX18" s="17">
        <v>0</v>
      </c>
      <c r="MY18" s="17">
        <v>0</v>
      </c>
      <c r="MZ18" s="17"/>
      <c r="NA18" s="17"/>
      <c r="NB18" s="17"/>
      <c r="NC18" s="17">
        <v>0</v>
      </c>
      <c r="ND18" s="17"/>
      <c r="NE18" s="17"/>
      <c r="NF18" s="17"/>
      <c r="NG18" s="17">
        <v>0</v>
      </c>
      <c r="NH18" s="17"/>
      <c r="NI18" s="17"/>
      <c r="NJ18" s="17"/>
      <c r="NK18" s="17">
        <v>0</v>
      </c>
      <c r="NL18" s="17"/>
      <c r="NM18" s="17"/>
      <c r="NN18" s="17"/>
      <c r="NO18" s="17">
        <v>0</v>
      </c>
      <c r="NP18" s="17">
        <v>136.69999999999999</v>
      </c>
      <c r="NQ18" s="17">
        <v>144.27350000000001</v>
      </c>
      <c r="NR18" s="17">
        <v>144.27350000000001</v>
      </c>
      <c r="NS18" s="17">
        <v>-7.5735000000000001</v>
      </c>
      <c r="NT18" s="17">
        <v>79.599999999999994</v>
      </c>
      <c r="NU18" s="17">
        <v>72.136750000000006</v>
      </c>
      <c r="NV18" s="17">
        <v>72.136750000000006</v>
      </c>
      <c r="NW18" s="17">
        <v>7.4632500000000004</v>
      </c>
      <c r="NX18" s="17">
        <v>0</v>
      </c>
      <c r="NY18" s="17"/>
      <c r="NZ18" s="17">
        <v>0</v>
      </c>
      <c r="OA18" s="17">
        <v>0</v>
      </c>
      <c r="OB18" s="17">
        <v>17.5</v>
      </c>
      <c r="OC18" s="17">
        <v>27</v>
      </c>
      <c r="OD18" s="17">
        <v>32.787999999999997</v>
      </c>
      <c r="OE18" s="17">
        <v>-15.288</v>
      </c>
      <c r="OF18" s="17">
        <v>0</v>
      </c>
      <c r="OG18" s="17"/>
      <c r="OH18" s="17">
        <v>0</v>
      </c>
      <c r="OI18" s="17">
        <v>0</v>
      </c>
      <c r="OJ18" s="17">
        <v>0</v>
      </c>
      <c r="OK18" s="17">
        <v>0.81100000000000005</v>
      </c>
      <c r="OL18" s="17">
        <v>0.81100000000000005</v>
      </c>
      <c r="OM18" s="17">
        <v>-0.81100000000000005</v>
      </c>
      <c r="ON18" s="17">
        <v>0</v>
      </c>
      <c r="OO18" s="17"/>
      <c r="OP18" s="17">
        <v>0</v>
      </c>
      <c r="OQ18" s="17">
        <v>0</v>
      </c>
      <c r="OR18" s="17"/>
      <c r="OS18" s="17"/>
      <c r="OT18" s="17">
        <v>17.559999999999999</v>
      </c>
      <c r="OU18" s="17">
        <v>-17.559999999999999</v>
      </c>
      <c r="OV18" s="17">
        <v>10</v>
      </c>
      <c r="OW18" s="17">
        <v>9.9830000000000005</v>
      </c>
      <c r="OX18" s="17">
        <v>9.9830000000000005</v>
      </c>
      <c r="OY18" s="17">
        <v>1.7000000000000001E-2</v>
      </c>
      <c r="OZ18" s="17">
        <v>5.4</v>
      </c>
      <c r="PA18" s="17">
        <v>5.67</v>
      </c>
      <c r="PB18" s="17">
        <v>5.67</v>
      </c>
      <c r="PC18" s="17">
        <v>-0.27</v>
      </c>
      <c r="PD18" s="17"/>
      <c r="PE18" s="17"/>
      <c r="PF18" s="17">
        <v>1.23</v>
      </c>
      <c r="PG18" s="17">
        <v>-1.23</v>
      </c>
      <c r="PH18" s="17">
        <v>1.83</v>
      </c>
      <c r="PI18" s="17">
        <v>3.55</v>
      </c>
      <c r="PJ18" s="17">
        <v>3.55</v>
      </c>
      <c r="PK18" s="17">
        <v>-1.72</v>
      </c>
      <c r="PL18" s="17">
        <v>4.9000000000000004</v>
      </c>
      <c r="PM18" s="17">
        <v>5</v>
      </c>
      <c r="PN18" s="17">
        <v>5</v>
      </c>
      <c r="PO18" s="17">
        <v>-0.1</v>
      </c>
      <c r="PP18" s="17">
        <v>20.5</v>
      </c>
      <c r="PQ18" s="17"/>
      <c r="PR18" s="17">
        <v>19.5122</v>
      </c>
      <c r="PS18" s="17">
        <v>0.98780000000000001</v>
      </c>
      <c r="PT18" s="17">
        <v>13.2</v>
      </c>
      <c r="PU18" s="17">
        <v>19.5122</v>
      </c>
      <c r="PV18" s="17">
        <v>19.5122</v>
      </c>
      <c r="PW18" s="17">
        <v>-6.3121999999999998</v>
      </c>
      <c r="PX18" s="17">
        <v>19</v>
      </c>
      <c r="PY18" s="17">
        <v>18.048780000000001</v>
      </c>
      <c r="PZ18" s="17">
        <v>18.048780000000001</v>
      </c>
      <c r="QA18" s="17">
        <v>0.95121999999999995</v>
      </c>
      <c r="QB18" s="17">
        <v>3.4</v>
      </c>
      <c r="QC18" s="17">
        <v>3.5</v>
      </c>
      <c r="QD18" s="17">
        <v>3.5</v>
      </c>
      <c r="QE18" s="17">
        <v>-0.1</v>
      </c>
      <c r="QF18" s="17">
        <v>11.6</v>
      </c>
      <c r="QG18" s="17"/>
      <c r="QH18" s="17">
        <v>18.341460000000001</v>
      </c>
      <c r="QI18" s="17">
        <v>-6.74146</v>
      </c>
      <c r="QJ18" s="17">
        <v>0</v>
      </c>
      <c r="QK18" s="17"/>
      <c r="QL18" s="17">
        <v>0</v>
      </c>
      <c r="QM18" s="17">
        <v>0</v>
      </c>
      <c r="QN18" s="17">
        <v>0</v>
      </c>
      <c r="QO18" s="17"/>
      <c r="QP18" s="17">
        <v>0</v>
      </c>
      <c r="QQ18" s="17">
        <v>0</v>
      </c>
      <c r="QR18" s="17">
        <v>6.9</v>
      </c>
      <c r="QS18" s="17">
        <v>8.6980000000000004</v>
      </c>
      <c r="QT18" s="17">
        <v>8.6980000000000004</v>
      </c>
      <c r="QU18" s="17">
        <v>-1.798</v>
      </c>
      <c r="QV18" s="17">
        <v>9.6999999999999993</v>
      </c>
      <c r="QW18" s="17">
        <v>15.939</v>
      </c>
      <c r="QX18" s="17">
        <v>15.939</v>
      </c>
      <c r="QY18" s="17">
        <v>-6.2389999999999999</v>
      </c>
      <c r="QZ18" s="17">
        <v>4.3</v>
      </c>
      <c r="RA18" s="17">
        <v>4.2</v>
      </c>
      <c r="RB18" s="17">
        <v>4.2</v>
      </c>
      <c r="RC18" s="17">
        <v>0.1</v>
      </c>
      <c r="RD18" s="17">
        <v>2.4</v>
      </c>
      <c r="RE18" s="17">
        <v>2.4</v>
      </c>
      <c r="RF18" s="17">
        <v>2.4</v>
      </c>
      <c r="RG18" s="17">
        <v>0</v>
      </c>
      <c r="RH18" s="17">
        <v>2.4</v>
      </c>
      <c r="RI18" s="17">
        <v>2.4</v>
      </c>
      <c r="RJ18" s="17">
        <v>2.4</v>
      </c>
      <c r="RK18" s="17">
        <v>0</v>
      </c>
      <c r="RL18" s="17">
        <v>2.1</v>
      </c>
      <c r="RM18" s="17">
        <v>2.8</v>
      </c>
      <c r="RN18" s="17">
        <v>2.8</v>
      </c>
      <c r="RO18" s="17">
        <v>-0.7</v>
      </c>
      <c r="RP18" s="17">
        <v>0</v>
      </c>
      <c r="RQ18" s="17"/>
      <c r="RR18" s="17">
        <v>0</v>
      </c>
      <c r="RS18" s="17">
        <v>0</v>
      </c>
      <c r="RT18" s="17">
        <v>2.6</v>
      </c>
      <c r="RU18" s="17">
        <v>2.4990000000000001</v>
      </c>
      <c r="RV18" s="17">
        <v>2.4990000000000001</v>
      </c>
      <c r="RW18" s="17">
        <v>0.10100000000000001</v>
      </c>
      <c r="RX18" s="17">
        <v>20.2</v>
      </c>
      <c r="RY18" s="17">
        <v>19.869240000000001</v>
      </c>
      <c r="RZ18" s="17">
        <v>19.869240000000001</v>
      </c>
      <c r="SA18" s="17">
        <v>0.33076</v>
      </c>
      <c r="SB18" s="17">
        <v>2.1</v>
      </c>
      <c r="SC18" s="17">
        <v>2</v>
      </c>
      <c r="SD18" s="17">
        <v>2</v>
      </c>
      <c r="SE18" s="17">
        <v>0.1</v>
      </c>
      <c r="SF18" s="17"/>
      <c r="SG18" s="17"/>
      <c r="SH18" s="17">
        <v>0.7</v>
      </c>
      <c r="SI18" s="17">
        <v>-0.7</v>
      </c>
      <c r="SJ18" s="17">
        <v>19.899999999999999</v>
      </c>
      <c r="SK18" s="17"/>
      <c r="SL18" s="17">
        <v>19.21951</v>
      </c>
      <c r="SM18" s="17">
        <v>0.68049000000000004</v>
      </c>
      <c r="SN18" s="17"/>
      <c r="SO18" s="17"/>
      <c r="SP18" s="17">
        <v>12.195119999999999</v>
      </c>
      <c r="SQ18" s="17">
        <v>-12.195119999999999</v>
      </c>
      <c r="SR18" s="17">
        <v>19.600000000000001</v>
      </c>
      <c r="SS18" s="17">
        <v>19.5122</v>
      </c>
      <c r="ST18" s="17">
        <v>19.5122</v>
      </c>
      <c r="SU18" s="17">
        <v>8.7800000000000003E-2</v>
      </c>
      <c r="SV18" s="17">
        <v>20.3</v>
      </c>
      <c r="SW18" s="17">
        <v>19.5122</v>
      </c>
      <c r="SX18" s="17">
        <v>19.5122</v>
      </c>
      <c r="SY18" s="17">
        <v>0.78779999999999994</v>
      </c>
      <c r="SZ18" s="17">
        <v>20</v>
      </c>
      <c r="TA18" s="17">
        <v>19.317070000000001</v>
      </c>
      <c r="TB18" s="17">
        <v>19.317070000000001</v>
      </c>
      <c r="TC18" s="17">
        <v>0.68293000000000004</v>
      </c>
      <c r="TD18" s="17">
        <v>0</v>
      </c>
      <c r="TE18" s="17">
        <v>1.1990000000000001</v>
      </c>
      <c r="TF18" s="17">
        <v>1.1990000000000001</v>
      </c>
      <c r="TG18" s="17">
        <v>-1.1990000000000001</v>
      </c>
      <c r="TH18" s="17">
        <v>5.9</v>
      </c>
      <c r="TI18" s="17">
        <v>6.907</v>
      </c>
      <c r="TJ18" s="17">
        <v>6.907</v>
      </c>
      <c r="TK18" s="17">
        <v>-1.0069999999999999</v>
      </c>
      <c r="TL18" s="17">
        <v>0</v>
      </c>
      <c r="TM18" s="17"/>
      <c r="TN18" s="17">
        <v>0</v>
      </c>
      <c r="TO18" s="17">
        <v>0</v>
      </c>
      <c r="TP18" s="17">
        <v>0.7</v>
      </c>
      <c r="TQ18" s="17">
        <v>9.6</v>
      </c>
      <c r="TR18" s="17">
        <v>18.039000000000001</v>
      </c>
      <c r="TS18" s="17">
        <v>-17.338999999999999</v>
      </c>
      <c r="TT18" s="17">
        <v>4.3</v>
      </c>
      <c r="TU18" s="17">
        <v>22.7</v>
      </c>
      <c r="TV18" s="17">
        <v>34.353000000000002</v>
      </c>
      <c r="TW18" s="17">
        <v>-30.053000000000001</v>
      </c>
      <c r="TX18" s="17">
        <v>0</v>
      </c>
      <c r="TY18" s="17">
        <v>0.34300000000000003</v>
      </c>
      <c r="TZ18" s="17">
        <v>0.34300000000000003</v>
      </c>
      <c r="UA18" s="17">
        <v>-0.34300000000000003</v>
      </c>
      <c r="UB18" s="17">
        <v>0</v>
      </c>
      <c r="UC18" s="17">
        <v>0.48399999999999999</v>
      </c>
      <c r="UD18" s="17">
        <v>0.48399999999999999</v>
      </c>
      <c r="UE18" s="17">
        <v>-0.48399999999999999</v>
      </c>
      <c r="UF18" s="17">
        <v>0</v>
      </c>
      <c r="UG18" s="17"/>
      <c r="UH18" s="17">
        <v>20.4878</v>
      </c>
      <c r="UI18" s="17">
        <v>-20.4878</v>
      </c>
      <c r="UJ18" s="17">
        <v>8.5</v>
      </c>
      <c r="UK18" s="17">
        <v>8.4</v>
      </c>
      <c r="UL18" s="17">
        <v>8.4</v>
      </c>
      <c r="UM18" s="17">
        <v>0.1</v>
      </c>
      <c r="UN18" s="17"/>
      <c r="UO18" s="17"/>
      <c r="UP18" s="17">
        <v>7</v>
      </c>
      <c r="UQ18" s="17">
        <v>-7</v>
      </c>
      <c r="UR18" s="17">
        <v>20.399999999999999</v>
      </c>
      <c r="US18" s="17">
        <v>19.5122</v>
      </c>
      <c r="UT18" s="17">
        <v>19.5122</v>
      </c>
      <c r="UU18" s="17">
        <v>0.88780000000000003</v>
      </c>
      <c r="UV18" s="17">
        <v>20.399999999999999</v>
      </c>
      <c r="UW18" s="17">
        <v>19.5122</v>
      </c>
      <c r="UX18" s="17">
        <v>19.5122</v>
      </c>
      <c r="UY18" s="17">
        <v>0.88780000000000003</v>
      </c>
      <c r="UZ18" s="17">
        <v>20</v>
      </c>
      <c r="VA18" s="17">
        <v>19.5122</v>
      </c>
      <c r="VB18" s="17">
        <v>19.5122</v>
      </c>
      <c r="VC18" s="17">
        <v>0.48780000000000001</v>
      </c>
      <c r="VD18" s="17">
        <v>0</v>
      </c>
      <c r="VE18" s="17">
        <v>0.86399999999999999</v>
      </c>
      <c r="VF18" s="17">
        <v>0.86399999999999999</v>
      </c>
      <c r="VG18" s="17">
        <v>-0.86399999999999999</v>
      </c>
      <c r="VH18" s="17">
        <v>0</v>
      </c>
      <c r="VI18" s="17"/>
      <c r="VJ18" s="17">
        <v>0</v>
      </c>
      <c r="VK18" s="17">
        <v>0</v>
      </c>
      <c r="VL18" s="17">
        <v>0</v>
      </c>
      <c r="VM18" s="17"/>
      <c r="VN18" s="17">
        <v>0</v>
      </c>
      <c r="VO18" s="17">
        <v>0</v>
      </c>
      <c r="VP18" s="17"/>
      <c r="VQ18" s="17"/>
      <c r="VR18" s="17">
        <v>0.6</v>
      </c>
      <c r="VS18" s="17">
        <v>-0.6</v>
      </c>
      <c r="VT18" s="17">
        <v>0.2</v>
      </c>
      <c r="VU18" s="17">
        <v>1.6</v>
      </c>
      <c r="VV18" s="17">
        <v>6.6379999999999999</v>
      </c>
      <c r="VW18" s="17">
        <v>-6.4379999999999997</v>
      </c>
      <c r="VX18" s="17">
        <v>0</v>
      </c>
      <c r="VY18" s="17">
        <v>0</v>
      </c>
      <c r="VZ18" s="17">
        <v>0</v>
      </c>
      <c r="WA18" s="17">
        <v>0</v>
      </c>
      <c r="WB18" s="17">
        <v>0</v>
      </c>
      <c r="WC18" s="17"/>
      <c r="WD18" s="17">
        <v>0</v>
      </c>
      <c r="WE18" s="17">
        <v>0</v>
      </c>
      <c r="WF18" s="17">
        <v>0</v>
      </c>
      <c r="WG18" s="17"/>
      <c r="WH18" s="17">
        <v>0</v>
      </c>
      <c r="WI18" s="17">
        <v>0</v>
      </c>
      <c r="WJ18" s="17">
        <v>7.4</v>
      </c>
      <c r="WK18" s="17">
        <v>7.3</v>
      </c>
      <c r="WL18" s="17">
        <v>7.3</v>
      </c>
      <c r="WM18" s="17">
        <v>0.1</v>
      </c>
      <c r="WN18" s="17">
        <v>20</v>
      </c>
      <c r="WO18" s="17">
        <v>19.317070000000001</v>
      </c>
      <c r="WP18" s="17">
        <v>19.317070000000001</v>
      </c>
      <c r="WQ18" s="17">
        <v>0.68293000000000004</v>
      </c>
      <c r="WR18" s="17"/>
      <c r="WS18" s="17"/>
      <c r="WT18" s="17"/>
      <c r="WU18" s="17">
        <v>0</v>
      </c>
      <c r="WV18" s="17"/>
      <c r="WW18" s="17"/>
      <c r="WX18" s="17"/>
      <c r="WY18" s="17">
        <v>0</v>
      </c>
      <c r="WZ18" s="17">
        <v>36.94</v>
      </c>
      <c r="XA18" s="17">
        <v>35</v>
      </c>
      <c r="XB18" s="17">
        <v>35</v>
      </c>
      <c r="XC18" s="17">
        <v>1.94</v>
      </c>
      <c r="XD18" s="17">
        <v>28.7</v>
      </c>
      <c r="XE18" s="17">
        <v>29.184000000000001</v>
      </c>
      <c r="XF18" s="17">
        <v>29.184000000000001</v>
      </c>
      <c r="XG18" s="17">
        <v>-0.48399999999999999</v>
      </c>
      <c r="XH18" s="17">
        <v>3.1</v>
      </c>
      <c r="XI18" s="17">
        <v>2.8159999999999998</v>
      </c>
      <c r="XJ18" s="17">
        <v>2.8159999999999998</v>
      </c>
      <c r="XK18" s="17">
        <v>0.28399999999999997</v>
      </c>
      <c r="XL18" s="17"/>
      <c r="XM18" s="17"/>
      <c r="XN18" s="17"/>
      <c r="XO18" s="17">
        <v>0</v>
      </c>
      <c r="XP18" s="17">
        <v>11.5</v>
      </c>
      <c r="XQ18" s="17">
        <v>12</v>
      </c>
      <c r="XR18" s="17">
        <v>12</v>
      </c>
      <c r="XS18" s="17">
        <v>-0.5</v>
      </c>
      <c r="XT18" s="17">
        <v>5.5</v>
      </c>
      <c r="XU18" s="17">
        <v>7.06</v>
      </c>
      <c r="XV18" s="17">
        <v>7.06</v>
      </c>
      <c r="XW18" s="17">
        <v>-1.56</v>
      </c>
    </row>
    <row r="19" spans="1:647" ht="24" customHeight="1" x14ac:dyDescent="0.25">
      <c r="A19" s="1"/>
      <c r="B19" s="16" t="s">
        <v>49</v>
      </c>
      <c r="C19" s="16" t="s">
        <v>702</v>
      </c>
      <c r="D19" s="17">
        <v>1.1000000000000001</v>
      </c>
      <c r="E19" s="17">
        <v>1</v>
      </c>
      <c r="F19" s="17">
        <v>1</v>
      </c>
      <c r="G19" s="17">
        <v>0.1</v>
      </c>
      <c r="H19" s="17">
        <v>1.6</v>
      </c>
      <c r="I19" s="17">
        <v>1.63</v>
      </c>
      <c r="J19" s="17">
        <v>1.63</v>
      </c>
      <c r="K19" s="17">
        <v>-0.03</v>
      </c>
      <c r="L19" s="17">
        <v>0</v>
      </c>
      <c r="M19" s="17"/>
      <c r="N19" s="17"/>
      <c r="O19" s="17">
        <v>0</v>
      </c>
      <c r="P19" s="17"/>
      <c r="Q19" s="17"/>
      <c r="R19" s="17"/>
      <c r="S19" s="17">
        <v>0</v>
      </c>
      <c r="T19" s="17">
        <v>0</v>
      </c>
      <c r="U19" s="17"/>
      <c r="V19" s="17"/>
      <c r="W19" s="17">
        <v>0</v>
      </c>
      <c r="X19" s="17">
        <v>0</v>
      </c>
      <c r="Y19" s="17"/>
      <c r="Z19" s="17"/>
      <c r="AA19" s="17">
        <v>0</v>
      </c>
      <c r="AB19" s="17">
        <v>89.9</v>
      </c>
      <c r="AC19" s="17">
        <v>92.226339999999993</v>
      </c>
      <c r="AD19" s="17">
        <v>92.226339999999993</v>
      </c>
      <c r="AE19" s="17">
        <v>-2.3263400000000001</v>
      </c>
      <c r="AF19" s="17">
        <v>107.4</v>
      </c>
      <c r="AG19" s="17">
        <v>192</v>
      </c>
      <c r="AH19" s="17">
        <v>170</v>
      </c>
      <c r="AI19" s="17">
        <v>-62.6</v>
      </c>
      <c r="AJ19" s="17"/>
      <c r="AK19" s="17"/>
      <c r="AL19" s="17"/>
      <c r="AM19" s="17">
        <v>0</v>
      </c>
      <c r="AN19" s="17">
        <v>0</v>
      </c>
      <c r="AO19" s="17">
        <v>0</v>
      </c>
      <c r="AP19" s="17">
        <v>0</v>
      </c>
      <c r="AQ19" s="17">
        <v>0</v>
      </c>
      <c r="AR19" s="17">
        <v>161.9</v>
      </c>
      <c r="AS19" s="17">
        <v>116.66667</v>
      </c>
      <c r="AT19" s="17">
        <v>116.66667</v>
      </c>
      <c r="AU19" s="17">
        <v>45.233330000000002</v>
      </c>
      <c r="AV19" s="17">
        <v>161.5</v>
      </c>
      <c r="AW19" s="17">
        <v>116.66667</v>
      </c>
      <c r="AX19" s="17">
        <v>116.66667</v>
      </c>
      <c r="AY19" s="17">
        <v>44.833329999999997</v>
      </c>
      <c r="AZ19" s="17">
        <v>161.19999999999999</v>
      </c>
      <c r="BA19" s="17">
        <v>116.66667</v>
      </c>
      <c r="BB19" s="17">
        <v>116.66667</v>
      </c>
      <c r="BC19" s="17">
        <v>44.533329999999999</v>
      </c>
      <c r="BD19" s="17">
        <v>257.5</v>
      </c>
      <c r="BE19" s="17">
        <v>175</v>
      </c>
      <c r="BF19" s="17">
        <v>175</v>
      </c>
      <c r="BG19" s="17">
        <v>82.5</v>
      </c>
      <c r="BH19" s="17">
        <v>205.4</v>
      </c>
      <c r="BI19" s="17">
        <v>162.02528000000001</v>
      </c>
      <c r="BJ19" s="17">
        <v>119.65812</v>
      </c>
      <c r="BK19" s="17">
        <v>85.741879999999995</v>
      </c>
      <c r="BL19" s="17">
        <v>108.1</v>
      </c>
      <c r="BM19" s="17">
        <v>81.012640000000005</v>
      </c>
      <c r="BN19" s="17">
        <v>59.829059999999998</v>
      </c>
      <c r="BO19" s="17">
        <v>48.270940000000003</v>
      </c>
      <c r="BP19" s="17">
        <v>561.29999999999995</v>
      </c>
      <c r="BQ19" s="17">
        <v>568.29854</v>
      </c>
      <c r="BR19" s="17">
        <v>568.29854</v>
      </c>
      <c r="BS19" s="17">
        <v>-6.9985400000000002</v>
      </c>
      <c r="BT19" s="17">
        <v>10.4</v>
      </c>
      <c r="BU19" s="17">
        <v>10.17268</v>
      </c>
      <c r="BV19" s="17">
        <v>10.17268</v>
      </c>
      <c r="BW19" s="17">
        <v>0.22731999999999999</v>
      </c>
      <c r="BX19" s="17"/>
      <c r="BY19" s="17"/>
      <c r="BZ19" s="17"/>
      <c r="CA19" s="17">
        <v>0</v>
      </c>
      <c r="CB19" s="17">
        <v>0</v>
      </c>
      <c r="CC19" s="17">
        <v>0</v>
      </c>
      <c r="CD19" s="17"/>
      <c r="CE19" s="17">
        <v>0</v>
      </c>
      <c r="CF19" s="17"/>
      <c r="CG19" s="17"/>
      <c r="CH19" s="17"/>
      <c r="CI19" s="17">
        <v>0</v>
      </c>
      <c r="CJ19" s="17"/>
      <c r="CK19" s="17"/>
      <c r="CL19" s="17"/>
      <c r="CM19" s="17">
        <v>0</v>
      </c>
      <c r="CN19" s="17">
        <v>161.19999999999999</v>
      </c>
      <c r="CO19" s="17">
        <v>164.70732000000001</v>
      </c>
      <c r="CP19" s="17">
        <v>164.70732000000001</v>
      </c>
      <c r="CQ19" s="17">
        <v>-3.50732</v>
      </c>
      <c r="CR19" s="17">
        <v>7.1</v>
      </c>
      <c r="CS19" s="17">
        <v>3.8486199999999999</v>
      </c>
      <c r="CT19" s="17">
        <v>3.8486199999999999</v>
      </c>
      <c r="CU19" s="17">
        <v>3.2513800000000002</v>
      </c>
      <c r="CV19" s="17">
        <v>2.9</v>
      </c>
      <c r="CW19" s="17">
        <v>2.1125600000000002</v>
      </c>
      <c r="CX19" s="17">
        <v>2.1125600000000002</v>
      </c>
      <c r="CY19" s="17">
        <v>0.78744000000000003</v>
      </c>
      <c r="CZ19" s="17">
        <v>0</v>
      </c>
      <c r="DA19" s="17">
        <v>0</v>
      </c>
      <c r="DB19" s="17">
        <v>15.8653</v>
      </c>
      <c r="DC19" s="17">
        <v>-15.8653</v>
      </c>
      <c r="DD19" s="17">
        <v>6.7</v>
      </c>
      <c r="DE19" s="17">
        <v>6.7645099999999996</v>
      </c>
      <c r="DF19" s="17">
        <v>6.7645099999999996</v>
      </c>
      <c r="DG19" s="17">
        <v>-6.4509999999999998E-2</v>
      </c>
      <c r="DH19" s="17"/>
      <c r="DI19" s="17"/>
      <c r="DJ19" s="17"/>
      <c r="DK19" s="17">
        <v>0</v>
      </c>
      <c r="DL19" s="17">
        <v>143.5</v>
      </c>
      <c r="DM19" s="17">
        <v>143</v>
      </c>
      <c r="DN19" s="17">
        <v>143</v>
      </c>
      <c r="DO19" s="17">
        <v>0.5</v>
      </c>
      <c r="DP19" s="17">
        <v>8</v>
      </c>
      <c r="DQ19" s="17">
        <v>8.9130000000000003</v>
      </c>
      <c r="DR19" s="17">
        <v>8.9130000000000003</v>
      </c>
      <c r="DS19" s="17">
        <v>-0.91300000000000003</v>
      </c>
      <c r="DT19" s="17"/>
      <c r="DU19" s="17"/>
      <c r="DV19" s="17"/>
      <c r="DW19" s="17">
        <v>0</v>
      </c>
      <c r="DX19" s="17">
        <v>0</v>
      </c>
      <c r="DY19" s="17"/>
      <c r="DZ19" s="17"/>
      <c r="EA19" s="17">
        <v>0</v>
      </c>
      <c r="EB19" s="17"/>
      <c r="EC19" s="17"/>
      <c r="ED19" s="17"/>
      <c r="EE19" s="17">
        <v>0</v>
      </c>
      <c r="EF19" s="17">
        <v>110.6</v>
      </c>
      <c r="EG19" s="17">
        <v>112.90537</v>
      </c>
      <c r="EH19" s="17">
        <v>112.90537</v>
      </c>
      <c r="EI19" s="17">
        <v>-2.3053699999999999</v>
      </c>
      <c r="EJ19" s="17">
        <v>223.2</v>
      </c>
      <c r="EK19" s="17">
        <v>221.25516999999999</v>
      </c>
      <c r="EL19" s="17">
        <v>221.25516999999999</v>
      </c>
      <c r="EM19" s="17">
        <v>1.9448300000000001</v>
      </c>
      <c r="EN19" s="17">
        <v>0</v>
      </c>
      <c r="EO19" s="17"/>
      <c r="EP19" s="17"/>
      <c r="EQ19" s="17">
        <v>0</v>
      </c>
      <c r="ER19" s="17"/>
      <c r="ES19" s="17"/>
      <c r="ET19" s="17"/>
      <c r="EU19" s="17">
        <v>0</v>
      </c>
      <c r="EV19" s="17"/>
      <c r="EW19" s="17"/>
      <c r="EX19" s="17"/>
      <c r="EY19" s="17">
        <v>0</v>
      </c>
      <c r="EZ19" s="17">
        <v>6.5</v>
      </c>
      <c r="FA19" s="17">
        <v>6.39</v>
      </c>
      <c r="FB19" s="17">
        <v>6.39</v>
      </c>
      <c r="FC19" s="17">
        <v>0.11</v>
      </c>
      <c r="FD19" s="17">
        <v>465.4</v>
      </c>
      <c r="FE19" s="17">
        <v>458.87804999999997</v>
      </c>
      <c r="FF19" s="17">
        <v>458.87804999999997</v>
      </c>
      <c r="FG19" s="17">
        <v>6.5219500000000004</v>
      </c>
      <c r="FH19" s="17">
        <v>82</v>
      </c>
      <c r="FI19" s="17">
        <v>81.954149999999998</v>
      </c>
      <c r="FJ19" s="17">
        <v>81.954149999999998</v>
      </c>
      <c r="FK19" s="17">
        <v>4.5850000000000002E-2</v>
      </c>
      <c r="FL19" s="17">
        <v>147.30000000000001</v>
      </c>
      <c r="FM19" s="17">
        <v>148.62634</v>
      </c>
      <c r="FN19" s="17">
        <v>148.62634</v>
      </c>
      <c r="FO19" s="17">
        <v>-1.3263400000000001</v>
      </c>
      <c r="FP19" s="17">
        <v>42.3</v>
      </c>
      <c r="FQ19" s="17"/>
      <c r="FR19" s="17">
        <v>41.498959999999997</v>
      </c>
      <c r="FS19" s="17">
        <v>0.80103999999999997</v>
      </c>
      <c r="FT19" s="17">
        <v>17.7</v>
      </c>
      <c r="FU19" s="17">
        <v>19.28585</v>
      </c>
      <c r="FV19" s="17">
        <v>19.28585</v>
      </c>
      <c r="FW19" s="17">
        <v>-1.58585</v>
      </c>
      <c r="FX19" s="17"/>
      <c r="FY19" s="17"/>
      <c r="FZ19" s="17">
        <v>19.41</v>
      </c>
      <c r="GA19" s="17">
        <v>-19.41</v>
      </c>
      <c r="GB19" s="17">
        <v>90.7</v>
      </c>
      <c r="GC19" s="17">
        <v>87.657560000000004</v>
      </c>
      <c r="GD19" s="17">
        <v>87.657560000000004</v>
      </c>
      <c r="GE19" s="17">
        <v>3.04244</v>
      </c>
      <c r="GF19" s="17">
        <v>176</v>
      </c>
      <c r="GG19" s="17">
        <v>133.33332999999999</v>
      </c>
      <c r="GH19" s="17">
        <v>133.33332999999999</v>
      </c>
      <c r="GI19" s="17">
        <v>42.666670000000003</v>
      </c>
      <c r="GJ19" s="17">
        <v>176.3</v>
      </c>
      <c r="GK19" s="17">
        <v>133.33332999999999</v>
      </c>
      <c r="GL19" s="17">
        <v>133.33332999999999</v>
      </c>
      <c r="GM19" s="17">
        <v>42.966670000000001</v>
      </c>
      <c r="GN19" s="17">
        <v>183.3</v>
      </c>
      <c r="GO19" s="17">
        <v>133.33332999999999</v>
      </c>
      <c r="GP19" s="17">
        <v>133.33332999999999</v>
      </c>
      <c r="GQ19" s="17">
        <v>49.966670000000001</v>
      </c>
      <c r="GR19" s="17">
        <v>108</v>
      </c>
      <c r="GS19" s="17">
        <v>110.91316999999999</v>
      </c>
      <c r="GT19" s="17">
        <v>110.91316999999999</v>
      </c>
      <c r="GU19" s="17">
        <v>-2.91317</v>
      </c>
      <c r="GV19" s="17"/>
      <c r="GW19" s="17"/>
      <c r="GX19" s="17"/>
      <c r="GY19" s="17">
        <v>0</v>
      </c>
      <c r="GZ19" s="17">
        <v>8.1</v>
      </c>
      <c r="HA19" s="17">
        <v>7.8816100000000002</v>
      </c>
      <c r="HB19" s="17">
        <v>7.8816100000000002</v>
      </c>
      <c r="HC19" s="17">
        <v>0.21839</v>
      </c>
      <c r="HD19" s="17">
        <v>33.200000000000003</v>
      </c>
      <c r="HE19" s="17">
        <v>35.449759999999998</v>
      </c>
      <c r="HF19" s="17">
        <v>47.26634</v>
      </c>
      <c r="HG19" s="17">
        <v>-14.06634</v>
      </c>
      <c r="HH19" s="17"/>
      <c r="HI19" s="17"/>
      <c r="HJ19" s="17"/>
      <c r="HK19" s="17">
        <v>0</v>
      </c>
      <c r="HL19" s="17">
        <v>3.8</v>
      </c>
      <c r="HM19" s="17">
        <v>3.8872599999999999</v>
      </c>
      <c r="HN19" s="17">
        <v>3.8872599999999999</v>
      </c>
      <c r="HO19" s="17">
        <v>-8.7260000000000004E-2</v>
      </c>
      <c r="HP19" s="17">
        <v>32.700000000000003</v>
      </c>
      <c r="HQ19" s="17">
        <v>31.505569999999999</v>
      </c>
      <c r="HR19" s="17">
        <v>31.505569999999999</v>
      </c>
      <c r="HS19" s="17">
        <v>1.1944300000000001</v>
      </c>
      <c r="HT19" s="17">
        <v>173.7</v>
      </c>
      <c r="HU19" s="17"/>
      <c r="HV19" s="17">
        <v>171.54185000000001</v>
      </c>
      <c r="HW19" s="17">
        <v>2.15815</v>
      </c>
      <c r="HX19" s="17">
        <v>95</v>
      </c>
      <c r="HY19" s="17">
        <v>95.918049999999994</v>
      </c>
      <c r="HZ19" s="17">
        <v>95.918049999999994</v>
      </c>
      <c r="IA19" s="17">
        <v>-0.91805000000000003</v>
      </c>
      <c r="IB19" s="17">
        <v>0</v>
      </c>
      <c r="IC19" s="17">
        <v>0</v>
      </c>
      <c r="ID19" s="17">
        <v>0</v>
      </c>
      <c r="IE19" s="17">
        <v>0</v>
      </c>
      <c r="IF19" s="17"/>
      <c r="IG19" s="17"/>
      <c r="IH19" s="17"/>
      <c r="II19" s="17">
        <v>0</v>
      </c>
      <c r="IJ19" s="17">
        <v>45.6</v>
      </c>
      <c r="IK19" s="17"/>
      <c r="IL19" s="17">
        <v>48.41648</v>
      </c>
      <c r="IM19" s="17">
        <v>-2.8164799999999999</v>
      </c>
      <c r="IN19" s="17"/>
      <c r="IO19" s="17"/>
      <c r="IP19" s="17"/>
      <c r="IQ19" s="17">
        <v>0</v>
      </c>
      <c r="IR19" s="17"/>
      <c r="IS19" s="17"/>
      <c r="IT19" s="17"/>
      <c r="IU19" s="17">
        <v>0</v>
      </c>
      <c r="IV19" s="17"/>
      <c r="IW19" s="17"/>
      <c r="IX19" s="17"/>
      <c r="IY19" s="17">
        <v>0</v>
      </c>
      <c r="IZ19" s="17">
        <v>86.8</v>
      </c>
      <c r="JA19" s="17">
        <v>88.815600000000003</v>
      </c>
      <c r="JB19" s="17">
        <v>88.815600000000003</v>
      </c>
      <c r="JC19" s="17">
        <v>-2.0156000000000001</v>
      </c>
      <c r="JD19" s="17">
        <v>171.6</v>
      </c>
      <c r="JE19" s="17">
        <v>174.84453999999999</v>
      </c>
      <c r="JF19" s="17">
        <v>171.42831000000001</v>
      </c>
      <c r="JG19" s="17">
        <v>0.17169000000000001</v>
      </c>
      <c r="JH19" s="17">
        <v>163.80000000000001</v>
      </c>
      <c r="JI19" s="17">
        <v>174.84453999999999</v>
      </c>
      <c r="JJ19" s="17">
        <v>171.42831000000001</v>
      </c>
      <c r="JK19" s="17">
        <v>-7.6283099999999999</v>
      </c>
      <c r="JL19" s="17">
        <v>200</v>
      </c>
      <c r="JM19" s="17">
        <v>174.84453999999999</v>
      </c>
      <c r="JN19" s="17">
        <v>171.42831000000001</v>
      </c>
      <c r="JO19" s="17">
        <v>28.57169</v>
      </c>
      <c r="JP19" s="17">
        <v>264.60000000000002</v>
      </c>
      <c r="JQ19" s="17">
        <v>262.26679999999999</v>
      </c>
      <c r="JR19" s="17">
        <v>257.14246000000003</v>
      </c>
      <c r="JS19" s="17">
        <v>7.4575399999999998</v>
      </c>
      <c r="JT19" s="17">
        <v>73.3</v>
      </c>
      <c r="JU19" s="17">
        <v>44.893329999999999</v>
      </c>
      <c r="JV19" s="17">
        <v>44.893329999999999</v>
      </c>
      <c r="JW19" s="17">
        <v>28.406669999999998</v>
      </c>
      <c r="JX19" s="17">
        <v>35.299999999999997</v>
      </c>
      <c r="JY19" s="17">
        <v>22.446670000000001</v>
      </c>
      <c r="JZ19" s="17">
        <v>22.446670000000001</v>
      </c>
      <c r="KA19" s="17">
        <v>12.85333</v>
      </c>
      <c r="KB19" s="17">
        <v>0</v>
      </c>
      <c r="KC19" s="17"/>
      <c r="KD19" s="17"/>
      <c r="KE19" s="17">
        <v>0</v>
      </c>
      <c r="KF19" s="17"/>
      <c r="KG19" s="17"/>
      <c r="KH19" s="17"/>
      <c r="KI19" s="17">
        <v>0</v>
      </c>
      <c r="KJ19" s="17"/>
      <c r="KK19" s="17"/>
      <c r="KL19" s="17"/>
      <c r="KM19" s="17">
        <v>0</v>
      </c>
      <c r="KN19" s="17">
        <v>0</v>
      </c>
      <c r="KO19" s="17"/>
      <c r="KP19" s="17">
        <v>114.11063</v>
      </c>
      <c r="KQ19" s="17">
        <v>-114.11063</v>
      </c>
      <c r="KR19" s="17"/>
      <c r="KS19" s="17"/>
      <c r="KT19" s="17"/>
      <c r="KU19" s="17">
        <v>0</v>
      </c>
      <c r="KV19" s="17"/>
      <c r="KW19" s="17"/>
      <c r="KX19" s="17"/>
      <c r="KY19" s="17">
        <v>0</v>
      </c>
      <c r="KZ19" s="17">
        <v>0</v>
      </c>
      <c r="LA19" s="17"/>
      <c r="LB19" s="17"/>
      <c r="LC19" s="17">
        <v>0</v>
      </c>
      <c r="LD19" s="17">
        <v>158.1</v>
      </c>
      <c r="LE19" s="17">
        <v>271.12195000000003</v>
      </c>
      <c r="LF19" s="17">
        <v>217.65004999999999</v>
      </c>
      <c r="LG19" s="17">
        <v>-59.550049999999999</v>
      </c>
      <c r="LH19" s="17">
        <v>131.1</v>
      </c>
      <c r="LI19" s="17">
        <v>133.67995999999999</v>
      </c>
      <c r="LJ19" s="17">
        <v>133.67995999999999</v>
      </c>
      <c r="LK19" s="17">
        <v>-2.5799599999999998</v>
      </c>
      <c r="LL19" s="17">
        <v>58.4</v>
      </c>
      <c r="LM19" s="17">
        <v>67.461460000000002</v>
      </c>
      <c r="LN19" s="17">
        <v>67.461460000000002</v>
      </c>
      <c r="LO19" s="17">
        <v>-9.0614600000000003</v>
      </c>
      <c r="LP19" s="17">
        <v>76.3</v>
      </c>
      <c r="LQ19" s="17">
        <v>78.567999999999998</v>
      </c>
      <c r="LR19" s="17">
        <v>78.567999999999998</v>
      </c>
      <c r="LS19" s="17">
        <v>-2.2679999999999998</v>
      </c>
      <c r="LT19" s="17"/>
      <c r="LU19" s="17"/>
      <c r="LV19" s="17"/>
      <c r="LW19" s="17">
        <v>0</v>
      </c>
      <c r="LX19" s="17">
        <v>0</v>
      </c>
      <c r="LY19" s="17"/>
      <c r="LZ19" s="17"/>
      <c r="MA19" s="17">
        <v>0</v>
      </c>
      <c r="MB19" s="17">
        <v>0</v>
      </c>
      <c r="MC19" s="17">
        <v>0</v>
      </c>
      <c r="MD19" s="17">
        <v>0</v>
      </c>
      <c r="ME19" s="17">
        <v>0</v>
      </c>
      <c r="MF19" s="17">
        <v>0</v>
      </c>
      <c r="MG19" s="17"/>
      <c r="MH19" s="17"/>
      <c r="MI19" s="17">
        <v>0</v>
      </c>
      <c r="MJ19" s="17"/>
      <c r="MK19" s="17"/>
      <c r="ML19" s="17"/>
      <c r="MM19" s="17">
        <v>0</v>
      </c>
      <c r="MN19" s="17">
        <v>142.19999999999999</v>
      </c>
      <c r="MO19" s="17">
        <v>144.31267</v>
      </c>
      <c r="MP19" s="17">
        <v>144.31267</v>
      </c>
      <c r="MQ19" s="17">
        <v>-2.11267</v>
      </c>
      <c r="MR19" s="17">
        <v>66.400000000000006</v>
      </c>
      <c r="MS19" s="17">
        <v>72.156329999999997</v>
      </c>
      <c r="MT19" s="17">
        <v>72.156329999999997</v>
      </c>
      <c r="MU19" s="17">
        <v>-5.7563300000000002</v>
      </c>
      <c r="MV19" s="17">
        <v>0</v>
      </c>
      <c r="MW19" s="17">
        <v>0</v>
      </c>
      <c r="MX19" s="17">
        <v>0</v>
      </c>
      <c r="MY19" s="17">
        <v>0</v>
      </c>
      <c r="MZ19" s="17"/>
      <c r="NA19" s="17"/>
      <c r="NB19" s="17"/>
      <c r="NC19" s="17">
        <v>0</v>
      </c>
      <c r="ND19" s="17"/>
      <c r="NE19" s="17"/>
      <c r="NF19" s="17"/>
      <c r="NG19" s="17">
        <v>0</v>
      </c>
      <c r="NH19" s="17"/>
      <c r="NI19" s="17"/>
      <c r="NJ19" s="17"/>
      <c r="NK19" s="17">
        <v>0</v>
      </c>
      <c r="NL19" s="17"/>
      <c r="NM19" s="17"/>
      <c r="NN19" s="17"/>
      <c r="NO19" s="17">
        <v>0</v>
      </c>
      <c r="NP19" s="17">
        <v>150.4</v>
      </c>
      <c r="NQ19" s="17">
        <v>144.27350000000001</v>
      </c>
      <c r="NR19" s="17">
        <v>144.27350000000001</v>
      </c>
      <c r="NS19" s="17">
        <v>6.1265000000000001</v>
      </c>
      <c r="NT19" s="17">
        <v>82.2</v>
      </c>
      <c r="NU19" s="17">
        <v>72.136750000000006</v>
      </c>
      <c r="NV19" s="17">
        <v>72.136750000000006</v>
      </c>
      <c r="NW19" s="17">
        <v>10.06325</v>
      </c>
      <c r="NX19" s="17">
        <v>0</v>
      </c>
      <c r="NY19" s="17"/>
      <c r="NZ19" s="17">
        <v>0</v>
      </c>
      <c r="OA19" s="17">
        <v>0</v>
      </c>
      <c r="OB19" s="17">
        <v>2.4</v>
      </c>
      <c r="OC19" s="17">
        <v>28.8</v>
      </c>
      <c r="OD19" s="17">
        <v>34.426000000000002</v>
      </c>
      <c r="OE19" s="17">
        <v>-32.026000000000003</v>
      </c>
      <c r="OF19" s="17">
        <v>0</v>
      </c>
      <c r="OG19" s="17"/>
      <c r="OH19" s="17">
        <v>0</v>
      </c>
      <c r="OI19" s="17">
        <v>0</v>
      </c>
      <c r="OJ19" s="17">
        <v>0</v>
      </c>
      <c r="OK19" s="17">
        <v>0.871</v>
      </c>
      <c r="OL19" s="17">
        <v>0.871</v>
      </c>
      <c r="OM19" s="17">
        <v>-0.871</v>
      </c>
      <c r="ON19" s="17">
        <v>0</v>
      </c>
      <c r="OO19" s="17"/>
      <c r="OP19" s="17">
        <v>0</v>
      </c>
      <c r="OQ19" s="17">
        <v>0</v>
      </c>
      <c r="OR19" s="17"/>
      <c r="OS19" s="17"/>
      <c r="OT19" s="17">
        <v>17.559999999999999</v>
      </c>
      <c r="OU19" s="17">
        <v>-17.559999999999999</v>
      </c>
      <c r="OV19" s="17">
        <v>10</v>
      </c>
      <c r="OW19" s="17">
        <v>9.9830000000000005</v>
      </c>
      <c r="OX19" s="17">
        <v>9.9830000000000005</v>
      </c>
      <c r="OY19" s="17">
        <v>1.7000000000000001E-2</v>
      </c>
      <c r="OZ19" s="17">
        <v>5.3</v>
      </c>
      <c r="PA19" s="17">
        <v>5.67</v>
      </c>
      <c r="PB19" s="17">
        <v>5.67</v>
      </c>
      <c r="PC19" s="17">
        <v>-0.37</v>
      </c>
      <c r="PD19" s="17"/>
      <c r="PE19" s="17"/>
      <c r="PF19" s="17">
        <v>1.23</v>
      </c>
      <c r="PG19" s="17">
        <v>-1.23</v>
      </c>
      <c r="PH19" s="17">
        <v>1.82</v>
      </c>
      <c r="PI19" s="17">
        <v>3.55</v>
      </c>
      <c r="PJ19" s="17">
        <v>3.55</v>
      </c>
      <c r="PK19" s="17">
        <v>-1.73</v>
      </c>
      <c r="PL19" s="17">
        <v>3.9</v>
      </c>
      <c r="PM19" s="17">
        <v>5</v>
      </c>
      <c r="PN19" s="17">
        <v>5</v>
      </c>
      <c r="PO19" s="17">
        <v>-1.1000000000000001</v>
      </c>
      <c r="PP19" s="17">
        <v>20.100000000000001</v>
      </c>
      <c r="PQ19" s="17"/>
      <c r="PR19" s="17">
        <v>19.5122</v>
      </c>
      <c r="PS19" s="17">
        <v>0.58779999999999999</v>
      </c>
      <c r="PT19" s="17">
        <v>14.1</v>
      </c>
      <c r="PU19" s="17">
        <v>19.5122</v>
      </c>
      <c r="PV19" s="17">
        <v>19.5122</v>
      </c>
      <c r="PW19" s="17">
        <v>-5.4122000000000003</v>
      </c>
      <c r="PX19" s="17">
        <v>19.2</v>
      </c>
      <c r="PY19" s="17">
        <v>18.048780000000001</v>
      </c>
      <c r="PZ19" s="17">
        <v>18.048780000000001</v>
      </c>
      <c r="QA19" s="17">
        <v>1.1512199999999999</v>
      </c>
      <c r="QB19" s="17">
        <v>3.4</v>
      </c>
      <c r="QC19" s="17">
        <v>3.5</v>
      </c>
      <c r="QD19" s="17">
        <v>3.5</v>
      </c>
      <c r="QE19" s="17">
        <v>-0.1</v>
      </c>
      <c r="QF19" s="17">
        <v>1.2</v>
      </c>
      <c r="QG19" s="17"/>
      <c r="QH19" s="17">
        <v>18.341460000000001</v>
      </c>
      <c r="QI19" s="17">
        <v>-17.141459999999999</v>
      </c>
      <c r="QJ19" s="17">
        <v>0</v>
      </c>
      <c r="QK19" s="17"/>
      <c r="QL19" s="17">
        <v>0</v>
      </c>
      <c r="QM19" s="17">
        <v>0</v>
      </c>
      <c r="QN19" s="17">
        <v>0</v>
      </c>
      <c r="QO19" s="17"/>
      <c r="QP19" s="17">
        <v>0</v>
      </c>
      <c r="QQ19" s="17">
        <v>0</v>
      </c>
      <c r="QR19" s="17">
        <v>0.4</v>
      </c>
      <c r="QS19" s="17">
        <v>8.8339999999999996</v>
      </c>
      <c r="QT19" s="17">
        <v>8.8339999999999996</v>
      </c>
      <c r="QU19" s="17">
        <v>-8.4339999999999993</v>
      </c>
      <c r="QV19" s="17">
        <v>1.3</v>
      </c>
      <c r="QW19" s="17">
        <v>16.536999999999999</v>
      </c>
      <c r="QX19" s="17">
        <v>16.536999999999999</v>
      </c>
      <c r="QY19" s="17">
        <v>-15.237</v>
      </c>
      <c r="QZ19" s="17">
        <v>4.3</v>
      </c>
      <c r="RA19" s="17">
        <v>4.2</v>
      </c>
      <c r="RB19" s="17">
        <v>4.2</v>
      </c>
      <c r="RC19" s="17">
        <v>0.1</v>
      </c>
      <c r="RD19" s="17">
        <v>2.4</v>
      </c>
      <c r="RE19" s="17">
        <v>2.4</v>
      </c>
      <c r="RF19" s="17">
        <v>2.4</v>
      </c>
      <c r="RG19" s="17">
        <v>0</v>
      </c>
      <c r="RH19" s="17">
        <v>2.4</v>
      </c>
      <c r="RI19" s="17">
        <v>2.4</v>
      </c>
      <c r="RJ19" s="17">
        <v>2.4</v>
      </c>
      <c r="RK19" s="17">
        <v>0</v>
      </c>
      <c r="RL19" s="17">
        <v>2.1</v>
      </c>
      <c r="RM19" s="17">
        <v>2.8</v>
      </c>
      <c r="RN19" s="17">
        <v>2.8</v>
      </c>
      <c r="RO19" s="17">
        <v>-0.7</v>
      </c>
      <c r="RP19" s="17">
        <v>0</v>
      </c>
      <c r="RQ19" s="17"/>
      <c r="RR19" s="17">
        <v>0</v>
      </c>
      <c r="RS19" s="17">
        <v>0</v>
      </c>
      <c r="RT19" s="17">
        <v>2.6</v>
      </c>
      <c r="RU19" s="17">
        <v>2.4990000000000001</v>
      </c>
      <c r="RV19" s="17">
        <v>2.4990000000000001</v>
      </c>
      <c r="RW19" s="17">
        <v>0.10100000000000001</v>
      </c>
      <c r="RX19" s="17">
        <v>20.3</v>
      </c>
      <c r="RY19" s="17">
        <v>19.869240000000001</v>
      </c>
      <c r="RZ19" s="17">
        <v>19.869240000000001</v>
      </c>
      <c r="SA19" s="17">
        <v>0.43075999999999998</v>
      </c>
      <c r="SB19" s="17">
        <v>2</v>
      </c>
      <c r="SC19" s="17">
        <v>2</v>
      </c>
      <c r="SD19" s="17">
        <v>2</v>
      </c>
      <c r="SE19" s="17">
        <v>0</v>
      </c>
      <c r="SF19" s="17"/>
      <c r="SG19" s="17"/>
      <c r="SH19" s="17">
        <v>0.7</v>
      </c>
      <c r="SI19" s="17">
        <v>-0.7</v>
      </c>
      <c r="SJ19" s="17">
        <v>19.899999999999999</v>
      </c>
      <c r="SK19" s="17"/>
      <c r="SL19" s="17">
        <v>19.21951</v>
      </c>
      <c r="SM19" s="17">
        <v>0.68049000000000004</v>
      </c>
      <c r="SN19" s="17"/>
      <c r="SO19" s="17"/>
      <c r="SP19" s="17">
        <v>12.195119999999999</v>
      </c>
      <c r="SQ19" s="17">
        <v>-12.195119999999999</v>
      </c>
      <c r="SR19" s="17">
        <v>19.5</v>
      </c>
      <c r="SS19" s="17">
        <v>19.5122</v>
      </c>
      <c r="ST19" s="17">
        <v>19.5122</v>
      </c>
      <c r="SU19" s="17">
        <v>-1.2200000000000001E-2</v>
      </c>
      <c r="SV19" s="17">
        <v>20.2</v>
      </c>
      <c r="SW19" s="17">
        <v>19.5122</v>
      </c>
      <c r="SX19" s="17">
        <v>19.5122</v>
      </c>
      <c r="SY19" s="17">
        <v>0.68779999999999997</v>
      </c>
      <c r="SZ19" s="17">
        <v>20</v>
      </c>
      <c r="TA19" s="17">
        <v>19.317070000000001</v>
      </c>
      <c r="TB19" s="17">
        <v>19.317070000000001</v>
      </c>
      <c r="TC19" s="17">
        <v>0.68293000000000004</v>
      </c>
      <c r="TD19" s="17">
        <v>0</v>
      </c>
      <c r="TE19" s="17">
        <v>1.345</v>
      </c>
      <c r="TF19" s="17">
        <v>1.345</v>
      </c>
      <c r="TG19" s="17">
        <v>-1.345</v>
      </c>
      <c r="TH19" s="17">
        <v>5.0999999999999996</v>
      </c>
      <c r="TI19" s="17">
        <v>6.0190000000000001</v>
      </c>
      <c r="TJ19" s="17">
        <v>6.0190000000000001</v>
      </c>
      <c r="TK19" s="17">
        <v>-0.91900000000000004</v>
      </c>
      <c r="TL19" s="17">
        <v>0</v>
      </c>
      <c r="TM19" s="17"/>
      <c r="TN19" s="17">
        <v>0</v>
      </c>
      <c r="TO19" s="17">
        <v>0</v>
      </c>
      <c r="TP19" s="17">
        <v>1.4</v>
      </c>
      <c r="TQ19" s="17">
        <v>9.6999999999999993</v>
      </c>
      <c r="TR19" s="17">
        <v>18.689</v>
      </c>
      <c r="TS19" s="17">
        <v>-17.289000000000001</v>
      </c>
      <c r="TT19" s="17">
        <v>6</v>
      </c>
      <c r="TU19" s="17">
        <v>23.7</v>
      </c>
      <c r="TV19" s="17">
        <v>35.393000000000001</v>
      </c>
      <c r="TW19" s="17">
        <v>-29.393000000000001</v>
      </c>
      <c r="TX19" s="17">
        <v>0</v>
      </c>
      <c r="TY19" s="17">
        <v>0.39300000000000002</v>
      </c>
      <c r="TZ19" s="17">
        <v>0.39300000000000002</v>
      </c>
      <c r="UA19" s="17">
        <v>-0.39300000000000002</v>
      </c>
      <c r="UB19" s="17">
        <v>0</v>
      </c>
      <c r="UC19" s="17">
        <v>0.56000000000000005</v>
      </c>
      <c r="UD19" s="17">
        <v>0.56000000000000005</v>
      </c>
      <c r="UE19" s="17">
        <v>-0.56000000000000005</v>
      </c>
      <c r="UF19" s="17">
        <v>0</v>
      </c>
      <c r="UG19" s="17"/>
      <c r="UH19" s="17">
        <v>20.4878</v>
      </c>
      <c r="UI19" s="17">
        <v>-20.4878</v>
      </c>
      <c r="UJ19" s="17">
        <v>8.5</v>
      </c>
      <c r="UK19" s="17">
        <v>8.4</v>
      </c>
      <c r="UL19" s="17">
        <v>8.4</v>
      </c>
      <c r="UM19" s="17">
        <v>0.1</v>
      </c>
      <c r="UN19" s="17"/>
      <c r="UO19" s="17"/>
      <c r="UP19" s="17">
        <v>7</v>
      </c>
      <c r="UQ19" s="17">
        <v>-7</v>
      </c>
      <c r="UR19" s="17">
        <v>20.399999999999999</v>
      </c>
      <c r="US19" s="17">
        <v>19.5122</v>
      </c>
      <c r="UT19" s="17">
        <v>19.5122</v>
      </c>
      <c r="UU19" s="17">
        <v>0.88780000000000003</v>
      </c>
      <c r="UV19" s="17">
        <v>20.399999999999999</v>
      </c>
      <c r="UW19" s="17">
        <v>19.5122</v>
      </c>
      <c r="UX19" s="17">
        <v>19.5122</v>
      </c>
      <c r="UY19" s="17">
        <v>0.88780000000000003</v>
      </c>
      <c r="UZ19" s="17">
        <v>20</v>
      </c>
      <c r="VA19" s="17">
        <v>19.5122</v>
      </c>
      <c r="VB19" s="17">
        <v>19.5122</v>
      </c>
      <c r="VC19" s="17">
        <v>0.48780000000000001</v>
      </c>
      <c r="VD19" s="17">
        <v>0</v>
      </c>
      <c r="VE19" s="17">
        <v>0.95399999999999996</v>
      </c>
      <c r="VF19" s="17">
        <v>0.95399999999999996</v>
      </c>
      <c r="VG19" s="17">
        <v>-0.95399999999999996</v>
      </c>
      <c r="VH19" s="17">
        <v>0</v>
      </c>
      <c r="VI19" s="17"/>
      <c r="VJ19" s="17">
        <v>0</v>
      </c>
      <c r="VK19" s="17">
        <v>0</v>
      </c>
      <c r="VL19" s="17">
        <v>0</v>
      </c>
      <c r="VM19" s="17"/>
      <c r="VN19" s="17">
        <v>0</v>
      </c>
      <c r="VO19" s="17">
        <v>0</v>
      </c>
      <c r="VP19" s="17"/>
      <c r="VQ19" s="17"/>
      <c r="VR19" s="17">
        <v>0.6</v>
      </c>
      <c r="VS19" s="17">
        <v>-0.6</v>
      </c>
      <c r="VT19" s="17">
        <v>0.4</v>
      </c>
      <c r="VU19" s="17">
        <v>1.9</v>
      </c>
      <c r="VV19" s="17">
        <v>6.7060000000000004</v>
      </c>
      <c r="VW19" s="17">
        <v>-6.306</v>
      </c>
      <c r="VX19" s="17">
        <v>0</v>
      </c>
      <c r="VY19" s="17">
        <v>0</v>
      </c>
      <c r="VZ19" s="17">
        <v>0</v>
      </c>
      <c r="WA19" s="17">
        <v>0</v>
      </c>
      <c r="WB19" s="17">
        <v>0</v>
      </c>
      <c r="WC19" s="17"/>
      <c r="WD19" s="17">
        <v>0</v>
      </c>
      <c r="WE19" s="17">
        <v>0</v>
      </c>
      <c r="WF19" s="17">
        <v>0</v>
      </c>
      <c r="WG19" s="17"/>
      <c r="WH19" s="17">
        <v>0</v>
      </c>
      <c r="WI19" s="17">
        <v>0</v>
      </c>
      <c r="WJ19" s="17">
        <v>7.5</v>
      </c>
      <c r="WK19" s="17">
        <v>7.3</v>
      </c>
      <c r="WL19" s="17">
        <v>7.3</v>
      </c>
      <c r="WM19" s="17">
        <v>0.2</v>
      </c>
      <c r="WN19" s="17">
        <v>20</v>
      </c>
      <c r="WO19" s="17">
        <v>19.317070000000001</v>
      </c>
      <c r="WP19" s="17">
        <v>19.317070000000001</v>
      </c>
      <c r="WQ19" s="17">
        <v>0.68293000000000004</v>
      </c>
      <c r="WR19" s="17"/>
      <c r="WS19" s="17"/>
      <c r="WT19" s="17"/>
      <c r="WU19" s="17">
        <v>0</v>
      </c>
      <c r="WV19" s="17"/>
      <c r="WW19" s="17"/>
      <c r="WX19" s="17"/>
      <c r="WY19" s="17">
        <v>0</v>
      </c>
      <c r="WZ19" s="17">
        <v>36.21</v>
      </c>
      <c r="XA19" s="17">
        <v>35</v>
      </c>
      <c r="XB19" s="17">
        <v>35</v>
      </c>
      <c r="XC19" s="17">
        <v>1.21</v>
      </c>
      <c r="XD19" s="17">
        <v>28.7</v>
      </c>
      <c r="XE19" s="17">
        <v>29.184000000000001</v>
      </c>
      <c r="XF19" s="17">
        <v>29.184000000000001</v>
      </c>
      <c r="XG19" s="17">
        <v>-0.48399999999999999</v>
      </c>
      <c r="XH19" s="17">
        <v>3.1</v>
      </c>
      <c r="XI19" s="17">
        <v>2.8159999999999998</v>
      </c>
      <c r="XJ19" s="17">
        <v>2.8159999999999998</v>
      </c>
      <c r="XK19" s="17">
        <v>0.28399999999999997</v>
      </c>
      <c r="XL19" s="17"/>
      <c r="XM19" s="17"/>
      <c r="XN19" s="17"/>
      <c r="XO19" s="17">
        <v>0</v>
      </c>
      <c r="XP19" s="17">
        <v>13.1</v>
      </c>
      <c r="XQ19" s="17">
        <v>12</v>
      </c>
      <c r="XR19" s="17">
        <v>12</v>
      </c>
      <c r="XS19" s="17">
        <v>1.1000000000000001</v>
      </c>
      <c r="XT19" s="17">
        <v>6.3</v>
      </c>
      <c r="XU19" s="17">
        <v>7.06</v>
      </c>
      <c r="XV19" s="17">
        <v>7.06</v>
      </c>
      <c r="XW19" s="17">
        <v>-0.76</v>
      </c>
    </row>
    <row r="20" spans="1:647" ht="24" customHeight="1" x14ac:dyDescent="0.25">
      <c r="A20" s="1"/>
      <c r="B20" s="16" t="s">
        <v>49</v>
      </c>
      <c r="C20" s="16" t="s">
        <v>703</v>
      </c>
      <c r="D20" s="17">
        <v>1.1000000000000001</v>
      </c>
      <c r="E20" s="17">
        <v>1</v>
      </c>
      <c r="F20" s="17">
        <v>1</v>
      </c>
      <c r="G20" s="17">
        <v>0.1</v>
      </c>
      <c r="H20" s="17">
        <v>1.6</v>
      </c>
      <c r="I20" s="17">
        <v>1.63</v>
      </c>
      <c r="J20" s="17">
        <v>1.63</v>
      </c>
      <c r="K20" s="17">
        <v>-0.03</v>
      </c>
      <c r="L20" s="17">
        <v>0</v>
      </c>
      <c r="M20" s="17"/>
      <c r="N20" s="17"/>
      <c r="O20" s="17">
        <v>0</v>
      </c>
      <c r="P20" s="17"/>
      <c r="Q20" s="17"/>
      <c r="R20" s="17"/>
      <c r="S20" s="17">
        <v>0</v>
      </c>
      <c r="T20" s="17">
        <v>0</v>
      </c>
      <c r="U20" s="17"/>
      <c r="V20" s="17"/>
      <c r="W20" s="17">
        <v>0</v>
      </c>
      <c r="X20" s="17">
        <v>0</v>
      </c>
      <c r="Y20" s="17"/>
      <c r="Z20" s="17"/>
      <c r="AA20" s="17">
        <v>0</v>
      </c>
      <c r="AB20" s="17">
        <v>90</v>
      </c>
      <c r="AC20" s="17">
        <v>92.226339999999993</v>
      </c>
      <c r="AD20" s="17">
        <v>92.226339999999993</v>
      </c>
      <c r="AE20" s="17">
        <v>-2.22634</v>
      </c>
      <c r="AF20" s="17">
        <v>105.4</v>
      </c>
      <c r="AG20" s="17">
        <v>192</v>
      </c>
      <c r="AH20" s="17">
        <v>170</v>
      </c>
      <c r="AI20" s="17">
        <v>-64.599999999999994</v>
      </c>
      <c r="AJ20" s="17"/>
      <c r="AK20" s="17"/>
      <c r="AL20" s="17"/>
      <c r="AM20" s="17">
        <v>0</v>
      </c>
      <c r="AN20" s="17">
        <v>0</v>
      </c>
      <c r="AO20" s="17">
        <v>0</v>
      </c>
      <c r="AP20" s="17">
        <v>0</v>
      </c>
      <c r="AQ20" s="17">
        <v>0</v>
      </c>
      <c r="AR20" s="17">
        <v>145.19999999999999</v>
      </c>
      <c r="AS20" s="17">
        <v>116.66667</v>
      </c>
      <c r="AT20" s="17">
        <v>116.66667</v>
      </c>
      <c r="AU20" s="17">
        <v>28.533329999999999</v>
      </c>
      <c r="AV20" s="17">
        <v>145.30000000000001</v>
      </c>
      <c r="AW20" s="17">
        <v>116.66667</v>
      </c>
      <c r="AX20" s="17">
        <v>116.66667</v>
      </c>
      <c r="AY20" s="17">
        <v>28.633330000000001</v>
      </c>
      <c r="AZ20" s="17">
        <v>145.30000000000001</v>
      </c>
      <c r="BA20" s="17">
        <v>116.66667</v>
      </c>
      <c r="BB20" s="17">
        <v>116.66667</v>
      </c>
      <c r="BC20" s="17">
        <v>28.633330000000001</v>
      </c>
      <c r="BD20" s="17">
        <v>241.6</v>
      </c>
      <c r="BE20" s="17">
        <v>175</v>
      </c>
      <c r="BF20" s="17">
        <v>175</v>
      </c>
      <c r="BG20" s="17">
        <v>66.599999999999994</v>
      </c>
      <c r="BH20" s="17">
        <v>205.8</v>
      </c>
      <c r="BI20" s="17">
        <v>172.10320999999999</v>
      </c>
      <c r="BJ20" s="17">
        <v>119.65812</v>
      </c>
      <c r="BK20" s="17">
        <v>86.14188</v>
      </c>
      <c r="BL20" s="17">
        <v>107.8</v>
      </c>
      <c r="BM20" s="17">
        <v>86.051609999999997</v>
      </c>
      <c r="BN20" s="17">
        <v>59.829059999999998</v>
      </c>
      <c r="BO20" s="17">
        <v>47.970939999999999</v>
      </c>
      <c r="BP20" s="17">
        <v>561.20000000000005</v>
      </c>
      <c r="BQ20" s="17">
        <v>568.29854</v>
      </c>
      <c r="BR20" s="17">
        <v>568.29854</v>
      </c>
      <c r="BS20" s="17">
        <v>-7.0985399999999998</v>
      </c>
      <c r="BT20" s="17">
        <v>10.5</v>
      </c>
      <c r="BU20" s="17">
        <v>10.17268</v>
      </c>
      <c r="BV20" s="17">
        <v>10.17268</v>
      </c>
      <c r="BW20" s="17">
        <v>0.32732</v>
      </c>
      <c r="BX20" s="17"/>
      <c r="BY20" s="17"/>
      <c r="BZ20" s="17"/>
      <c r="CA20" s="17">
        <v>0</v>
      </c>
      <c r="CB20" s="17">
        <v>7.1</v>
      </c>
      <c r="CC20" s="17">
        <v>0</v>
      </c>
      <c r="CD20" s="17"/>
      <c r="CE20" s="17">
        <v>7.1</v>
      </c>
      <c r="CF20" s="17"/>
      <c r="CG20" s="17"/>
      <c r="CH20" s="17"/>
      <c r="CI20" s="17">
        <v>0</v>
      </c>
      <c r="CJ20" s="17"/>
      <c r="CK20" s="17"/>
      <c r="CL20" s="17"/>
      <c r="CM20" s="17">
        <v>0</v>
      </c>
      <c r="CN20" s="17">
        <v>163.80000000000001</v>
      </c>
      <c r="CO20" s="17">
        <v>164.70732000000001</v>
      </c>
      <c r="CP20" s="17">
        <v>164.70732000000001</v>
      </c>
      <c r="CQ20" s="17">
        <v>-0.90732000000000002</v>
      </c>
      <c r="CR20" s="17">
        <v>7.6</v>
      </c>
      <c r="CS20" s="17">
        <v>3.8486199999999999</v>
      </c>
      <c r="CT20" s="17">
        <v>3.8486199999999999</v>
      </c>
      <c r="CU20" s="17">
        <v>3.7513800000000002</v>
      </c>
      <c r="CV20" s="17">
        <v>2.8</v>
      </c>
      <c r="CW20" s="17">
        <v>2.1125600000000002</v>
      </c>
      <c r="CX20" s="17">
        <v>2.1125600000000002</v>
      </c>
      <c r="CY20" s="17">
        <v>0.68744000000000005</v>
      </c>
      <c r="CZ20" s="17">
        <v>0</v>
      </c>
      <c r="DA20" s="17">
        <v>0</v>
      </c>
      <c r="DB20" s="17">
        <v>5.7763299999999997</v>
      </c>
      <c r="DC20" s="17">
        <v>-5.7763299999999997</v>
      </c>
      <c r="DD20" s="17">
        <v>6.5</v>
      </c>
      <c r="DE20" s="17">
        <v>6.7645099999999996</v>
      </c>
      <c r="DF20" s="17">
        <v>6.7645099999999996</v>
      </c>
      <c r="DG20" s="17">
        <v>-0.26451000000000002</v>
      </c>
      <c r="DH20" s="17"/>
      <c r="DI20" s="17"/>
      <c r="DJ20" s="17"/>
      <c r="DK20" s="17">
        <v>0</v>
      </c>
      <c r="DL20" s="17">
        <v>143.4</v>
      </c>
      <c r="DM20" s="17">
        <v>143</v>
      </c>
      <c r="DN20" s="17">
        <v>143</v>
      </c>
      <c r="DO20" s="17">
        <v>0.4</v>
      </c>
      <c r="DP20" s="17">
        <v>7.8</v>
      </c>
      <c r="DQ20" s="17">
        <v>8.9130000000000003</v>
      </c>
      <c r="DR20" s="17">
        <v>8.9130000000000003</v>
      </c>
      <c r="DS20" s="17">
        <v>-1.113</v>
      </c>
      <c r="DT20" s="17"/>
      <c r="DU20" s="17"/>
      <c r="DV20" s="17"/>
      <c r="DW20" s="17">
        <v>0</v>
      </c>
      <c r="DX20" s="17">
        <v>0</v>
      </c>
      <c r="DY20" s="17"/>
      <c r="DZ20" s="17"/>
      <c r="EA20" s="17">
        <v>0</v>
      </c>
      <c r="EB20" s="17"/>
      <c r="EC20" s="17"/>
      <c r="ED20" s="17"/>
      <c r="EE20" s="17">
        <v>0</v>
      </c>
      <c r="EF20" s="17">
        <v>111</v>
      </c>
      <c r="EG20" s="17">
        <v>112.90537</v>
      </c>
      <c r="EH20" s="17">
        <v>112.90537</v>
      </c>
      <c r="EI20" s="17">
        <v>-1.90537</v>
      </c>
      <c r="EJ20" s="17">
        <v>217.6</v>
      </c>
      <c r="EK20" s="17">
        <v>221.25516999999999</v>
      </c>
      <c r="EL20" s="17">
        <v>221.25516999999999</v>
      </c>
      <c r="EM20" s="17">
        <v>-3.65517</v>
      </c>
      <c r="EN20" s="17">
        <v>0</v>
      </c>
      <c r="EO20" s="17"/>
      <c r="EP20" s="17"/>
      <c r="EQ20" s="17">
        <v>0</v>
      </c>
      <c r="ER20" s="17"/>
      <c r="ES20" s="17"/>
      <c r="ET20" s="17"/>
      <c r="EU20" s="17">
        <v>0</v>
      </c>
      <c r="EV20" s="17"/>
      <c r="EW20" s="17"/>
      <c r="EX20" s="17"/>
      <c r="EY20" s="17">
        <v>0</v>
      </c>
      <c r="EZ20" s="17">
        <v>6.5</v>
      </c>
      <c r="FA20" s="17">
        <v>6.39</v>
      </c>
      <c r="FB20" s="17">
        <v>6.39</v>
      </c>
      <c r="FC20" s="17">
        <v>0.11</v>
      </c>
      <c r="FD20" s="17">
        <v>465.9</v>
      </c>
      <c r="FE20" s="17">
        <v>458.87804999999997</v>
      </c>
      <c r="FF20" s="17">
        <v>458.87804999999997</v>
      </c>
      <c r="FG20" s="17">
        <v>7.0219500000000004</v>
      </c>
      <c r="FH20" s="17">
        <v>81.900000000000006</v>
      </c>
      <c r="FI20" s="17">
        <v>81.954149999999998</v>
      </c>
      <c r="FJ20" s="17">
        <v>81.954149999999998</v>
      </c>
      <c r="FK20" s="17">
        <v>-5.4149999999999997E-2</v>
      </c>
      <c r="FL20" s="17">
        <v>148.6</v>
      </c>
      <c r="FM20" s="17">
        <v>148.62634</v>
      </c>
      <c r="FN20" s="17">
        <v>148.62634</v>
      </c>
      <c r="FO20" s="17">
        <v>-2.6339999999999999E-2</v>
      </c>
      <c r="FP20" s="17">
        <v>42.3</v>
      </c>
      <c r="FQ20" s="17"/>
      <c r="FR20" s="17">
        <v>41.498959999999997</v>
      </c>
      <c r="FS20" s="17">
        <v>0.80103999999999997</v>
      </c>
      <c r="FT20" s="17">
        <v>18.5</v>
      </c>
      <c r="FU20" s="17">
        <v>19.28585</v>
      </c>
      <c r="FV20" s="17">
        <v>19.28585</v>
      </c>
      <c r="FW20" s="17">
        <v>-0.78585000000000005</v>
      </c>
      <c r="FX20" s="17"/>
      <c r="FY20" s="17"/>
      <c r="FZ20" s="17">
        <v>19.41</v>
      </c>
      <c r="GA20" s="17">
        <v>-19.41</v>
      </c>
      <c r="GB20" s="17">
        <v>92.2</v>
      </c>
      <c r="GC20" s="17">
        <v>87.657560000000004</v>
      </c>
      <c r="GD20" s="17">
        <v>87.657560000000004</v>
      </c>
      <c r="GE20" s="17">
        <v>4.54244</v>
      </c>
      <c r="GF20" s="17">
        <v>177.1</v>
      </c>
      <c r="GG20" s="17">
        <v>133.33332999999999</v>
      </c>
      <c r="GH20" s="17">
        <v>133.33332999999999</v>
      </c>
      <c r="GI20" s="17">
        <v>43.766669999999998</v>
      </c>
      <c r="GJ20" s="17">
        <v>177.2</v>
      </c>
      <c r="GK20" s="17">
        <v>133.33332999999999</v>
      </c>
      <c r="GL20" s="17">
        <v>133.33332999999999</v>
      </c>
      <c r="GM20" s="17">
        <v>43.866669999999999</v>
      </c>
      <c r="GN20" s="17">
        <v>182.6</v>
      </c>
      <c r="GO20" s="17">
        <v>133.33332999999999</v>
      </c>
      <c r="GP20" s="17">
        <v>133.33332999999999</v>
      </c>
      <c r="GQ20" s="17">
        <v>49.266669999999998</v>
      </c>
      <c r="GR20" s="17">
        <v>109</v>
      </c>
      <c r="GS20" s="17">
        <v>110.91316999999999</v>
      </c>
      <c r="GT20" s="17">
        <v>110.91316999999999</v>
      </c>
      <c r="GU20" s="17">
        <v>-1.91317</v>
      </c>
      <c r="GV20" s="17"/>
      <c r="GW20" s="17"/>
      <c r="GX20" s="17"/>
      <c r="GY20" s="17">
        <v>0</v>
      </c>
      <c r="GZ20" s="17">
        <v>8</v>
      </c>
      <c r="HA20" s="17">
        <v>7.8816100000000002</v>
      </c>
      <c r="HB20" s="17">
        <v>7.8816100000000002</v>
      </c>
      <c r="HC20" s="17">
        <v>0.11839</v>
      </c>
      <c r="HD20" s="17">
        <v>34.1</v>
      </c>
      <c r="HE20" s="17">
        <v>35.449759999999998</v>
      </c>
      <c r="HF20" s="17">
        <v>47.26634</v>
      </c>
      <c r="HG20" s="17">
        <v>-13.16634</v>
      </c>
      <c r="HH20" s="17"/>
      <c r="HI20" s="17"/>
      <c r="HJ20" s="17"/>
      <c r="HK20" s="17">
        <v>0</v>
      </c>
      <c r="HL20" s="17">
        <v>3.8</v>
      </c>
      <c r="HM20" s="17">
        <v>3.8872599999999999</v>
      </c>
      <c r="HN20" s="17">
        <v>3.8872599999999999</v>
      </c>
      <c r="HO20" s="17">
        <v>-8.7260000000000004E-2</v>
      </c>
      <c r="HP20" s="17">
        <v>32.9</v>
      </c>
      <c r="HQ20" s="17">
        <v>31.505569999999999</v>
      </c>
      <c r="HR20" s="17">
        <v>31.505569999999999</v>
      </c>
      <c r="HS20" s="17">
        <v>1.3944300000000001</v>
      </c>
      <c r="HT20" s="17">
        <v>174.2</v>
      </c>
      <c r="HU20" s="17"/>
      <c r="HV20" s="17">
        <v>171.54185000000001</v>
      </c>
      <c r="HW20" s="17">
        <v>2.65815</v>
      </c>
      <c r="HX20" s="17">
        <v>95.4</v>
      </c>
      <c r="HY20" s="17">
        <v>95.918049999999994</v>
      </c>
      <c r="HZ20" s="17">
        <v>95.918049999999994</v>
      </c>
      <c r="IA20" s="17">
        <v>-0.51805000000000001</v>
      </c>
      <c r="IB20" s="17">
        <v>0</v>
      </c>
      <c r="IC20" s="17">
        <v>0</v>
      </c>
      <c r="ID20" s="17">
        <v>0</v>
      </c>
      <c r="IE20" s="17">
        <v>0</v>
      </c>
      <c r="IF20" s="17"/>
      <c r="IG20" s="17"/>
      <c r="IH20" s="17"/>
      <c r="II20" s="17">
        <v>0</v>
      </c>
      <c r="IJ20" s="17">
        <v>46.2</v>
      </c>
      <c r="IK20" s="17"/>
      <c r="IL20" s="17">
        <v>48.41648</v>
      </c>
      <c r="IM20" s="17">
        <v>-2.2164799999999998</v>
      </c>
      <c r="IN20" s="17"/>
      <c r="IO20" s="17"/>
      <c r="IP20" s="17"/>
      <c r="IQ20" s="17">
        <v>0</v>
      </c>
      <c r="IR20" s="17"/>
      <c r="IS20" s="17"/>
      <c r="IT20" s="17"/>
      <c r="IU20" s="17">
        <v>0</v>
      </c>
      <c r="IV20" s="17"/>
      <c r="IW20" s="17"/>
      <c r="IX20" s="17"/>
      <c r="IY20" s="17">
        <v>0</v>
      </c>
      <c r="IZ20" s="17">
        <v>87</v>
      </c>
      <c r="JA20" s="17">
        <v>88.815600000000003</v>
      </c>
      <c r="JB20" s="17">
        <v>88.815600000000003</v>
      </c>
      <c r="JC20" s="17">
        <v>-1.8156000000000001</v>
      </c>
      <c r="JD20" s="17">
        <v>170.8</v>
      </c>
      <c r="JE20" s="17">
        <v>174.75563</v>
      </c>
      <c r="JF20" s="17">
        <v>174.75563</v>
      </c>
      <c r="JG20" s="17">
        <v>-3.9556300000000002</v>
      </c>
      <c r="JH20" s="17">
        <v>162.69999999999999</v>
      </c>
      <c r="JI20" s="17">
        <v>174.75563</v>
      </c>
      <c r="JJ20" s="17">
        <v>174.75563</v>
      </c>
      <c r="JK20" s="17">
        <v>-12.055630000000001</v>
      </c>
      <c r="JL20" s="17">
        <v>200</v>
      </c>
      <c r="JM20" s="17">
        <v>174.75563</v>
      </c>
      <c r="JN20" s="17">
        <v>174.75563</v>
      </c>
      <c r="JO20" s="17">
        <v>25.24437</v>
      </c>
      <c r="JP20" s="17">
        <v>263.89999999999998</v>
      </c>
      <c r="JQ20" s="17">
        <v>262.13344000000001</v>
      </c>
      <c r="JR20" s="17">
        <v>262.13344000000001</v>
      </c>
      <c r="JS20" s="17">
        <v>1.7665599999999999</v>
      </c>
      <c r="JT20" s="17">
        <v>73</v>
      </c>
      <c r="JU20" s="17">
        <v>44.893329999999999</v>
      </c>
      <c r="JV20" s="17">
        <v>44.893329999999999</v>
      </c>
      <c r="JW20" s="17">
        <v>28.106670000000001</v>
      </c>
      <c r="JX20" s="17">
        <v>34.9</v>
      </c>
      <c r="JY20" s="17">
        <v>22.446670000000001</v>
      </c>
      <c r="JZ20" s="17">
        <v>22.446670000000001</v>
      </c>
      <c r="KA20" s="17">
        <v>12.453329999999999</v>
      </c>
      <c r="KB20" s="17">
        <v>0</v>
      </c>
      <c r="KC20" s="17"/>
      <c r="KD20" s="17"/>
      <c r="KE20" s="17">
        <v>0</v>
      </c>
      <c r="KF20" s="17"/>
      <c r="KG20" s="17"/>
      <c r="KH20" s="17"/>
      <c r="KI20" s="17">
        <v>0</v>
      </c>
      <c r="KJ20" s="17"/>
      <c r="KK20" s="17"/>
      <c r="KL20" s="17"/>
      <c r="KM20" s="17">
        <v>0</v>
      </c>
      <c r="KN20" s="17">
        <v>0</v>
      </c>
      <c r="KO20" s="17"/>
      <c r="KP20" s="17">
        <v>114.11063</v>
      </c>
      <c r="KQ20" s="17">
        <v>-114.11063</v>
      </c>
      <c r="KR20" s="17"/>
      <c r="KS20" s="17"/>
      <c r="KT20" s="17"/>
      <c r="KU20" s="17">
        <v>0</v>
      </c>
      <c r="KV20" s="17"/>
      <c r="KW20" s="17"/>
      <c r="KX20" s="17"/>
      <c r="KY20" s="17">
        <v>0</v>
      </c>
      <c r="KZ20" s="17">
        <v>0</v>
      </c>
      <c r="LA20" s="17"/>
      <c r="LB20" s="17"/>
      <c r="LC20" s="17">
        <v>0</v>
      </c>
      <c r="LD20" s="17">
        <v>268</v>
      </c>
      <c r="LE20" s="17">
        <v>271.12195000000003</v>
      </c>
      <c r="LF20" s="17">
        <v>229.88203999999999</v>
      </c>
      <c r="LG20" s="17">
        <v>38.117959999999997</v>
      </c>
      <c r="LH20" s="17">
        <v>132.1</v>
      </c>
      <c r="LI20" s="17">
        <v>133.67995999999999</v>
      </c>
      <c r="LJ20" s="17">
        <v>133.67995999999999</v>
      </c>
      <c r="LK20" s="17">
        <v>-1.57996</v>
      </c>
      <c r="LL20" s="17">
        <v>58.7</v>
      </c>
      <c r="LM20" s="17">
        <v>67.461460000000002</v>
      </c>
      <c r="LN20" s="17">
        <v>67.461460000000002</v>
      </c>
      <c r="LO20" s="17">
        <v>-8.7614599999999996</v>
      </c>
      <c r="LP20" s="17">
        <v>78.3</v>
      </c>
      <c r="LQ20" s="17">
        <v>78.567999999999998</v>
      </c>
      <c r="LR20" s="17">
        <v>78.567999999999998</v>
      </c>
      <c r="LS20" s="17">
        <v>-0.26800000000000002</v>
      </c>
      <c r="LT20" s="17"/>
      <c r="LU20" s="17"/>
      <c r="LV20" s="17"/>
      <c r="LW20" s="17">
        <v>0</v>
      </c>
      <c r="LX20" s="17">
        <v>0</v>
      </c>
      <c r="LY20" s="17"/>
      <c r="LZ20" s="17"/>
      <c r="MA20" s="17">
        <v>0</v>
      </c>
      <c r="MB20" s="17">
        <v>0</v>
      </c>
      <c r="MC20" s="17">
        <v>0</v>
      </c>
      <c r="MD20" s="17">
        <v>0</v>
      </c>
      <c r="ME20" s="17">
        <v>0</v>
      </c>
      <c r="MF20" s="17">
        <v>0</v>
      </c>
      <c r="MG20" s="17"/>
      <c r="MH20" s="17"/>
      <c r="MI20" s="17">
        <v>0</v>
      </c>
      <c r="MJ20" s="17"/>
      <c r="MK20" s="17"/>
      <c r="ML20" s="17"/>
      <c r="MM20" s="17">
        <v>0</v>
      </c>
      <c r="MN20" s="17">
        <v>141.30000000000001</v>
      </c>
      <c r="MO20" s="17">
        <v>144.31267</v>
      </c>
      <c r="MP20" s="17">
        <v>144.31267</v>
      </c>
      <c r="MQ20" s="17">
        <v>-3.01267</v>
      </c>
      <c r="MR20" s="17">
        <v>65.2</v>
      </c>
      <c r="MS20" s="17">
        <v>72.156329999999997</v>
      </c>
      <c r="MT20" s="17">
        <v>72.156329999999997</v>
      </c>
      <c r="MU20" s="17">
        <v>-6.9563300000000003</v>
      </c>
      <c r="MV20" s="17">
        <v>0</v>
      </c>
      <c r="MW20" s="17">
        <v>0</v>
      </c>
      <c r="MX20" s="17">
        <v>0</v>
      </c>
      <c r="MY20" s="17">
        <v>0</v>
      </c>
      <c r="MZ20" s="17"/>
      <c r="NA20" s="17"/>
      <c r="NB20" s="17"/>
      <c r="NC20" s="17">
        <v>0</v>
      </c>
      <c r="ND20" s="17"/>
      <c r="NE20" s="17"/>
      <c r="NF20" s="17"/>
      <c r="NG20" s="17">
        <v>0</v>
      </c>
      <c r="NH20" s="17"/>
      <c r="NI20" s="17"/>
      <c r="NJ20" s="17"/>
      <c r="NK20" s="17">
        <v>0</v>
      </c>
      <c r="NL20" s="17"/>
      <c r="NM20" s="17"/>
      <c r="NN20" s="17"/>
      <c r="NO20" s="17">
        <v>0</v>
      </c>
      <c r="NP20" s="17">
        <v>187.8</v>
      </c>
      <c r="NQ20" s="17">
        <v>144.27350000000001</v>
      </c>
      <c r="NR20" s="17">
        <v>144.27350000000001</v>
      </c>
      <c r="NS20" s="17">
        <v>43.526499999999999</v>
      </c>
      <c r="NT20" s="17">
        <v>101.1</v>
      </c>
      <c r="NU20" s="17">
        <v>72.136750000000006</v>
      </c>
      <c r="NV20" s="17">
        <v>72.136750000000006</v>
      </c>
      <c r="NW20" s="17">
        <v>28.963249999999999</v>
      </c>
      <c r="NX20" s="17">
        <v>0</v>
      </c>
      <c r="NY20" s="17"/>
      <c r="NZ20" s="17">
        <v>0</v>
      </c>
      <c r="OA20" s="17">
        <v>0</v>
      </c>
      <c r="OB20" s="17">
        <v>6.8</v>
      </c>
      <c r="OC20" s="17">
        <v>30.4</v>
      </c>
      <c r="OD20" s="17">
        <v>35.716999999999999</v>
      </c>
      <c r="OE20" s="17">
        <v>-28.917000000000002</v>
      </c>
      <c r="OF20" s="17">
        <v>0</v>
      </c>
      <c r="OG20" s="17"/>
      <c r="OH20" s="17">
        <v>0.27600000000000002</v>
      </c>
      <c r="OI20" s="17">
        <v>-0.27600000000000002</v>
      </c>
      <c r="OJ20" s="17">
        <v>0</v>
      </c>
      <c r="OK20" s="17">
        <v>0.89700000000000002</v>
      </c>
      <c r="OL20" s="17">
        <v>0.89700000000000002</v>
      </c>
      <c r="OM20" s="17">
        <v>-0.89700000000000002</v>
      </c>
      <c r="ON20" s="17">
        <v>0</v>
      </c>
      <c r="OO20" s="17"/>
      <c r="OP20" s="17">
        <v>0</v>
      </c>
      <c r="OQ20" s="17">
        <v>0</v>
      </c>
      <c r="OR20" s="17"/>
      <c r="OS20" s="17"/>
      <c r="OT20" s="17">
        <v>17.559999999999999</v>
      </c>
      <c r="OU20" s="17">
        <v>-17.559999999999999</v>
      </c>
      <c r="OV20" s="17">
        <v>9.9</v>
      </c>
      <c r="OW20" s="17">
        <v>9.9830000000000005</v>
      </c>
      <c r="OX20" s="17">
        <v>9.9830000000000005</v>
      </c>
      <c r="OY20" s="17">
        <v>-8.3000000000000004E-2</v>
      </c>
      <c r="OZ20" s="17">
        <v>5.4</v>
      </c>
      <c r="PA20" s="17">
        <v>5.67</v>
      </c>
      <c r="PB20" s="17">
        <v>5.67</v>
      </c>
      <c r="PC20" s="17">
        <v>-0.27</v>
      </c>
      <c r="PD20" s="17"/>
      <c r="PE20" s="17"/>
      <c r="PF20" s="17">
        <v>1.23</v>
      </c>
      <c r="PG20" s="17">
        <v>-1.23</v>
      </c>
      <c r="PH20" s="17">
        <v>1.84</v>
      </c>
      <c r="PI20" s="17">
        <v>3.55</v>
      </c>
      <c r="PJ20" s="17">
        <v>3.55</v>
      </c>
      <c r="PK20" s="17">
        <v>-1.71</v>
      </c>
      <c r="PL20" s="17">
        <v>3.6</v>
      </c>
      <c r="PM20" s="17">
        <v>5</v>
      </c>
      <c r="PN20" s="17">
        <v>5</v>
      </c>
      <c r="PO20" s="17">
        <v>-1.4</v>
      </c>
      <c r="PP20" s="17">
        <v>20.399999999999999</v>
      </c>
      <c r="PQ20" s="17"/>
      <c r="PR20" s="17">
        <v>19.5122</v>
      </c>
      <c r="PS20" s="17">
        <v>0.88780000000000003</v>
      </c>
      <c r="PT20" s="17">
        <v>15.3</v>
      </c>
      <c r="PU20" s="17">
        <v>19.5122</v>
      </c>
      <c r="PV20" s="17">
        <v>19.5122</v>
      </c>
      <c r="PW20" s="17">
        <v>-4.2122000000000002</v>
      </c>
      <c r="PX20" s="17">
        <v>19.2</v>
      </c>
      <c r="PY20" s="17">
        <v>18.048780000000001</v>
      </c>
      <c r="PZ20" s="17">
        <v>18.048780000000001</v>
      </c>
      <c r="QA20" s="17">
        <v>1.1512199999999999</v>
      </c>
      <c r="QB20" s="17">
        <v>3.4</v>
      </c>
      <c r="QC20" s="17">
        <v>3.5</v>
      </c>
      <c r="QD20" s="17">
        <v>3.5</v>
      </c>
      <c r="QE20" s="17">
        <v>-0.1</v>
      </c>
      <c r="QF20" s="17">
        <v>0</v>
      </c>
      <c r="QG20" s="17"/>
      <c r="QH20" s="17">
        <v>18.341460000000001</v>
      </c>
      <c r="QI20" s="17">
        <v>-18.341460000000001</v>
      </c>
      <c r="QJ20" s="17">
        <v>0.6</v>
      </c>
      <c r="QK20" s="17"/>
      <c r="QL20" s="17">
        <v>0.52900000000000003</v>
      </c>
      <c r="QM20" s="17">
        <v>7.0999999999999994E-2</v>
      </c>
      <c r="QN20" s="17">
        <v>0.6</v>
      </c>
      <c r="QO20" s="17"/>
      <c r="QP20" s="17">
        <v>9.5000000000000001E-2</v>
      </c>
      <c r="QQ20" s="17">
        <v>0.505</v>
      </c>
      <c r="QR20" s="17">
        <v>0</v>
      </c>
      <c r="QS20" s="17">
        <v>8.9540000000000006</v>
      </c>
      <c r="QT20" s="17">
        <v>8.9540000000000006</v>
      </c>
      <c r="QU20" s="17">
        <v>-8.9540000000000006</v>
      </c>
      <c r="QV20" s="17">
        <v>0</v>
      </c>
      <c r="QW20" s="17">
        <v>17.292000000000002</v>
      </c>
      <c r="QX20" s="17">
        <v>17.292000000000002</v>
      </c>
      <c r="QY20" s="17">
        <v>-17.292000000000002</v>
      </c>
      <c r="QZ20" s="17">
        <v>4.3</v>
      </c>
      <c r="RA20" s="17">
        <v>4.2</v>
      </c>
      <c r="RB20" s="17">
        <v>4.2</v>
      </c>
      <c r="RC20" s="17">
        <v>0.1</v>
      </c>
      <c r="RD20" s="17">
        <v>2.4</v>
      </c>
      <c r="RE20" s="17">
        <v>2.4</v>
      </c>
      <c r="RF20" s="17">
        <v>2.4</v>
      </c>
      <c r="RG20" s="17">
        <v>0</v>
      </c>
      <c r="RH20" s="17">
        <v>2.4</v>
      </c>
      <c r="RI20" s="17">
        <v>2.4</v>
      </c>
      <c r="RJ20" s="17">
        <v>2.4</v>
      </c>
      <c r="RK20" s="17">
        <v>0</v>
      </c>
      <c r="RL20" s="17">
        <v>2.1</v>
      </c>
      <c r="RM20" s="17">
        <v>2.8</v>
      </c>
      <c r="RN20" s="17">
        <v>2.8</v>
      </c>
      <c r="RO20" s="17">
        <v>-0.7</v>
      </c>
      <c r="RP20" s="17">
        <v>0.8</v>
      </c>
      <c r="RQ20" s="17"/>
      <c r="RR20" s="17">
        <v>1.1040000000000001</v>
      </c>
      <c r="RS20" s="17">
        <v>-0.30399999999999999</v>
      </c>
      <c r="RT20" s="17">
        <v>2.4</v>
      </c>
      <c r="RU20" s="17">
        <v>2.4990000000000001</v>
      </c>
      <c r="RV20" s="17">
        <v>2.4990000000000001</v>
      </c>
      <c r="RW20" s="17">
        <v>-9.9000000000000005E-2</v>
      </c>
      <c r="RX20" s="17">
        <v>20.2</v>
      </c>
      <c r="RY20" s="17">
        <v>19.869240000000001</v>
      </c>
      <c r="RZ20" s="17">
        <v>19.869240000000001</v>
      </c>
      <c r="SA20" s="17">
        <v>0.33076</v>
      </c>
      <c r="SB20" s="17">
        <v>2.1</v>
      </c>
      <c r="SC20" s="17">
        <v>2</v>
      </c>
      <c r="SD20" s="17">
        <v>2</v>
      </c>
      <c r="SE20" s="17">
        <v>0.1</v>
      </c>
      <c r="SF20" s="17"/>
      <c r="SG20" s="17"/>
      <c r="SH20" s="17">
        <v>0.7</v>
      </c>
      <c r="SI20" s="17">
        <v>-0.7</v>
      </c>
      <c r="SJ20" s="17">
        <v>19.899999999999999</v>
      </c>
      <c r="SK20" s="17"/>
      <c r="SL20" s="17">
        <v>19.21951</v>
      </c>
      <c r="SM20" s="17">
        <v>0.68049000000000004</v>
      </c>
      <c r="SN20" s="17"/>
      <c r="SO20" s="17"/>
      <c r="SP20" s="17">
        <v>12.195119999999999</v>
      </c>
      <c r="SQ20" s="17">
        <v>-12.195119999999999</v>
      </c>
      <c r="SR20" s="17">
        <v>0</v>
      </c>
      <c r="SS20" s="17">
        <v>19.5122</v>
      </c>
      <c r="ST20" s="17">
        <v>19.5122</v>
      </c>
      <c r="SU20" s="17">
        <v>-19.5122</v>
      </c>
      <c r="SV20" s="17">
        <v>0</v>
      </c>
      <c r="SW20" s="17">
        <v>19.5122</v>
      </c>
      <c r="SX20" s="17">
        <v>19.5122</v>
      </c>
      <c r="SY20" s="17">
        <v>-19.5122</v>
      </c>
      <c r="SZ20" s="17">
        <v>20</v>
      </c>
      <c r="TA20" s="17">
        <v>19.317070000000001</v>
      </c>
      <c r="TB20" s="17">
        <v>19.317070000000001</v>
      </c>
      <c r="TC20" s="17">
        <v>0.68293000000000004</v>
      </c>
      <c r="TD20" s="17">
        <v>0.6</v>
      </c>
      <c r="TE20" s="17">
        <v>1.369</v>
      </c>
      <c r="TF20" s="17">
        <v>1.369</v>
      </c>
      <c r="TG20" s="17">
        <v>-0.76900000000000002</v>
      </c>
      <c r="TH20" s="17">
        <v>6.4</v>
      </c>
      <c r="TI20" s="17">
        <v>5.2160000000000002</v>
      </c>
      <c r="TJ20" s="17">
        <v>5.2160000000000002</v>
      </c>
      <c r="TK20" s="17">
        <v>1.1839999999999999</v>
      </c>
      <c r="TL20" s="17">
        <v>0</v>
      </c>
      <c r="TM20" s="17"/>
      <c r="TN20" s="17">
        <v>0.215</v>
      </c>
      <c r="TO20" s="17">
        <v>-0.215</v>
      </c>
      <c r="TP20" s="17">
        <v>2.7</v>
      </c>
      <c r="TQ20" s="17">
        <v>9.8000000000000007</v>
      </c>
      <c r="TR20" s="17">
        <v>19.548999999999999</v>
      </c>
      <c r="TS20" s="17">
        <v>-16.849</v>
      </c>
      <c r="TT20" s="17">
        <v>8.1999999999999993</v>
      </c>
      <c r="TU20" s="17">
        <v>24.2</v>
      </c>
      <c r="TV20" s="17">
        <v>36.883000000000003</v>
      </c>
      <c r="TW20" s="17">
        <v>-28.683</v>
      </c>
      <c r="TX20" s="17">
        <v>0</v>
      </c>
      <c r="TY20" s="17">
        <v>0.45300000000000001</v>
      </c>
      <c r="TZ20" s="17">
        <v>0.45300000000000001</v>
      </c>
      <c r="UA20" s="17">
        <v>-0.45300000000000001</v>
      </c>
      <c r="UB20" s="17">
        <v>0</v>
      </c>
      <c r="UC20" s="17">
        <v>0.65300000000000002</v>
      </c>
      <c r="UD20" s="17">
        <v>0.65300000000000002</v>
      </c>
      <c r="UE20" s="17">
        <v>-0.65300000000000002</v>
      </c>
      <c r="UF20" s="17">
        <v>0</v>
      </c>
      <c r="UG20" s="17"/>
      <c r="UH20" s="17">
        <v>20.4878</v>
      </c>
      <c r="UI20" s="17">
        <v>-20.4878</v>
      </c>
      <c r="UJ20" s="17">
        <v>8.5</v>
      </c>
      <c r="UK20" s="17">
        <v>8.4</v>
      </c>
      <c r="UL20" s="17">
        <v>8.4</v>
      </c>
      <c r="UM20" s="17">
        <v>0.1</v>
      </c>
      <c r="UN20" s="17"/>
      <c r="UO20" s="17"/>
      <c r="UP20" s="17">
        <v>7</v>
      </c>
      <c r="UQ20" s="17">
        <v>-7</v>
      </c>
      <c r="UR20" s="17">
        <v>20.399999999999999</v>
      </c>
      <c r="US20" s="17">
        <v>19.5122</v>
      </c>
      <c r="UT20" s="17">
        <v>19.5122</v>
      </c>
      <c r="UU20" s="17">
        <v>0.88780000000000003</v>
      </c>
      <c r="UV20" s="17">
        <v>20.399999999999999</v>
      </c>
      <c r="UW20" s="17">
        <v>19.5122</v>
      </c>
      <c r="UX20" s="17">
        <v>19.5122</v>
      </c>
      <c r="UY20" s="17">
        <v>0.88780000000000003</v>
      </c>
      <c r="UZ20" s="17">
        <v>20</v>
      </c>
      <c r="VA20" s="17">
        <v>19.5122</v>
      </c>
      <c r="VB20" s="17">
        <v>19.5122</v>
      </c>
      <c r="VC20" s="17">
        <v>0.48780000000000001</v>
      </c>
      <c r="VD20" s="17">
        <v>0.1</v>
      </c>
      <c r="VE20" s="17">
        <v>1.046</v>
      </c>
      <c r="VF20" s="17">
        <v>1.046</v>
      </c>
      <c r="VG20" s="17">
        <v>-0.94599999999999995</v>
      </c>
      <c r="VH20" s="17">
        <v>0</v>
      </c>
      <c r="VI20" s="17"/>
      <c r="VJ20" s="17">
        <v>2.5000000000000001E-2</v>
      </c>
      <c r="VK20" s="17">
        <v>-2.5000000000000001E-2</v>
      </c>
      <c r="VL20" s="17">
        <v>0</v>
      </c>
      <c r="VM20" s="17"/>
      <c r="VN20" s="17">
        <v>2.8650000000000002</v>
      </c>
      <c r="VO20" s="17">
        <v>-2.8650000000000002</v>
      </c>
      <c r="VP20" s="17"/>
      <c r="VQ20" s="17"/>
      <c r="VR20" s="17">
        <v>0.6</v>
      </c>
      <c r="VS20" s="17">
        <v>-0.6</v>
      </c>
      <c r="VT20" s="17">
        <v>2.2999999999999998</v>
      </c>
      <c r="VU20" s="17">
        <v>2</v>
      </c>
      <c r="VV20" s="17">
        <v>6.6989999999999998</v>
      </c>
      <c r="VW20" s="17">
        <v>-4.399</v>
      </c>
      <c r="VX20" s="17">
        <v>0</v>
      </c>
      <c r="VY20" s="17">
        <v>0</v>
      </c>
      <c r="VZ20" s="17">
        <v>0</v>
      </c>
      <c r="WA20" s="17">
        <v>0</v>
      </c>
      <c r="WB20" s="17">
        <v>0</v>
      </c>
      <c r="WC20" s="17"/>
      <c r="WD20" s="17">
        <v>2.2869999999999999</v>
      </c>
      <c r="WE20" s="17">
        <v>-2.2869999999999999</v>
      </c>
      <c r="WF20" s="17">
        <v>0</v>
      </c>
      <c r="WG20" s="17"/>
      <c r="WH20" s="17">
        <v>5.8999999999999997E-2</v>
      </c>
      <c r="WI20" s="17">
        <v>-5.8999999999999997E-2</v>
      </c>
      <c r="WJ20" s="17">
        <v>7.4</v>
      </c>
      <c r="WK20" s="17">
        <v>7.3</v>
      </c>
      <c r="WL20" s="17">
        <v>7.3</v>
      </c>
      <c r="WM20" s="17">
        <v>0.1</v>
      </c>
      <c r="WN20" s="17">
        <v>20</v>
      </c>
      <c r="WO20" s="17">
        <v>19.317070000000001</v>
      </c>
      <c r="WP20" s="17">
        <v>19.317070000000001</v>
      </c>
      <c r="WQ20" s="17">
        <v>0.68293000000000004</v>
      </c>
      <c r="WR20" s="17"/>
      <c r="WS20" s="17"/>
      <c r="WT20" s="17"/>
      <c r="WU20" s="17">
        <v>0</v>
      </c>
      <c r="WV20" s="17"/>
      <c r="WW20" s="17"/>
      <c r="WX20" s="17"/>
      <c r="WY20" s="17">
        <v>0</v>
      </c>
      <c r="WZ20" s="17">
        <v>36.65</v>
      </c>
      <c r="XA20" s="17">
        <v>35</v>
      </c>
      <c r="XB20" s="17">
        <v>35</v>
      </c>
      <c r="XC20" s="17">
        <v>1.65</v>
      </c>
      <c r="XD20" s="17">
        <v>28.7</v>
      </c>
      <c r="XE20" s="17">
        <v>29.184000000000001</v>
      </c>
      <c r="XF20" s="17">
        <v>29.184000000000001</v>
      </c>
      <c r="XG20" s="17">
        <v>-0.48399999999999999</v>
      </c>
      <c r="XH20" s="17">
        <v>3.3</v>
      </c>
      <c r="XI20" s="17">
        <v>2.8159999999999998</v>
      </c>
      <c r="XJ20" s="17">
        <v>2.8159999999999998</v>
      </c>
      <c r="XK20" s="17">
        <v>0.48399999999999999</v>
      </c>
      <c r="XL20" s="17"/>
      <c r="XM20" s="17"/>
      <c r="XN20" s="17"/>
      <c r="XO20" s="17">
        <v>0</v>
      </c>
      <c r="XP20" s="17">
        <v>11.7</v>
      </c>
      <c r="XQ20" s="17">
        <v>12</v>
      </c>
      <c r="XR20" s="17">
        <v>12</v>
      </c>
      <c r="XS20" s="17">
        <v>-0.3</v>
      </c>
      <c r="XT20" s="17">
        <v>6.3</v>
      </c>
      <c r="XU20" s="17">
        <v>7.06</v>
      </c>
      <c r="XV20" s="17">
        <v>7.06</v>
      </c>
      <c r="XW20" s="17">
        <v>-0.76</v>
      </c>
    </row>
    <row r="21" spans="1:647" ht="24" customHeight="1" x14ac:dyDescent="0.25">
      <c r="A21" s="1"/>
      <c r="B21" s="16" t="s">
        <v>49</v>
      </c>
      <c r="C21" s="16" t="s">
        <v>704</v>
      </c>
      <c r="D21" s="17">
        <v>0.2</v>
      </c>
      <c r="E21" s="17">
        <v>1</v>
      </c>
      <c r="F21" s="17">
        <v>1</v>
      </c>
      <c r="G21" s="17">
        <v>-0.8</v>
      </c>
      <c r="H21" s="17">
        <v>1.6</v>
      </c>
      <c r="I21" s="17">
        <v>1.63</v>
      </c>
      <c r="J21" s="17">
        <v>1.63</v>
      </c>
      <c r="K21" s="17">
        <v>-0.03</v>
      </c>
      <c r="L21" s="17">
        <v>0</v>
      </c>
      <c r="M21" s="17"/>
      <c r="N21" s="17"/>
      <c r="O21" s="17">
        <v>0</v>
      </c>
      <c r="P21" s="17"/>
      <c r="Q21" s="17"/>
      <c r="R21" s="17"/>
      <c r="S21" s="17">
        <v>0</v>
      </c>
      <c r="T21" s="17">
        <v>0</v>
      </c>
      <c r="U21" s="17"/>
      <c r="V21" s="17"/>
      <c r="W21" s="17">
        <v>0</v>
      </c>
      <c r="X21" s="17">
        <v>0</v>
      </c>
      <c r="Y21" s="17"/>
      <c r="Z21" s="17"/>
      <c r="AA21" s="17">
        <v>0</v>
      </c>
      <c r="AB21" s="17">
        <v>90.2</v>
      </c>
      <c r="AC21" s="17">
        <v>92.226339999999993</v>
      </c>
      <c r="AD21" s="17">
        <v>92.226339999999993</v>
      </c>
      <c r="AE21" s="17">
        <v>-2.0263399999999998</v>
      </c>
      <c r="AF21" s="17">
        <v>113.5</v>
      </c>
      <c r="AG21" s="17">
        <v>192</v>
      </c>
      <c r="AH21" s="17">
        <v>170</v>
      </c>
      <c r="AI21" s="17">
        <v>-56.5</v>
      </c>
      <c r="AJ21" s="17"/>
      <c r="AK21" s="17"/>
      <c r="AL21" s="17"/>
      <c r="AM21" s="17">
        <v>0</v>
      </c>
      <c r="AN21" s="17">
        <v>51.4</v>
      </c>
      <c r="AO21" s="17">
        <v>0</v>
      </c>
      <c r="AP21" s="17">
        <v>0</v>
      </c>
      <c r="AQ21" s="17">
        <v>51.4</v>
      </c>
      <c r="AR21" s="17">
        <v>141.6</v>
      </c>
      <c r="AS21" s="17">
        <v>116.66667</v>
      </c>
      <c r="AT21" s="17">
        <v>116.66667</v>
      </c>
      <c r="AU21" s="17">
        <v>24.933330000000002</v>
      </c>
      <c r="AV21" s="17">
        <v>141.80000000000001</v>
      </c>
      <c r="AW21" s="17">
        <v>116.66667</v>
      </c>
      <c r="AX21" s="17">
        <v>116.66667</v>
      </c>
      <c r="AY21" s="17">
        <v>25.133330000000001</v>
      </c>
      <c r="AZ21" s="17">
        <v>140</v>
      </c>
      <c r="BA21" s="17">
        <v>116.66667</v>
      </c>
      <c r="BB21" s="17">
        <v>116.66667</v>
      </c>
      <c r="BC21" s="17">
        <v>23.33333</v>
      </c>
      <c r="BD21" s="17">
        <v>240.6</v>
      </c>
      <c r="BE21" s="17">
        <v>175</v>
      </c>
      <c r="BF21" s="17">
        <v>175</v>
      </c>
      <c r="BG21" s="17">
        <v>65.599999999999994</v>
      </c>
      <c r="BH21" s="17">
        <v>205.7</v>
      </c>
      <c r="BI21" s="17">
        <v>154.48463000000001</v>
      </c>
      <c r="BJ21" s="17">
        <v>119.65812</v>
      </c>
      <c r="BK21" s="17">
        <v>86.041880000000006</v>
      </c>
      <c r="BL21" s="17">
        <v>107.7</v>
      </c>
      <c r="BM21" s="17">
        <v>77.242310000000003</v>
      </c>
      <c r="BN21" s="17">
        <v>59.829059999999998</v>
      </c>
      <c r="BO21" s="17">
        <v>47.870939999999997</v>
      </c>
      <c r="BP21" s="17">
        <v>559</v>
      </c>
      <c r="BQ21" s="17">
        <v>568.29854</v>
      </c>
      <c r="BR21" s="17">
        <v>568.29854</v>
      </c>
      <c r="BS21" s="17">
        <v>-9.2985399999999991</v>
      </c>
      <c r="BT21" s="17">
        <v>10.5</v>
      </c>
      <c r="BU21" s="17">
        <v>10.17268</v>
      </c>
      <c r="BV21" s="17">
        <v>10.17268</v>
      </c>
      <c r="BW21" s="17">
        <v>0.32732</v>
      </c>
      <c r="BX21" s="17"/>
      <c r="BY21" s="17"/>
      <c r="BZ21" s="17"/>
      <c r="CA21" s="17">
        <v>0</v>
      </c>
      <c r="CB21" s="17">
        <v>12.9</v>
      </c>
      <c r="CC21" s="17">
        <v>0</v>
      </c>
      <c r="CD21" s="17"/>
      <c r="CE21" s="17">
        <v>12.9</v>
      </c>
      <c r="CF21" s="17"/>
      <c r="CG21" s="17"/>
      <c r="CH21" s="17"/>
      <c r="CI21" s="17">
        <v>0</v>
      </c>
      <c r="CJ21" s="17"/>
      <c r="CK21" s="17"/>
      <c r="CL21" s="17"/>
      <c r="CM21" s="17">
        <v>0</v>
      </c>
      <c r="CN21" s="17">
        <v>167.3</v>
      </c>
      <c r="CO21" s="17">
        <v>164.70732000000001</v>
      </c>
      <c r="CP21" s="17">
        <v>164.70732000000001</v>
      </c>
      <c r="CQ21" s="17">
        <v>2.5926800000000001</v>
      </c>
      <c r="CR21" s="17">
        <v>7.7</v>
      </c>
      <c r="CS21" s="17">
        <v>3.8486199999999999</v>
      </c>
      <c r="CT21" s="17">
        <v>3.8486199999999999</v>
      </c>
      <c r="CU21" s="17">
        <v>3.8513799999999998</v>
      </c>
      <c r="CV21" s="17">
        <v>2.9</v>
      </c>
      <c r="CW21" s="17">
        <v>2.1125600000000002</v>
      </c>
      <c r="CX21" s="17">
        <v>2.1125600000000002</v>
      </c>
      <c r="CY21" s="17">
        <v>0.78744000000000003</v>
      </c>
      <c r="CZ21" s="17">
        <v>16.5</v>
      </c>
      <c r="DA21" s="17">
        <v>0</v>
      </c>
      <c r="DB21" s="17">
        <v>15.172890000000001</v>
      </c>
      <c r="DC21" s="17">
        <v>1.32711</v>
      </c>
      <c r="DD21" s="17">
        <v>6.5</v>
      </c>
      <c r="DE21" s="17">
        <v>6.7645099999999996</v>
      </c>
      <c r="DF21" s="17">
        <v>6.7645099999999996</v>
      </c>
      <c r="DG21" s="17">
        <v>-0.26451000000000002</v>
      </c>
      <c r="DH21" s="17"/>
      <c r="DI21" s="17"/>
      <c r="DJ21" s="17"/>
      <c r="DK21" s="17">
        <v>0</v>
      </c>
      <c r="DL21" s="17">
        <v>143.1</v>
      </c>
      <c r="DM21" s="17">
        <v>143</v>
      </c>
      <c r="DN21" s="17">
        <v>143</v>
      </c>
      <c r="DO21" s="17">
        <v>0.1</v>
      </c>
      <c r="DP21" s="17">
        <v>8</v>
      </c>
      <c r="DQ21" s="17">
        <v>8.9130000000000003</v>
      </c>
      <c r="DR21" s="17">
        <v>8.9130000000000003</v>
      </c>
      <c r="DS21" s="17">
        <v>-0.91300000000000003</v>
      </c>
      <c r="DT21" s="17"/>
      <c r="DU21" s="17"/>
      <c r="DV21" s="17"/>
      <c r="DW21" s="17">
        <v>0</v>
      </c>
      <c r="DX21" s="17">
        <v>0</v>
      </c>
      <c r="DY21" s="17"/>
      <c r="DZ21" s="17"/>
      <c r="EA21" s="17">
        <v>0</v>
      </c>
      <c r="EB21" s="17"/>
      <c r="EC21" s="17"/>
      <c r="ED21" s="17"/>
      <c r="EE21" s="17">
        <v>0</v>
      </c>
      <c r="EF21" s="17">
        <v>110.9</v>
      </c>
      <c r="EG21" s="17">
        <v>112.90537</v>
      </c>
      <c r="EH21" s="17">
        <v>112.90537</v>
      </c>
      <c r="EI21" s="17">
        <v>-2.0053700000000001</v>
      </c>
      <c r="EJ21" s="17">
        <v>206.8</v>
      </c>
      <c r="EK21" s="17">
        <v>221.25516999999999</v>
      </c>
      <c r="EL21" s="17">
        <v>221.25516999999999</v>
      </c>
      <c r="EM21" s="17">
        <v>-14.455170000000001</v>
      </c>
      <c r="EN21" s="17">
        <v>0</v>
      </c>
      <c r="EO21" s="17"/>
      <c r="EP21" s="17"/>
      <c r="EQ21" s="17">
        <v>0</v>
      </c>
      <c r="ER21" s="17"/>
      <c r="ES21" s="17"/>
      <c r="ET21" s="17"/>
      <c r="EU21" s="17">
        <v>0</v>
      </c>
      <c r="EV21" s="17"/>
      <c r="EW21" s="17"/>
      <c r="EX21" s="17"/>
      <c r="EY21" s="17">
        <v>0</v>
      </c>
      <c r="EZ21" s="17">
        <v>6.5</v>
      </c>
      <c r="FA21" s="17">
        <v>6.39</v>
      </c>
      <c r="FB21" s="17">
        <v>6.39</v>
      </c>
      <c r="FC21" s="17">
        <v>0.11</v>
      </c>
      <c r="FD21" s="17">
        <v>430.1</v>
      </c>
      <c r="FE21" s="17">
        <v>458.87804999999997</v>
      </c>
      <c r="FF21" s="17">
        <v>458.87804999999997</v>
      </c>
      <c r="FG21" s="17">
        <v>-28.77805</v>
      </c>
      <c r="FH21" s="17">
        <v>82</v>
      </c>
      <c r="FI21" s="17">
        <v>81.954149999999998</v>
      </c>
      <c r="FJ21" s="17">
        <v>81.954149999999998</v>
      </c>
      <c r="FK21" s="17">
        <v>4.5850000000000002E-2</v>
      </c>
      <c r="FL21" s="17">
        <v>139.30000000000001</v>
      </c>
      <c r="FM21" s="17">
        <v>148.62634</v>
      </c>
      <c r="FN21" s="17">
        <v>148.62634</v>
      </c>
      <c r="FO21" s="17">
        <v>-9.3263400000000001</v>
      </c>
      <c r="FP21" s="17">
        <v>42.2</v>
      </c>
      <c r="FQ21" s="17"/>
      <c r="FR21" s="17">
        <v>41.498959999999997</v>
      </c>
      <c r="FS21" s="17">
        <v>0.70104</v>
      </c>
      <c r="FT21" s="17">
        <v>17.7</v>
      </c>
      <c r="FU21" s="17">
        <v>19.28585</v>
      </c>
      <c r="FV21" s="17">
        <v>19.28585</v>
      </c>
      <c r="FW21" s="17">
        <v>-1.58585</v>
      </c>
      <c r="FX21" s="17"/>
      <c r="FY21" s="17"/>
      <c r="FZ21" s="17">
        <v>19.41</v>
      </c>
      <c r="GA21" s="17">
        <v>-19.41</v>
      </c>
      <c r="GB21" s="17">
        <v>88.9</v>
      </c>
      <c r="GC21" s="17">
        <v>87.657560000000004</v>
      </c>
      <c r="GD21" s="17">
        <v>87.657560000000004</v>
      </c>
      <c r="GE21" s="17">
        <v>1.24244</v>
      </c>
      <c r="GF21" s="17">
        <v>176.8</v>
      </c>
      <c r="GG21" s="17">
        <v>133.33332999999999</v>
      </c>
      <c r="GH21" s="17">
        <v>133.33332999999999</v>
      </c>
      <c r="GI21" s="17">
        <v>43.466670000000001</v>
      </c>
      <c r="GJ21" s="17">
        <v>177.9</v>
      </c>
      <c r="GK21" s="17">
        <v>133.33332999999999</v>
      </c>
      <c r="GL21" s="17">
        <v>133.33332999999999</v>
      </c>
      <c r="GM21" s="17">
        <v>44.566670000000002</v>
      </c>
      <c r="GN21" s="17">
        <v>182.1</v>
      </c>
      <c r="GO21" s="17">
        <v>133.33332999999999</v>
      </c>
      <c r="GP21" s="17">
        <v>133.33332999999999</v>
      </c>
      <c r="GQ21" s="17">
        <v>48.766669999999998</v>
      </c>
      <c r="GR21" s="17">
        <v>108.9</v>
      </c>
      <c r="GS21" s="17">
        <v>110.91316999999999</v>
      </c>
      <c r="GT21" s="17">
        <v>110.91316999999999</v>
      </c>
      <c r="GU21" s="17">
        <v>-2.0131700000000001</v>
      </c>
      <c r="GV21" s="17"/>
      <c r="GW21" s="17"/>
      <c r="GX21" s="17"/>
      <c r="GY21" s="17">
        <v>0</v>
      </c>
      <c r="GZ21" s="17">
        <v>8.1</v>
      </c>
      <c r="HA21" s="17">
        <v>7.8816100000000002</v>
      </c>
      <c r="HB21" s="17">
        <v>7.8816100000000002</v>
      </c>
      <c r="HC21" s="17">
        <v>0.21839</v>
      </c>
      <c r="HD21" s="17">
        <v>34.200000000000003</v>
      </c>
      <c r="HE21" s="17">
        <v>35.449759999999998</v>
      </c>
      <c r="HF21" s="17">
        <v>47.26634</v>
      </c>
      <c r="HG21" s="17">
        <v>-13.06634</v>
      </c>
      <c r="HH21" s="17"/>
      <c r="HI21" s="17"/>
      <c r="HJ21" s="17"/>
      <c r="HK21" s="17">
        <v>0</v>
      </c>
      <c r="HL21" s="17">
        <v>3.8</v>
      </c>
      <c r="HM21" s="17">
        <v>3.8872599999999999</v>
      </c>
      <c r="HN21" s="17">
        <v>3.8872599999999999</v>
      </c>
      <c r="HO21" s="17">
        <v>-8.7260000000000004E-2</v>
      </c>
      <c r="HP21" s="17">
        <v>32.299999999999997</v>
      </c>
      <c r="HQ21" s="17">
        <v>31.505569999999999</v>
      </c>
      <c r="HR21" s="17">
        <v>31.505569999999999</v>
      </c>
      <c r="HS21" s="17">
        <v>0.79442999999999997</v>
      </c>
      <c r="HT21" s="17">
        <v>174.6</v>
      </c>
      <c r="HU21" s="17"/>
      <c r="HV21" s="17">
        <v>171.54185000000001</v>
      </c>
      <c r="HW21" s="17">
        <v>3.0581499999999999</v>
      </c>
      <c r="HX21" s="17">
        <v>95.6</v>
      </c>
      <c r="HY21" s="17">
        <v>95.918049999999994</v>
      </c>
      <c r="HZ21" s="17">
        <v>95.918049999999994</v>
      </c>
      <c r="IA21" s="17">
        <v>-0.31805</v>
      </c>
      <c r="IB21" s="17">
        <v>0</v>
      </c>
      <c r="IC21" s="17">
        <v>0</v>
      </c>
      <c r="ID21" s="17">
        <v>0</v>
      </c>
      <c r="IE21" s="17">
        <v>0</v>
      </c>
      <c r="IF21" s="17"/>
      <c r="IG21" s="17"/>
      <c r="IH21" s="17"/>
      <c r="II21" s="17">
        <v>0</v>
      </c>
      <c r="IJ21" s="17">
        <v>46.3</v>
      </c>
      <c r="IK21" s="17"/>
      <c r="IL21" s="17">
        <v>48.416469999999997</v>
      </c>
      <c r="IM21" s="17">
        <v>-2.1164700000000001</v>
      </c>
      <c r="IN21" s="17"/>
      <c r="IO21" s="17"/>
      <c r="IP21" s="17"/>
      <c r="IQ21" s="17">
        <v>0</v>
      </c>
      <c r="IR21" s="17"/>
      <c r="IS21" s="17"/>
      <c r="IT21" s="17"/>
      <c r="IU21" s="17">
        <v>0</v>
      </c>
      <c r="IV21" s="17"/>
      <c r="IW21" s="17"/>
      <c r="IX21" s="17"/>
      <c r="IY21" s="17">
        <v>0</v>
      </c>
      <c r="IZ21" s="17">
        <v>87</v>
      </c>
      <c r="JA21" s="17">
        <v>88.815600000000003</v>
      </c>
      <c r="JB21" s="17">
        <v>88.815600000000003</v>
      </c>
      <c r="JC21" s="17">
        <v>-1.8156000000000001</v>
      </c>
      <c r="JD21" s="17">
        <v>170.5</v>
      </c>
      <c r="JE21" s="17">
        <v>174.55549999999999</v>
      </c>
      <c r="JF21" s="17">
        <v>168.79560000000001</v>
      </c>
      <c r="JG21" s="17">
        <v>1.7043999999999999</v>
      </c>
      <c r="JH21" s="17">
        <v>162.5</v>
      </c>
      <c r="JI21" s="17">
        <v>174.55549999999999</v>
      </c>
      <c r="JJ21" s="17">
        <v>168.79560000000001</v>
      </c>
      <c r="JK21" s="17">
        <v>-6.2956000000000003</v>
      </c>
      <c r="JL21" s="17">
        <v>200</v>
      </c>
      <c r="JM21" s="17">
        <v>174.55549999999999</v>
      </c>
      <c r="JN21" s="17">
        <v>168.79560000000001</v>
      </c>
      <c r="JO21" s="17">
        <v>31.2044</v>
      </c>
      <c r="JP21" s="17">
        <v>264.2</v>
      </c>
      <c r="JQ21" s="17">
        <v>261.83323999999999</v>
      </c>
      <c r="JR21" s="17">
        <v>253.19341</v>
      </c>
      <c r="JS21" s="17">
        <v>11.006589999999999</v>
      </c>
      <c r="JT21" s="17">
        <v>73</v>
      </c>
      <c r="JU21" s="17">
        <v>44.893329999999999</v>
      </c>
      <c r="JV21" s="17">
        <v>44.893329999999999</v>
      </c>
      <c r="JW21" s="17">
        <v>28.106670000000001</v>
      </c>
      <c r="JX21" s="17">
        <v>35</v>
      </c>
      <c r="JY21" s="17">
        <v>22.446670000000001</v>
      </c>
      <c r="JZ21" s="17">
        <v>22.446670000000001</v>
      </c>
      <c r="KA21" s="17">
        <v>12.553330000000001</v>
      </c>
      <c r="KB21" s="17">
        <v>0</v>
      </c>
      <c r="KC21" s="17"/>
      <c r="KD21" s="17"/>
      <c r="KE21" s="17">
        <v>0</v>
      </c>
      <c r="KF21" s="17"/>
      <c r="KG21" s="17"/>
      <c r="KH21" s="17"/>
      <c r="KI21" s="17">
        <v>0</v>
      </c>
      <c r="KJ21" s="17"/>
      <c r="KK21" s="17"/>
      <c r="KL21" s="17"/>
      <c r="KM21" s="17">
        <v>0</v>
      </c>
      <c r="KN21" s="17">
        <v>0</v>
      </c>
      <c r="KO21" s="17"/>
      <c r="KP21" s="17">
        <v>114.11063</v>
      </c>
      <c r="KQ21" s="17">
        <v>-114.11063</v>
      </c>
      <c r="KR21" s="17"/>
      <c r="KS21" s="17"/>
      <c r="KT21" s="17"/>
      <c r="KU21" s="17">
        <v>0</v>
      </c>
      <c r="KV21" s="17"/>
      <c r="KW21" s="17"/>
      <c r="KX21" s="17"/>
      <c r="KY21" s="17">
        <v>0</v>
      </c>
      <c r="KZ21" s="17">
        <v>0</v>
      </c>
      <c r="LA21" s="17"/>
      <c r="LB21" s="17"/>
      <c r="LC21" s="17">
        <v>0</v>
      </c>
      <c r="LD21" s="17">
        <v>251.1</v>
      </c>
      <c r="LE21" s="17">
        <v>271.12195000000003</v>
      </c>
      <c r="LF21" s="17">
        <v>219.82318000000001</v>
      </c>
      <c r="LG21" s="17">
        <v>31.276820000000001</v>
      </c>
      <c r="LH21" s="17">
        <v>123.2</v>
      </c>
      <c r="LI21" s="17">
        <v>133.67995999999999</v>
      </c>
      <c r="LJ21" s="17">
        <v>133.67995999999999</v>
      </c>
      <c r="LK21" s="17">
        <v>-10.47996</v>
      </c>
      <c r="LL21" s="17">
        <v>58.9</v>
      </c>
      <c r="LM21" s="17">
        <v>67.461460000000002</v>
      </c>
      <c r="LN21" s="17">
        <v>67.461460000000002</v>
      </c>
      <c r="LO21" s="17">
        <v>-8.5614600000000003</v>
      </c>
      <c r="LP21" s="17">
        <v>78.400000000000006</v>
      </c>
      <c r="LQ21" s="17">
        <v>78.567999999999998</v>
      </c>
      <c r="LR21" s="17">
        <v>78.567999999999998</v>
      </c>
      <c r="LS21" s="17">
        <v>-0.16800000000000001</v>
      </c>
      <c r="LT21" s="17"/>
      <c r="LU21" s="17"/>
      <c r="LV21" s="17"/>
      <c r="LW21" s="17">
        <v>0</v>
      </c>
      <c r="LX21" s="17">
        <v>0</v>
      </c>
      <c r="LY21" s="17">
        <v>0</v>
      </c>
      <c r="LZ21" s="17"/>
      <c r="MA21" s="17">
        <v>0</v>
      </c>
      <c r="MB21" s="17">
        <v>0</v>
      </c>
      <c r="MC21" s="17">
        <v>0</v>
      </c>
      <c r="MD21" s="17">
        <v>0</v>
      </c>
      <c r="ME21" s="17">
        <v>0</v>
      </c>
      <c r="MF21" s="17">
        <v>0</v>
      </c>
      <c r="MG21" s="17">
        <v>0</v>
      </c>
      <c r="MH21" s="17"/>
      <c r="MI21" s="17">
        <v>0</v>
      </c>
      <c r="MJ21" s="17"/>
      <c r="MK21" s="17"/>
      <c r="ML21" s="17"/>
      <c r="MM21" s="17">
        <v>0</v>
      </c>
      <c r="MN21" s="17">
        <v>141.19999999999999</v>
      </c>
      <c r="MO21" s="17">
        <v>144.31267</v>
      </c>
      <c r="MP21" s="17">
        <v>144.31267</v>
      </c>
      <c r="MQ21" s="17">
        <v>-3.11267</v>
      </c>
      <c r="MR21" s="17">
        <v>64.400000000000006</v>
      </c>
      <c r="MS21" s="17">
        <v>72.156329999999997</v>
      </c>
      <c r="MT21" s="17">
        <v>72.156329999999997</v>
      </c>
      <c r="MU21" s="17">
        <v>-7.7563300000000002</v>
      </c>
      <c r="MV21" s="17">
        <v>0</v>
      </c>
      <c r="MW21" s="17">
        <v>0</v>
      </c>
      <c r="MX21" s="17">
        <v>0</v>
      </c>
      <c r="MY21" s="17">
        <v>0</v>
      </c>
      <c r="MZ21" s="17"/>
      <c r="NA21" s="17"/>
      <c r="NB21" s="17"/>
      <c r="NC21" s="17">
        <v>0</v>
      </c>
      <c r="ND21" s="17"/>
      <c r="NE21" s="17"/>
      <c r="NF21" s="17"/>
      <c r="NG21" s="17">
        <v>0</v>
      </c>
      <c r="NH21" s="17"/>
      <c r="NI21" s="17"/>
      <c r="NJ21" s="17"/>
      <c r="NK21" s="17">
        <v>0</v>
      </c>
      <c r="NL21" s="17"/>
      <c r="NM21" s="17"/>
      <c r="NN21" s="17"/>
      <c r="NO21" s="17">
        <v>0</v>
      </c>
      <c r="NP21" s="17">
        <v>187.8</v>
      </c>
      <c r="NQ21" s="17">
        <v>144.27350000000001</v>
      </c>
      <c r="NR21" s="17">
        <v>144.27350000000001</v>
      </c>
      <c r="NS21" s="17">
        <v>43.526499999999999</v>
      </c>
      <c r="NT21" s="17">
        <v>101.1</v>
      </c>
      <c r="NU21" s="17">
        <v>72.136750000000006</v>
      </c>
      <c r="NV21" s="17">
        <v>72.136750000000006</v>
      </c>
      <c r="NW21" s="17">
        <v>28.963249999999999</v>
      </c>
      <c r="NX21" s="17">
        <v>0</v>
      </c>
      <c r="NY21" s="17"/>
      <c r="NZ21" s="17">
        <v>2.5000000000000001E-2</v>
      </c>
      <c r="OA21" s="17">
        <v>-2.5000000000000001E-2</v>
      </c>
      <c r="OB21" s="17">
        <v>26.1</v>
      </c>
      <c r="OC21" s="17">
        <v>31.9</v>
      </c>
      <c r="OD21" s="17">
        <v>36.167000000000002</v>
      </c>
      <c r="OE21" s="17">
        <v>-10.067</v>
      </c>
      <c r="OF21" s="17">
        <v>1.8</v>
      </c>
      <c r="OG21" s="17"/>
      <c r="OH21" s="17">
        <v>4.0220000000000002</v>
      </c>
      <c r="OI21" s="17">
        <v>-2.222</v>
      </c>
      <c r="OJ21" s="17">
        <v>0</v>
      </c>
      <c r="OK21" s="17">
        <v>0.82099999999999995</v>
      </c>
      <c r="OL21" s="17">
        <v>0.82099999999999995</v>
      </c>
      <c r="OM21" s="17">
        <v>-0.82099999999999995</v>
      </c>
      <c r="ON21" s="17">
        <v>0</v>
      </c>
      <c r="OO21" s="17"/>
      <c r="OP21" s="17">
        <v>0</v>
      </c>
      <c r="OQ21" s="17">
        <v>0</v>
      </c>
      <c r="OR21" s="17"/>
      <c r="OS21" s="17"/>
      <c r="OT21" s="17">
        <v>17.559999999999999</v>
      </c>
      <c r="OU21" s="17">
        <v>-17.559999999999999</v>
      </c>
      <c r="OV21" s="17">
        <v>9.9</v>
      </c>
      <c r="OW21" s="17">
        <v>9.9830000000000005</v>
      </c>
      <c r="OX21" s="17">
        <v>9.9830000000000005</v>
      </c>
      <c r="OY21" s="17">
        <v>-8.3000000000000004E-2</v>
      </c>
      <c r="OZ21" s="17">
        <v>5.4</v>
      </c>
      <c r="PA21" s="17">
        <v>5.67</v>
      </c>
      <c r="PB21" s="17">
        <v>5.67</v>
      </c>
      <c r="PC21" s="17">
        <v>-0.27</v>
      </c>
      <c r="PD21" s="17"/>
      <c r="PE21" s="17"/>
      <c r="PF21" s="17">
        <v>1.23</v>
      </c>
      <c r="PG21" s="17">
        <v>-1.23</v>
      </c>
      <c r="PH21" s="17">
        <v>1.83</v>
      </c>
      <c r="PI21" s="17">
        <v>3.55</v>
      </c>
      <c r="PJ21" s="17">
        <v>3.55</v>
      </c>
      <c r="PK21" s="17">
        <v>-1.72</v>
      </c>
      <c r="PL21" s="17">
        <v>4.7</v>
      </c>
      <c r="PM21" s="17">
        <v>5</v>
      </c>
      <c r="PN21" s="17">
        <v>5</v>
      </c>
      <c r="PO21" s="17">
        <v>-0.3</v>
      </c>
      <c r="PP21" s="17">
        <v>20.3</v>
      </c>
      <c r="PQ21" s="17"/>
      <c r="PR21" s="17">
        <v>19.5122</v>
      </c>
      <c r="PS21" s="17">
        <v>0.78779999999999994</v>
      </c>
      <c r="PT21" s="17">
        <v>16.600000000000001</v>
      </c>
      <c r="PU21" s="17">
        <v>19.5122</v>
      </c>
      <c r="PV21" s="17">
        <v>19.5122</v>
      </c>
      <c r="PW21" s="17">
        <v>-2.9121999999999999</v>
      </c>
      <c r="PX21" s="17">
        <v>19.100000000000001</v>
      </c>
      <c r="PY21" s="17">
        <v>18.048780000000001</v>
      </c>
      <c r="PZ21" s="17">
        <v>18.048780000000001</v>
      </c>
      <c r="QA21" s="17">
        <v>1.05122</v>
      </c>
      <c r="QB21" s="17">
        <v>3.5</v>
      </c>
      <c r="QC21" s="17">
        <v>3.5</v>
      </c>
      <c r="QD21" s="17">
        <v>3.5</v>
      </c>
      <c r="QE21" s="17">
        <v>0</v>
      </c>
      <c r="QF21" s="17">
        <v>0</v>
      </c>
      <c r="QG21" s="17"/>
      <c r="QH21" s="17">
        <v>18.341460000000001</v>
      </c>
      <c r="QI21" s="17">
        <v>-18.341460000000001</v>
      </c>
      <c r="QJ21" s="17">
        <v>1.4</v>
      </c>
      <c r="QK21" s="17"/>
      <c r="QL21" s="17">
        <v>3.16</v>
      </c>
      <c r="QM21" s="17">
        <v>-1.76</v>
      </c>
      <c r="QN21" s="17">
        <v>1.5</v>
      </c>
      <c r="QO21" s="17"/>
      <c r="QP21" s="17">
        <v>1.1419999999999999</v>
      </c>
      <c r="QQ21" s="17">
        <v>0.35799999999999998</v>
      </c>
      <c r="QR21" s="17">
        <v>10.7</v>
      </c>
      <c r="QS21" s="17">
        <v>8.9890000000000008</v>
      </c>
      <c r="QT21" s="17">
        <v>8.9890000000000008</v>
      </c>
      <c r="QU21" s="17">
        <v>1.7110000000000001</v>
      </c>
      <c r="QV21" s="17">
        <v>13.3</v>
      </c>
      <c r="QW21" s="17">
        <v>18.012</v>
      </c>
      <c r="QX21" s="17">
        <v>18.012</v>
      </c>
      <c r="QY21" s="17">
        <v>-4.7119999999999997</v>
      </c>
      <c r="QZ21" s="17">
        <v>4.3</v>
      </c>
      <c r="RA21" s="17">
        <v>4.2</v>
      </c>
      <c r="RB21" s="17">
        <v>4.2</v>
      </c>
      <c r="RC21" s="17">
        <v>0.1</v>
      </c>
      <c r="RD21" s="17">
        <v>2.4</v>
      </c>
      <c r="RE21" s="17">
        <v>2.4</v>
      </c>
      <c r="RF21" s="17">
        <v>2.4</v>
      </c>
      <c r="RG21" s="17">
        <v>0</v>
      </c>
      <c r="RH21" s="17">
        <v>2.4</v>
      </c>
      <c r="RI21" s="17">
        <v>2.4</v>
      </c>
      <c r="RJ21" s="17">
        <v>2.4</v>
      </c>
      <c r="RK21" s="17">
        <v>0</v>
      </c>
      <c r="RL21" s="17">
        <v>2.1</v>
      </c>
      <c r="RM21" s="17">
        <v>2.8</v>
      </c>
      <c r="RN21" s="17">
        <v>2.8</v>
      </c>
      <c r="RO21" s="17">
        <v>-0.7</v>
      </c>
      <c r="RP21" s="17">
        <v>2</v>
      </c>
      <c r="RQ21" s="17"/>
      <c r="RR21" s="17">
        <v>2.1709999999999998</v>
      </c>
      <c r="RS21" s="17">
        <v>-0.17100000000000001</v>
      </c>
      <c r="RT21" s="17">
        <v>2.5</v>
      </c>
      <c r="RU21" s="17">
        <v>2.4990000000000001</v>
      </c>
      <c r="RV21" s="17">
        <v>2.4990000000000001</v>
      </c>
      <c r="RW21" s="17">
        <v>1E-3</v>
      </c>
      <c r="RX21" s="17">
        <v>20.2</v>
      </c>
      <c r="RY21" s="17">
        <v>19.869240000000001</v>
      </c>
      <c r="RZ21" s="17">
        <v>19.869240000000001</v>
      </c>
      <c r="SA21" s="17">
        <v>0.33076</v>
      </c>
      <c r="SB21" s="17">
        <v>2</v>
      </c>
      <c r="SC21" s="17">
        <v>2</v>
      </c>
      <c r="SD21" s="17">
        <v>2</v>
      </c>
      <c r="SE21" s="17">
        <v>0</v>
      </c>
      <c r="SF21" s="17"/>
      <c r="SG21" s="17"/>
      <c r="SH21" s="17">
        <v>0.7</v>
      </c>
      <c r="SI21" s="17">
        <v>-0.7</v>
      </c>
      <c r="SJ21" s="17">
        <v>19.899999999999999</v>
      </c>
      <c r="SK21" s="17"/>
      <c r="SL21" s="17">
        <v>19.21951</v>
      </c>
      <c r="SM21" s="17">
        <v>0.68049000000000004</v>
      </c>
      <c r="SN21" s="17"/>
      <c r="SO21" s="17"/>
      <c r="SP21" s="17">
        <v>12.195119999999999</v>
      </c>
      <c r="SQ21" s="17">
        <v>-12.195119999999999</v>
      </c>
      <c r="SR21" s="17">
        <v>0</v>
      </c>
      <c r="SS21" s="17">
        <v>19.5122</v>
      </c>
      <c r="ST21" s="17">
        <v>19.5122</v>
      </c>
      <c r="SU21" s="17">
        <v>-19.5122</v>
      </c>
      <c r="SV21" s="17">
        <v>0</v>
      </c>
      <c r="SW21" s="17">
        <v>19.5122</v>
      </c>
      <c r="SX21" s="17">
        <v>19.5122</v>
      </c>
      <c r="SY21" s="17">
        <v>-19.5122</v>
      </c>
      <c r="SZ21" s="17">
        <v>20</v>
      </c>
      <c r="TA21" s="17">
        <v>19.317070000000001</v>
      </c>
      <c r="TB21" s="17">
        <v>19.317070000000001</v>
      </c>
      <c r="TC21" s="17">
        <v>0.68293000000000004</v>
      </c>
      <c r="TD21" s="17">
        <v>0.8</v>
      </c>
      <c r="TE21" s="17">
        <v>1.2749999999999999</v>
      </c>
      <c r="TF21" s="17">
        <v>1.2749999999999999</v>
      </c>
      <c r="TG21" s="17">
        <v>-0.47499999999999998</v>
      </c>
      <c r="TH21" s="17">
        <v>6.3</v>
      </c>
      <c r="TI21" s="17">
        <v>4.8819999999999997</v>
      </c>
      <c r="TJ21" s="17">
        <v>4.8819999999999997</v>
      </c>
      <c r="TK21" s="17">
        <v>1.4179999999999999</v>
      </c>
      <c r="TL21" s="17">
        <v>2</v>
      </c>
      <c r="TM21" s="17"/>
      <c r="TN21" s="17">
        <v>1.272</v>
      </c>
      <c r="TO21" s="17">
        <v>0.72799999999999998</v>
      </c>
      <c r="TP21" s="17">
        <v>0.5</v>
      </c>
      <c r="TQ21" s="17">
        <v>10</v>
      </c>
      <c r="TR21" s="17">
        <v>20.442</v>
      </c>
      <c r="TS21" s="17">
        <v>-19.942</v>
      </c>
      <c r="TT21" s="17">
        <v>3.9</v>
      </c>
      <c r="TU21" s="17">
        <v>24.4</v>
      </c>
      <c r="TV21" s="17">
        <v>37.896999999999998</v>
      </c>
      <c r="TW21" s="17">
        <v>-33.997</v>
      </c>
      <c r="TX21" s="17">
        <v>0</v>
      </c>
      <c r="TY21" s="17">
        <v>0.5</v>
      </c>
      <c r="TZ21" s="17">
        <v>0.5</v>
      </c>
      <c r="UA21" s="17">
        <v>-0.5</v>
      </c>
      <c r="UB21" s="17">
        <v>0</v>
      </c>
      <c r="UC21" s="17">
        <v>0.68600000000000005</v>
      </c>
      <c r="UD21" s="17">
        <v>0.68600000000000005</v>
      </c>
      <c r="UE21" s="17">
        <v>-0.68600000000000005</v>
      </c>
      <c r="UF21" s="17">
        <v>0</v>
      </c>
      <c r="UG21" s="17"/>
      <c r="UH21" s="17">
        <v>20.4878</v>
      </c>
      <c r="UI21" s="17">
        <v>-20.4878</v>
      </c>
      <c r="UJ21" s="17">
        <v>8.5</v>
      </c>
      <c r="UK21" s="17">
        <v>8.4</v>
      </c>
      <c r="UL21" s="17">
        <v>8.4</v>
      </c>
      <c r="UM21" s="17">
        <v>0.1</v>
      </c>
      <c r="UN21" s="17"/>
      <c r="UO21" s="17"/>
      <c r="UP21" s="17">
        <v>7</v>
      </c>
      <c r="UQ21" s="17">
        <v>-7</v>
      </c>
      <c r="UR21" s="17">
        <v>20.399999999999999</v>
      </c>
      <c r="US21" s="17">
        <v>19.5122</v>
      </c>
      <c r="UT21" s="17">
        <v>19.5122</v>
      </c>
      <c r="UU21" s="17">
        <v>0.88780000000000003</v>
      </c>
      <c r="UV21" s="17">
        <v>20.399999999999999</v>
      </c>
      <c r="UW21" s="17">
        <v>19.5122</v>
      </c>
      <c r="UX21" s="17">
        <v>19.5122</v>
      </c>
      <c r="UY21" s="17">
        <v>0.88780000000000003</v>
      </c>
      <c r="UZ21" s="17">
        <v>20</v>
      </c>
      <c r="VA21" s="17">
        <v>19.5122</v>
      </c>
      <c r="VB21" s="17">
        <v>19.5122</v>
      </c>
      <c r="VC21" s="17">
        <v>0.48780000000000001</v>
      </c>
      <c r="VD21" s="17">
        <v>0.4</v>
      </c>
      <c r="VE21" s="17">
        <v>0.996</v>
      </c>
      <c r="VF21" s="17">
        <v>0.996</v>
      </c>
      <c r="VG21" s="17">
        <v>-0.59599999999999997</v>
      </c>
      <c r="VH21" s="17">
        <v>0</v>
      </c>
      <c r="VI21" s="17"/>
      <c r="VJ21" s="17">
        <v>0.30399999999999999</v>
      </c>
      <c r="VK21" s="17">
        <v>-0.30399999999999999</v>
      </c>
      <c r="VL21" s="17">
        <v>1.7</v>
      </c>
      <c r="VM21" s="17"/>
      <c r="VN21" s="17">
        <v>14.888</v>
      </c>
      <c r="VO21" s="17">
        <v>-13.188000000000001</v>
      </c>
      <c r="VP21" s="17"/>
      <c r="VQ21" s="17"/>
      <c r="VR21" s="17">
        <v>0.6</v>
      </c>
      <c r="VS21" s="17">
        <v>-0.6</v>
      </c>
      <c r="VT21" s="17">
        <v>4.2</v>
      </c>
      <c r="VU21" s="17">
        <v>2</v>
      </c>
      <c r="VV21" s="17">
        <v>6.6539999999999999</v>
      </c>
      <c r="VW21" s="17">
        <v>-2.4540000000000002</v>
      </c>
      <c r="VX21" s="17">
        <v>0</v>
      </c>
      <c r="VY21" s="17">
        <v>0</v>
      </c>
      <c r="VZ21" s="17">
        <v>0</v>
      </c>
      <c r="WA21" s="17">
        <v>0</v>
      </c>
      <c r="WB21" s="17">
        <v>1.5</v>
      </c>
      <c r="WC21" s="17"/>
      <c r="WD21" s="17">
        <v>12.333</v>
      </c>
      <c r="WE21" s="17">
        <v>-10.833</v>
      </c>
      <c r="WF21" s="17">
        <v>0.2</v>
      </c>
      <c r="WG21" s="17"/>
      <c r="WH21" s="17">
        <v>0.44800000000000001</v>
      </c>
      <c r="WI21" s="17">
        <v>-0.248</v>
      </c>
      <c r="WJ21" s="17">
        <v>7.4</v>
      </c>
      <c r="WK21" s="17">
        <v>7.3</v>
      </c>
      <c r="WL21" s="17">
        <v>7.3</v>
      </c>
      <c r="WM21" s="17">
        <v>0.1</v>
      </c>
      <c r="WN21" s="17">
        <v>20</v>
      </c>
      <c r="WO21" s="17">
        <v>19.317070000000001</v>
      </c>
      <c r="WP21" s="17">
        <v>19.317070000000001</v>
      </c>
      <c r="WQ21" s="17">
        <v>0.68293000000000004</v>
      </c>
      <c r="WR21" s="17"/>
      <c r="WS21" s="17"/>
      <c r="WT21" s="17"/>
      <c r="WU21" s="17">
        <v>0</v>
      </c>
      <c r="WV21" s="17"/>
      <c r="WW21" s="17"/>
      <c r="WX21" s="17"/>
      <c r="WY21" s="17">
        <v>0</v>
      </c>
      <c r="WZ21" s="17">
        <v>36.24</v>
      </c>
      <c r="XA21" s="17">
        <v>35</v>
      </c>
      <c r="XB21" s="17">
        <v>35</v>
      </c>
      <c r="XC21" s="17">
        <v>1.24</v>
      </c>
      <c r="XD21" s="17">
        <v>28.7</v>
      </c>
      <c r="XE21" s="17">
        <v>29.184000000000001</v>
      </c>
      <c r="XF21" s="17">
        <v>29.184000000000001</v>
      </c>
      <c r="XG21" s="17">
        <v>-0.48399999999999999</v>
      </c>
      <c r="XH21" s="17">
        <v>3.3</v>
      </c>
      <c r="XI21" s="17">
        <v>2.8159999999999998</v>
      </c>
      <c r="XJ21" s="17">
        <v>2.8159999999999998</v>
      </c>
      <c r="XK21" s="17">
        <v>0.48399999999999999</v>
      </c>
      <c r="XL21" s="17"/>
      <c r="XM21" s="17"/>
      <c r="XN21" s="17"/>
      <c r="XO21" s="17">
        <v>0</v>
      </c>
      <c r="XP21" s="17">
        <v>13.6</v>
      </c>
      <c r="XQ21" s="17">
        <v>12</v>
      </c>
      <c r="XR21" s="17">
        <v>12</v>
      </c>
      <c r="XS21" s="17">
        <v>1.6</v>
      </c>
      <c r="XT21" s="17">
        <v>5.8</v>
      </c>
      <c r="XU21" s="17">
        <v>7.06</v>
      </c>
      <c r="XV21" s="17">
        <v>7.06</v>
      </c>
      <c r="XW21" s="17">
        <v>-1.26</v>
      </c>
    </row>
    <row r="22" spans="1:647" ht="24" customHeight="1" x14ac:dyDescent="0.25">
      <c r="A22" s="1"/>
      <c r="B22" s="16" t="s">
        <v>49</v>
      </c>
      <c r="C22" s="16" t="s">
        <v>705</v>
      </c>
      <c r="D22" s="17">
        <v>1.1000000000000001</v>
      </c>
      <c r="E22" s="17">
        <v>1</v>
      </c>
      <c r="F22" s="17">
        <v>1</v>
      </c>
      <c r="G22" s="17">
        <v>0.1</v>
      </c>
      <c r="H22" s="17">
        <v>1.6</v>
      </c>
      <c r="I22" s="17">
        <v>1.63</v>
      </c>
      <c r="J22" s="17">
        <v>1.63</v>
      </c>
      <c r="K22" s="17">
        <v>-0.03</v>
      </c>
      <c r="L22" s="17">
        <v>0</v>
      </c>
      <c r="M22" s="17"/>
      <c r="N22" s="17"/>
      <c r="O22" s="17">
        <v>0</v>
      </c>
      <c r="P22" s="17"/>
      <c r="Q22" s="17"/>
      <c r="R22" s="17"/>
      <c r="S22" s="17">
        <v>0</v>
      </c>
      <c r="T22" s="17">
        <v>0</v>
      </c>
      <c r="U22" s="17"/>
      <c r="V22" s="17"/>
      <c r="W22" s="17">
        <v>0</v>
      </c>
      <c r="X22" s="17">
        <v>0</v>
      </c>
      <c r="Y22" s="17"/>
      <c r="Z22" s="17"/>
      <c r="AA22" s="17">
        <v>0</v>
      </c>
      <c r="AB22" s="17">
        <v>91.1</v>
      </c>
      <c r="AC22" s="17">
        <v>92.226339999999993</v>
      </c>
      <c r="AD22" s="17">
        <v>92.226339999999993</v>
      </c>
      <c r="AE22" s="17">
        <v>-1.1263399999999999</v>
      </c>
      <c r="AF22" s="17">
        <v>124.1</v>
      </c>
      <c r="AG22" s="17">
        <v>192</v>
      </c>
      <c r="AH22" s="17">
        <v>170</v>
      </c>
      <c r="AI22" s="17">
        <v>-45.9</v>
      </c>
      <c r="AJ22" s="17"/>
      <c r="AK22" s="17"/>
      <c r="AL22" s="17"/>
      <c r="AM22" s="17">
        <v>0</v>
      </c>
      <c r="AN22" s="17">
        <v>63</v>
      </c>
      <c r="AO22" s="17">
        <v>0</v>
      </c>
      <c r="AP22" s="17">
        <v>0</v>
      </c>
      <c r="AQ22" s="17">
        <v>63</v>
      </c>
      <c r="AR22" s="17">
        <v>141.6</v>
      </c>
      <c r="AS22" s="17">
        <v>116.66667</v>
      </c>
      <c r="AT22" s="17">
        <v>116.66667</v>
      </c>
      <c r="AU22" s="17">
        <v>24.933330000000002</v>
      </c>
      <c r="AV22" s="17">
        <v>142.19999999999999</v>
      </c>
      <c r="AW22" s="17">
        <v>116.66667</v>
      </c>
      <c r="AX22" s="17">
        <v>116.66667</v>
      </c>
      <c r="AY22" s="17">
        <v>25.533329999999999</v>
      </c>
      <c r="AZ22" s="17">
        <v>141.69999999999999</v>
      </c>
      <c r="BA22" s="17">
        <v>116.66667</v>
      </c>
      <c r="BB22" s="17">
        <v>116.66667</v>
      </c>
      <c r="BC22" s="17">
        <v>25.033329999999999</v>
      </c>
      <c r="BD22" s="17">
        <v>238.6</v>
      </c>
      <c r="BE22" s="17">
        <v>175</v>
      </c>
      <c r="BF22" s="17">
        <v>175</v>
      </c>
      <c r="BG22" s="17">
        <v>63.6</v>
      </c>
      <c r="BH22" s="17">
        <v>205.6</v>
      </c>
      <c r="BI22" s="17">
        <v>138.29637</v>
      </c>
      <c r="BJ22" s="17">
        <v>119.65812</v>
      </c>
      <c r="BK22" s="17">
        <v>85.941879999999998</v>
      </c>
      <c r="BL22" s="17">
        <v>108</v>
      </c>
      <c r="BM22" s="17">
        <v>69.14819</v>
      </c>
      <c r="BN22" s="17">
        <v>59.829059999999998</v>
      </c>
      <c r="BO22" s="17">
        <v>48.170940000000002</v>
      </c>
      <c r="BP22" s="17">
        <v>560.29999999999995</v>
      </c>
      <c r="BQ22" s="17">
        <v>568.29854</v>
      </c>
      <c r="BR22" s="17">
        <v>568.29854</v>
      </c>
      <c r="BS22" s="17">
        <v>-7.9985400000000002</v>
      </c>
      <c r="BT22" s="17">
        <v>10.6</v>
      </c>
      <c r="BU22" s="17">
        <v>10.17268</v>
      </c>
      <c r="BV22" s="17">
        <v>10.17268</v>
      </c>
      <c r="BW22" s="17">
        <v>0.42731999999999998</v>
      </c>
      <c r="BX22" s="17"/>
      <c r="BY22" s="17"/>
      <c r="BZ22" s="17"/>
      <c r="CA22" s="17">
        <v>0</v>
      </c>
      <c r="CB22" s="17">
        <v>14.1</v>
      </c>
      <c r="CC22" s="17">
        <v>0</v>
      </c>
      <c r="CD22" s="17"/>
      <c r="CE22" s="17">
        <v>14.1</v>
      </c>
      <c r="CF22" s="17"/>
      <c r="CG22" s="17"/>
      <c r="CH22" s="17"/>
      <c r="CI22" s="17">
        <v>0</v>
      </c>
      <c r="CJ22" s="17"/>
      <c r="CK22" s="17"/>
      <c r="CL22" s="17"/>
      <c r="CM22" s="17">
        <v>0</v>
      </c>
      <c r="CN22" s="17">
        <v>170.4</v>
      </c>
      <c r="CO22" s="17">
        <v>164.70732000000001</v>
      </c>
      <c r="CP22" s="17">
        <v>164.70732000000001</v>
      </c>
      <c r="CQ22" s="17">
        <v>5.6926800000000002</v>
      </c>
      <c r="CR22" s="17">
        <v>7.9</v>
      </c>
      <c r="CS22" s="17">
        <v>3.8486199999999999</v>
      </c>
      <c r="CT22" s="17">
        <v>3.8486199999999999</v>
      </c>
      <c r="CU22" s="17">
        <v>4.05138</v>
      </c>
      <c r="CV22" s="17">
        <v>3</v>
      </c>
      <c r="CW22" s="17">
        <v>2.1125600000000002</v>
      </c>
      <c r="CX22" s="17">
        <v>2.1125600000000002</v>
      </c>
      <c r="CY22" s="17">
        <v>0.88744000000000001</v>
      </c>
      <c r="CZ22" s="17">
        <v>16.5</v>
      </c>
      <c r="DA22" s="17">
        <v>0</v>
      </c>
      <c r="DB22" s="17">
        <v>0</v>
      </c>
      <c r="DC22" s="17">
        <v>16.5</v>
      </c>
      <c r="DD22" s="17">
        <v>5.6</v>
      </c>
      <c r="DE22" s="17">
        <v>6.7645099999999996</v>
      </c>
      <c r="DF22" s="17">
        <v>6.7645099999999996</v>
      </c>
      <c r="DG22" s="17">
        <v>-1.1645099999999999</v>
      </c>
      <c r="DH22" s="17"/>
      <c r="DI22" s="17"/>
      <c r="DJ22" s="17"/>
      <c r="DK22" s="17">
        <v>0</v>
      </c>
      <c r="DL22" s="17">
        <v>143.4</v>
      </c>
      <c r="DM22" s="17">
        <v>143</v>
      </c>
      <c r="DN22" s="17">
        <v>143</v>
      </c>
      <c r="DO22" s="17">
        <v>0.4</v>
      </c>
      <c r="DP22" s="17">
        <v>8</v>
      </c>
      <c r="DQ22" s="17">
        <v>8.9130000000000003</v>
      </c>
      <c r="DR22" s="17">
        <v>8.9130000000000003</v>
      </c>
      <c r="DS22" s="17">
        <v>-0.91300000000000003</v>
      </c>
      <c r="DT22" s="17"/>
      <c r="DU22" s="17"/>
      <c r="DV22" s="17"/>
      <c r="DW22" s="17">
        <v>0</v>
      </c>
      <c r="DX22" s="17">
        <v>0</v>
      </c>
      <c r="DY22" s="17"/>
      <c r="DZ22" s="17"/>
      <c r="EA22" s="17">
        <v>0</v>
      </c>
      <c r="EB22" s="17"/>
      <c r="EC22" s="17"/>
      <c r="ED22" s="17"/>
      <c r="EE22" s="17">
        <v>0</v>
      </c>
      <c r="EF22" s="17">
        <v>111.2</v>
      </c>
      <c r="EG22" s="17">
        <v>112.90537</v>
      </c>
      <c r="EH22" s="17">
        <v>112.90537</v>
      </c>
      <c r="EI22" s="17">
        <v>-1.7053700000000001</v>
      </c>
      <c r="EJ22" s="17">
        <v>160.5</v>
      </c>
      <c r="EK22" s="17">
        <v>221.25516999999999</v>
      </c>
      <c r="EL22" s="17">
        <v>221.25516999999999</v>
      </c>
      <c r="EM22" s="17">
        <v>-60.75517</v>
      </c>
      <c r="EN22" s="17">
        <v>0</v>
      </c>
      <c r="EO22" s="17"/>
      <c r="EP22" s="17"/>
      <c r="EQ22" s="17">
        <v>0</v>
      </c>
      <c r="ER22" s="17"/>
      <c r="ES22" s="17"/>
      <c r="ET22" s="17"/>
      <c r="EU22" s="17">
        <v>0</v>
      </c>
      <c r="EV22" s="17"/>
      <c r="EW22" s="17"/>
      <c r="EX22" s="17"/>
      <c r="EY22" s="17">
        <v>0</v>
      </c>
      <c r="EZ22" s="17">
        <v>6.5</v>
      </c>
      <c r="FA22" s="17">
        <v>6.39</v>
      </c>
      <c r="FB22" s="17">
        <v>6.39</v>
      </c>
      <c r="FC22" s="17">
        <v>0.11</v>
      </c>
      <c r="FD22" s="17">
        <v>401.6</v>
      </c>
      <c r="FE22" s="17">
        <v>458.87804999999997</v>
      </c>
      <c r="FF22" s="17">
        <v>458.87804999999997</v>
      </c>
      <c r="FG22" s="17">
        <v>-57.27805</v>
      </c>
      <c r="FH22" s="17">
        <v>82</v>
      </c>
      <c r="FI22" s="17">
        <v>81.954149999999998</v>
      </c>
      <c r="FJ22" s="17">
        <v>81.954149999999998</v>
      </c>
      <c r="FK22" s="17">
        <v>4.5850000000000002E-2</v>
      </c>
      <c r="FL22" s="17">
        <v>136.4</v>
      </c>
      <c r="FM22" s="17">
        <v>148.62634</v>
      </c>
      <c r="FN22" s="17">
        <v>148.62634</v>
      </c>
      <c r="FO22" s="17">
        <v>-12.22634</v>
      </c>
      <c r="FP22" s="17">
        <v>42.2</v>
      </c>
      <c r="FQ22" s="17"/>
      <c r="FR22" s="17">
        <v>41.498959999999997</v>
      </c>
      <c r="FS22" s="17">
        <v>0.70104</v>
      </c>
      <c r="FT22" s="17">
        <v>18.5</v>
      </c>
      <c r="FU22" s="17">
        <v>19.28585</v>
      </c>
      <c r="FV22" s="17">
        <v>19.28585</v>
      </c>
      <c r="FW22" s="17">
        <v>-0.78585000000000005</v>
      </c>
      <c r="FX22" s="17"/>
      <c r="FY22" s="17"/>
      <c r="FZ22" s="17">
        <v>19.41</v>
      </c>
      <c r="GA22" s="17">
        <v>-19.41</v>
      </c>
      <c r="GB22" s="17">
        <v>90.6</v>
      </c>
      <c r="GC22" s="17">
        <v>87.657560000000004</v>
      </c>
      <c r="GD22" s="17">
        <v>87.657560000000004</v>
      </c>
      <c r="GE22" s="17">
        <v>2.9424399999999999</v>
      </c>
      <c r="GF22" s="17">
        <v>179.5</v>
      </c>
      <c r="GG22" s="17">
        <v>133.33332999999999</v>
      </c>
      <c r="GH22" s="17">
        <v>133.33332999999999</v>
      </c>
      <c r="GI22" s="17">
        <v>46.166670000000003</v>
      </c>
      <c r="GJ22" s="17">
        <v>179.7</v>
      </c>
      <c r="GK22" s="17">
        <v>133.33332999999999</v>
      </c>
      <c r="GL22" s="17">
        <v>133.33332999999999</v>
      </c>
      <c r="GM22" s="17">
        <v>46.366669999999999</v>
      </c>
      <c r="GN22" s="17">
        <v>182</v>
      </c>
      <c r="GO22" s="17">
        <v>133.33332999999999</v>
      </c>
      <c r="GP22" s="17">
        <v>133.33332999999999</v>
      </c>
      <c r="GQ22" s="17">
        <v>48.666670000000003</v>
      </c>
      <c r="GR22" s="17">
        <v>109.4</v>
      </c>
      <c r="GS22" s="17">
        <v>110.91316999999999</v>
      </c>
      <c r="GT22" s="17">
        <v>110.91316999999999</v>
      </c>
      <c r="GU22" s="17">
        <v>-1.5131699999999999</v>
      </c>
      <c r="GV22" s="17"/>
      <c r="GW22" s="17"/>
      <c r="GX22" s="17"/>
      <c r="GY22" s="17">
        <v>0</v>
      </c>
      <c r="GZ22" s="17">
        <v>8.1</v>
      </c>
      <c r="HA22" s="17">
        <v>7.8816100000000002</v>
      </c>
      <c r="HB22" s="17">
        <v>7.8816100000000002</v>
      </c>
      <c r="HC22" s="17">
        <v>0.21839</v>
      </c>
      <c r="HD22" s="17">
        <v>34.799999999999997</v>
      </c>
      <c r="HE22" s="17">
        <v>35.449759999999998</v>
      </c>
      <c r="HF22" s="17">
        <v>47.26634</v>
      </c>
      <c r="HG22" s="17">
        <v>-12.466340000000001</v>
      </c>
      <c r="HH22" s="17"/>
      <c r="HI22" s="17"/>
      <c r="HJ22" s="17"/>
      <c r="HK22" s="17">
        <v>0</v>
      </c>
      <c r="HL22" s="17">
        <v>3.8</v>
      </c>
      <c r="HM22" s="17">
        <v>3.8872599999999999</v>
      </c>
      <c r="HN22" s="17">
        <v>3.8872599999999999</v>
      </c>
      <c r="HO22" s="17">
        <v>-8.7260000000000004E-2</v>
      </c>
      <c r="HP22" s="17">
        <v>33</v>
      </c>
      <c r="HQ22" s="17">
        <v>31.505569999999999</v>
      </c>
      <c r="HR22" s="17">
        <v>31.505569999999999</v>
      </c>
      <c r="HS22" s="17">
        <v>1.4944299999999999</v>
      </c>
      <c r="HT22" s="17">
        <v>176.1</v>
      </c>
      <c r="HU22" s="17"/>
      <c r="HV22" s="17">
        <v>171.54185000000001</v>
      </c>
      <c r="HW22" s="17">
        <v>4.5581500000000004</v>
      </c>
      <c r="HX22" s="17">
        <v>96.1</v>
      </c>
      <c r="HY22" s="17">
        <v>95.918049999999994</v>
      </c>
      <c r="HZ22" s="17">
        <v>85.482590000000002</v>
      </c>
      <c r="IA22" s="17">
        <v>10.61741</v>
      </c>
      <c r="IB22" s="17">
        <v>0</v>
      </c>
      <c r="IC22" s="17">
        <v>0</v>
      </c>
      <c r="ID22" s="17">
        <v>0</v>
      </c>
      <c r="IE22" s="17">
        <v>0</v>
      </c>
      <c r="IF22" s="17"/>
      <c r="IG22" s="17"/>
      <c r="IH22" s="17"/>
      <c r="II22" s="17">
        <v>0</v>
      </c>
      <c r="IJ22" s="17">
        <v>46.2</v>
      </c>
      <c r="IK22" s="17"/>
      <c r="IL22" s="17">
        <v>41.412579999999998</v>
      </c>
      <c r="IM22" s="17">
        <v>4.78742</v>
      </c>
      <c r="IN22" s="17"/>
      <c r="IO22" s="17"/>
      <c r="IP22" s="17"/>
      <c r="IQ22" s="17">
        <v>0</v>
      </c>
      <c r="IR22" s="17"/>
      <c r="IS22" s="17"/>
      <c r="IT22" s="17"/>
      <c r="IU22" s="17">
        <v>0</v>
      </c>
      <c r="IV22" s="17"/>
      <c r="IW22" s="17"/>
      <c r="IX22" s="17"/>
      <c r="IY22" s="17">
        <v>0</v>
      </c>
      <c r="IZ22" s="17">
        <v>87.7</v>
      </c>
      <c r="JA22" s="17">
        <v>88.815600000000003</v>
      </c>
      <c r="JB22" s="17">
        <v>88.815600000000003</v>
      </c>
      <c r="JC22" s="17">
        <v>-1.1155999999999999</v>
      </c>
      <c r="JD22" s="17">
        <v>170.1</v>
      </c>
      <c r="JE22" s="17">
        <v>174.55549999999999</v>
      </c>
      <c r="JF22" s="17">
        <v>174.55549999999999</v>
      </c>
      <c r="JG22" s="17">
        <v>-4.4554999999999998</v>
      </c>
      <c r="JH22" s="17">
        <v>162.30000000000001</v>
      </c>
      <c r="JI22" s="17">
        <v>174.55549999999999</v>
      </c>
      <c r="JJ22" s="17">
        <v>174.55549999999999</v>
      </c>
      <c r="JK22" s="17">
        <v>-12.2555</v>
      </c>
      <c r="JL22" s="17">
        <v>200</v>
      </c>
      <c r="JM22" s="17">
        <v>174.55549999999999</v>
      </c>
      <c r="JN22" s="17">
        <v>174.55549999999999</v>
      </c>
      <c r="JO22" s="17">
        <v>25.444500000000001</v>
      </c>
      <c r="JP22" s="17">
        <v>264.5</v>
      </c>
      <c r="JQ22" s="17">
        <v>261.83323999999999</v>
      </c>
      <c r="JR22" s="17">
        <v>261.83323999999999</v>
      </c>
      <c r="JS22" s="17">
        <v>2.66676</v>
      </c>
      <c r="JT22" s="17">
        <v>72.900000000000006</v>
      </c>
      <c r="JU22" s="17">
        <v>44.893329999999999</v>
      </c>
      <c r="JV22" s="17">
        <v>44.893329999999999</v>
      </c>
      <c r="JW22" s="17">
        <v>28.00667</v>
      </c>
      <c r="JX22" s="17">
        <v>34.9</v>
      </c>
      <c r="JY22" s="17">
        <v>22.446670000000001</v>
      </c>
      <c r="JZ22" s="17">
        <v>22.446670000000001</v>
      </c>
      <c r="KA22" s="17">
        <v>12.453329999999999</v>
      </c>
      <c r="KB22" s="17">
        <v>0</v>
      </c>
      <c r="KC22" s="17"/>
      <c r="KD22" s="17"/>
      <c r="KE22" s="17">
        <v>0</v>
      </c>
      <c r="KF22" s="17"/>
      <c r="KG22" s="17"/>
      <c r="KH22" s="17"/>
      <c r="KI22" s="17">
        <v>0</v>
      </c>
      <c r="KJ22" s="17"/>
      <c r="KK22" s="17"/>
      <c r="KL22" s="17"/>
      <c r="KM22" s="17">
        <v>0</v>
      </c>
      <c r="KN22" s="17">
        <v>0</v>
      </c>
      <c r="KO22" s="17"/>
      <c r="KP22" s="17">
        <v>114.11063</v>
      </c>
      <c r="KQ22" s="17">
        <v>-114.11063</v>
      </c>
      <c r="KR22" s="17"/>
      <c r="KS22" s="17"/>
      <c r="KT22" s="17"/>
      <c r="KU22" s="17">
        <v>0</v>
      </c>
      <c r="KV22" s="17"/>
      <c r="KW22" s="17"/>
      <c r="KX22" s="17"/>
      <c r="KY22" s="17">
        <v>0</v>
      </c>
      <c r="KZ22" s="17">
        <v>0</v>
      </c>
      <c r="LA22" s="17"/>
      <c r="LB22" s="17"/>
      <c r="LC22" s="17">
        <v>0</v>
      </c>
      <c r="LD22" s="17">
        <v>245.4</v>
      </c>
      <c r="LE22" s="17">
        <v>271.12195000000003</v>
      </c>
      <c r="LF22" s="17">
        <v>198.06829999999999</v>
      </c>
      <c r="LG22" s="17">
        <v>47.331699999999998</v>
      </c>
      <c r="LH22" s="17">
        <v>119.8</v>
      </c>
      <c r="LI22" s="17">
        <v>133.67995999999999</v>
      </c>
      <c r="LJ22" s="17">
        <v>133.67995999999999</v>
      </c>
      <c r="LK22" s="17">
        <v>-13.879960000000001</v>
      </c>
      <c r="LL22" s="17">
        <v>59.9</v>
      </c>
      <c r="LM22" s="17">
        <v>67.461460000000002</v>
      </c>
      <c r="LN22" s="17">
        <v>67.461460000000002</v>
      </c>
      <c r="LO22" s="17">
        <v>-7.5614600000000003</v>
      </c>
      <c r="LP22" s="17">
        <v>78.5</v>
      </c>
      <c r="LQ22" s="17">
        <v>78.567999999999998</v>
      </c>
      <c r="LR22" s="17">
        <v>78.567999999999998</v>
      </c>
      <c r="LS22" s="17">
        <v>-6.8000000000000005E-2</v>
      </c>
      <c r="LT22" s="17"/>
      <c r="LU22" s="17"/>
      <c r="LV22" s="17"/>
      <c r="LW22" s="17">
        <v>0</v>
      </c>
      <c r="LX22" s="17">
        <v>0</v>
      </c>
      <c r="LY22" s="17">
        <v>0</v>
      </c>
      <c r="LZ22" s="17"/>
      <c r="MA22" s="17">
        <v>0</v>
      </c>
      <c r="MB22" s="17">
        <v>0</v>
      </c>
      <c r="MC22" s="17">
        <v>0</v>
      </c>
      <c r="MD22" s="17">
        <v>0</v>
      </c>
      <c r="ME22" s="17">
        <v>0</v>
      </c>
      <c r="MF22" s="17">
        <v>0</v>
      </c>
      <c r="MG22" s="17">
        <v>0</v>
      </c>
      <c r="MH22" s="17"/>
      <c r="MI22" s="17">
        <v>0</v>
      </c>
      <c r="MJ22" s="17"/>
      <c r="MK22" s="17"/>
      <c r="ML22" s="17"/>
      <c r="MM22" s="17">
        <v>0</v>
      </c>
      <c r="MN22" s="17">
        <v>141</v>
      </c>
      <c r="MO22" s="17">
        <v>144.31267</v>
      </c>
      <c r="MP22" s="17">
        <v>144.31267</v>
      </c>
      <c r="MQ22" s="17">
        <v>-3.3126699999999998</v>
      </c>
      <c r="MR22" s="17">
        <v>63.8</v>
      </c>
      <c r="MS22" s="17">
        <v>72.156329999999997</v>
      </c>
      <c r="MT22" s="17">
        <v>72.156329999999997</v>
      </c>
      <c r="MU22" s="17">
        <v>-8.3563299999999998</v>
      </c>
      <c r="MV22" s="17">
        <v>0</v>
      </c>
      <c r="MW22" s="17">
        <v>0</v>
      </c>
      <c r="MX22" s="17">
        <v>0</v>
      </c>
      <c r="MY22" s="17">
        <v>0</v>
      </c>
      <c r="MZ22" s="17"/>
      <c r="NA22" s="17"/>
      <c r="NB22" s="17"/>
      <c r="NC22" s="17">
        <v>0</v>
      </c>
      <c r="ND22" s="17"/>
      <c r="NE22" s="17"/>
      <c r="NF22" s="17"/>
      <c r="NG22" s="17">
        <v>0</v>
      </c>
      <c r="NH22" s="17"/>
      <c r="NI22" s="17"/>
      <c r="NJ22" s="17"/>
      <c r="NK22" s="17">
        <v>0</v>
      </c>
      <c r="NL22" s="17"/>
      <c r="NM22" s="17"/>
      <c r="NN22" s="17"/>
      <c r="NO22" s="17">
        <v>0</v>
      </c>
      <c r="NP22" s="17">
        <v>187.9</v>
      </c>
      <c r="NQ22" s="17">
        <v>144.27350000000001</v>
      </c>
      <c r="NR22" s="17">
        <v>144.27350000000001</v>
      </c>
      <c r="NS22" s="17">
        <v>43.6265</v>
      </c>
      <c r="NT22" s="17">
        <v>101.2</v>
      </c>
      <c r="NU22" s="17">
        <v>72.136750000000006</v>
      </c>
      <c r="NV22" s="17">
        <v>72.136750000000006</v>
      </c>
      <c r="NW22" s="17">
        <v>29.06325</v>
      </c>
      <c r="NX22" s="17">
        <v>0</v>
      </c>
      <c r="NY22" s="17"/>
      <c r="NZ22" s="17">
        <v>4.8000000000000001E-2</v>
      </c>
      <c r="OA22" s="17">
        <v>-4.8000000000000001E-2</v>
      </c>
      <c r="OB22" s="17">
        <v>34.5</v>
      </c>
      <c r="OC22" s="17">
        <v>31.3</v>
      </c>
      <c r="OD22" s="17">
        <v>36.335000000000001</v>
      </c>
      <c r="OE22" s="17">
        <v>-1.835</v>
      </c>
      <c r="OF22" s="17">
        <v>6.7</v>
      </c>
      <c r="OG22" s="17"/>
      <c r="OH22" s="17">
        <v>14.859</v>
      </c>
      <c r="OI22" s="17">
        <v>-8.1590000000000007</v>
      </c>
      <c r="OJ22" s="17">
        <v>0.4</v>
      </c>
      <c r="OK22" s="17">
        <v>0.71</v>
      </c>
      <c r="OL22" s="17">
        <v>0.71</v>
      </c>
      <c r="OM22" s="17">
        <v>-0.31</v>
      </c>
      <c r="ON22" s="17">
        <v>0</v>
      </c>
      <c r="OO22" s="17"/>
      <c r="OP22" s="17">
        <v>0</v>
      </c>
      <c r="OQ22" s="17">
        <v>0</v>
      </c>
      <c r="OR22" s="17"/>
      <c r="OS22" s="17"/>
      <c r="OT22" s="17">
        <v>17.559999999999999</v>
      </c>
      <c r="OU22" s="17">
        <v>-17.559999999999999</v>
      </c>
      <c r="OV22" s="17">
        <v>9.9</v>
      </c>
      <c r="OW22" s="17">
        <v>9.9830000000000005</v>
      </c>
      <c r="OX22" s="17">
        <v>9.9830000000000005</v>
      </c>
      <c r="OY22" s="17">
        <v>-8.3000000000000004E-2</v>
      </c>
      <c r="OZ22" s="17">
        <v>5.4</v>
      </c>
      <c r="PA22" s="17">
        <v>5.67</v>
      </c>
      <c r="PB22" s="17">
        <v>5.67</v>
      </c>
      <c r="PC22" s="17">
        <v>-0.27</v>
      </c>
      <c r="PD22" s="17"/>
      <c r="PE22" s="17"/>
      <c r="PF22" s="17">
        <v>1.23</v>
      </c>
      <c r="PG22" s="17">
        <v>-1.23</v>
      </c>
      <c r="PH22" s="17">
        <v>1.84</v>
      </c>
      <c r="PI22" s="17">
        <v>3.55</v>
      </c>
      <c r="PJ22" s="17">
        <v>3.55</v>
      </c>
      <c r="PK22" s="17">
        <v>-1.71</v>
      </c>
      <c r="PL22" s="17">
        <v>4.4000000000000004</v>
      </c>
      <c r="PM22" s="17">
        <v>5</v>
      </c>
      <c r="PN22" s="17">
        <v>5</v>
      </c>
      <c r="PO22" s="17">
        <v>-0.6</v>
      </c>
      <c r="PP22" s="17">
        <v>20.6</v>
      </c>
      <c r="PQ22" s="17"/>
      <c r="PR22" s="17">
        <v>19.5122</v>
      </c>
      <c r="PS22" s="17">
        <v>1.0878000000000001</v>
      </c>
      <c r="PT22" s="17">
        <v>14.6</v>
      </c>
      <c r="PU22" s="17">
        <v>19.5122</v>
      </c>
      <c r="PV22" s="17">
        <v>19.5122</v>
      </c>
      <c r="PW22" s="17">
        <v>-4.9122000000000003</v>
      </c>
      <c r="PX22" s="17">
        <v>19.100000000000001</v>
      </c>
      <c r="PY22" s="17">
        <v>18.048780000000001</v>
      </c>
      <c r="PZ22" s="17">
        <v>18.048780000000001</v>
      </c>
      <c r="QA22" s="17">
        <v>1.05122</v>
      </c>
      <c r="QB22" s="17">
        <v>3.5</v>
      </c>
      <c r="QC22" s="17">
        <v>3.5</v>
      </c>
      <c r="QD22" s="17">
        <v>3.5</v>
      </c>
      <c r="QE22" s="17">
        <v>0</v>
      </c>
      <c r="QF22" s="17">
        <v>0</v>
      </c>
      <c r="QG22" s="17"/>
      <c r="QH22" s="17">
        <v>18.341460000000001</v>
      </c>
      <c r="QI22" s="17">
        <v>-18.341460000000001</v>
      </c>
      <c r="QJ22" s="17">
        <v>1.6</v>
      </c>
      <c r="QK22" s="17"/>
      <c r="QL22" s="17">
        <v>7.4320000000000004</v>
      </c>
      <c r="QM22" s="17">
        <v>-5.8319999999999999</v>
      </c>
      <c r="QN22" s="17">
        <v>1.7</v>
      </c>
      <c r="QO22" s="17"/>
      <c r="QP22" s="17">
        <v>3.859</v>
      </c>
      <c r="QQ22" s="17">
        <v>-2.1589999999999998</v>
      </c>
      <c r="QR22" s="17">
        <v>7.9</v>
      </c>
      <c r="QS22" s="17">
        <v>8.9960000000000004</v>
      </c>
      <c r="QT22" s="17">
        <v>8.9960000000000004</v>
      </c>
      <c r="QU22" s="17">
        <v>-1.0960000000000001</v>
      </c>
      <c r="QV22" s="17">
        <v>25.5</v>
      </c>
      <c r="QW22" s="17">
        <v>18.721</v>
      </c>
      <c r="QX22" s="17">
        <v>18.721</v>
      </c>
      <c r="QY22" s="17">
        <v>6.7789999999999999</v>
      </c>
      <c r="QZ22" s="17">
        <v>4.3</v>
      </c>
      <c r="RA22" s="17">
        <v>4.2</v>
      </c>
      <c r="RB22" s="17">
        <v>4.2</v>
      </c>
      <c r="RC22" s="17">
        <v>0.1</v>
      </c>
      <c r="RD22" s="17">
        <v>2.4</v>
      </c>
      <c r="RE22" s="17">
        <v>2.4</v>
      </c>
      <c r="RF22" s="17">
        <v>2.4</v>
      </c>
      <c r="RG22" s="17">
        <v>0</v>
      </c>
      <c r="RH22" s="17">
        <v>2.4</v>
      </c>
      <c r="RI22" s="17">
        <v>2.4</v>
      </c>
      <c r="RJ22" s="17">
        <v>2.4</v>
      </c>
      <c r="RK22" s="17">
        <v>0</v>
      </c>
      <c r="RL22" s="17">
        <v>2.1</v>
      </c>
      <c r="RM22" s="17">
        <v>2.8</v>
      </c>
      <c r="RN22" s="17">
        <v>2.8</v>
      </c>
      <c r="RO22" s="17">
        <v>-0.7</v>
      </c>
      <c r="RP22" s="17">
        <v>3.4</v>
      </c>
      <c r="RQ22" s="17"/>
      <c r="RR22" s="17">
        <v>4.0970000000000004</v>
      </c>
      <c r="RS22" s="17">
        <v>-0.69699999999999995</v>
      </c>
      <c r="RT22" s="17">
        <v>2.6</v>
      </c>
      <c r="RU22" s="17">
        <v>2.4990000000000001</v>
      </c>
      <c r="RV22" s="17">
        <v>2.4990000000000001</v>
      </c>
      <c r="RW22" s="17">
        <v>0.10100000000000001</v>
      </c>
      <c r="RX22" s="17">
        <v>20.2</v>
      </c>
      <c r="RY22" s="17">
        <v>19.869240000000001</v>
      </c>
      <c r="RZ22" s="17">
        <v>19.869240000000001</v>
      </c>
      <c r="SA22" s="17">
        <v>0.33076</v>
      </c>
      <c r="SB22" s="17">
        <v>2</v>
      </c>
      <c r="SC22" s="17">
        <v>2</v>
      </c>
      <c r="SD22" s="17">
        <v>2</v>
      </c>
      <c r="SE22" s="17">
        <v>0</v>
      </c>
      <c r="SF22" s="17"/>
      <c r="SG22" s="17"/>
      <c r="SH22" s="17">
        <v>0.7</v>
      </c>
      <c r="SI22" s="17">
        <v>-0.7</v>
      </c>
      <c r="SJ22" s="17">
        <v>19.899999999999999</v>
      </c>
      <c r="SK22" s="17"/>
      <c r="SL22" s="17">
        <v>19.21951</v>
      </c>
      <c r="SM22" s="17">
        <v>0.68049000000000004</v>
      </c>
      <c r="SN22" s="17"/>
      <c r="SO22" s="17"/>
      <c r="SP22" s="17">
        <v>12.195119999999999</v>
      </c>
      <c r="SQ22" s="17">
        <v>-12.195119999999999</v>
      </c>
      <c r="SR22" s="17">
        <v>0</v>
      </c>
      <c r="SS22" s="17">
        <v>19.5122</v>
      </c>
      <c r="ST22" s="17">
        <v>19.5122</v>
      </c>
      <c r="SU22" s="17">
        <v>-19.5122</v>
      </c>
      <c r="SV22" s="17">
        <v>0</v>
      </c>
      <c r="SW22" s="17">
        <v>19.5122</v>
      </c>
      <c r="SX22" s="17">
        <v>19.5122</v>
      </c>
      <c r="SY22" s="17">
        <v>-19.5122</v>
      </c>
      <c r="SZ22" s="17">
        <v>20</v>
      </c>
      <c r="TA22" s="17">
        <v>19.317070000000001</v>
      </c>
      <c r="TB22" s="17">
        <v>19.317070000000001</v>
      </c>
      <c r="TC22" s="17">
        <v>0.68293000000000004</v>
      </c>
      <c r="TD22" s="17">
        <v>0.8</v>
      </c>
      <c r="TE22" s="17">
        <v>1.1399999999999999</v>
      </c>
      <c r="TF22" s="17">
        <v>1.1399999999999999</v>
      </c>
      <c r="TG22" s="17">
        <v>-0.34</v>
      </c>
      <c r="TH22" s="17">
        <v>5.0999999999999996</v>
      </c>
      <c r="TI22" s="17">
        <v>4.7050000000000001</v>
      </c>
      <c r="TJ22" s="17">
        <v>4.7050000000000001</v>
      </c>
      <c r="TK22" s="17">
        <v>0.39500000000000002</v>
      </c>
      <c r="TL22" s="17">
        <v>3.5</v>
      </c>
      <c r="TM22" s="17"/>
      <c r="TN22" s="17">
        <v>3.5750000000000002</v>
      </c>
      <c r="TO22" s="17">
        <v>-7.4999999999999997E-2</v>
      </c>
      <c r="TP22" s="17">
        <v>2.1</v>
      </c>
      <c r="TQ22" s="17">
        <v>10.1</v>
      </c>
      <c r="TR22" s="17">
        <v>21.346</v>
      </c>
      <c r="TS22" s="17">
        <v>-19.245999999999999</v>
      </c>
      <c r="TT22" s="17">
        <v>6</v>
      </c>
      <c r="TU22" s="17">
        <v>23.3</v>
      </c>
      <c r="TV22" s="17">
        <v>38.752000000000002</v>
      </c>
      <c r="TW22" s="17">
        <v>-32.752000000000002</v>
      </c>
      <c r="TX22" s="17">
        <v>0</v>
      </c>
      <c r="TY22" s="17">
        <v>0.54300000000000004</v>
      </c>
      <c r="TZ22" s="17">
        <v>0.54300000000000004</v>
      </c>
      <c r="UA22" s="17">
        <v>-0.54300000000000004</v>
      </c>
      <c r="UB22" s="17">
        <v>0</v>
      </c>
      <c r="UC22" s="17">
        <v>0.69799999999999995</v>
      </c>
      <c r="UD22" s="17">
        <v>0.69799999999999995</v>
      </c>
      <c r="UE22" s="17">
        <v>-0.69799999999999995</v>
      </c>
      <c r="UF22" s="17">
        <v>0</v>
      </c>
      <c r="UG22" s="17"/>
      <c r="UH22" s="17">
        <v>20.4878</v>
      </c>
      <c r="UI22" s="17">
        <v>-20.4878</v>
      </c>
      <c r="UJ22" s="17">
        <v>8.5</v>
      </c>
      <c r="UK22" s="17">
        <v>8.4</v>
      </c>
      <c r="UL22" s="17">
        <v>8.4</v>
      </c>
      <c r="UM22" s="17">
        <v>0.1</v>
      </c>
      <c r="UN22" s="17"/>
      <c r="UO22" s="17"/>
      <c r="UP22" s="17">
        <v>7</v>
      </c>
      <c r="UQ22" s="17">
        <v>-7</v>
      </c>
      <c r="UR22" s="17">
        <v>20.399999999999999</v>
      </c>
      <c r="US22" s="17">
        <v>19.5122</v>
      </c>
      <c r="UT22" s="17">
        <v>19.5122</v>
      </c>
      <c r="UU22" s="17">
        <v>0.88780000000000003</v>
      </c>
      <c r="UV22" s="17">
        <v>20.399999999999999</v>
      </c>
      <c r="UW22" s="17">
        <v>19.5122</v>
      </c>
      <c r="UX22" s="17">
        <v>19.5122</v>
      </c>
      <c r="UY22" s="17">
        <v>0.88780000000000003</v>
      </c>
      <c r="UZ22" s="17">
        <v>20</v>
      </c>
      <c r="VA22" s="17">
        <v>19.5122</v>
      </c>
      <c r="VB22" s="17">
        <v>19.5122</v>
      </c>
      <c r="VC22" s="17">
        <v>0.48780000000000001</v>
      </c>
      <c r="VD22" s="17">
        <v>0.9</v>
      </c>
      <c r="VE22" s="17">
        <v>0.9</v>
      </c>
      <c r="VF22" s="17">
        <v>0.9</v>
      </c>
      <c r="VG22" s="17">
        <v>0</v>
      </c>
      <c r="VH22" s="17">
        <v>0.5</v>
      </c>
      <c r="VI22" s="17"/>
      <c r="VJ22" s="17">
        <v>1.429</v>
      </c>
      <c r="VK22" s="17">
        <v>-0.92900000000000005</v>
      </c>
      <c r="VL22" s="17">
        <v>8.1999999999999993</v>
      </c>
      <c r="VM22" s="17"/>
      <c r="VN22" s="17">
        <v>41.09</v>
      </c>
      <c r="VO22" s="17">
        <v>-32.89</v>
      </c>
      <c r="VP22" s="17"/>
      <c r="VQ22" s="17"/>
      <c r="VR22" s="17">
        <v>0.6</v>
      </c>
      <c r="VS22" s="17">
        <v>-0.6</v>
      </c>
      <c r="VT22" s="17">
        <v>7.2</v>
      </c>
      <c r="VU22" s="17">
        <v>2.2999999999999998</v>
      </c>
      <c r="VV22" s="17">
        <v>6.5949999999999998</v>
      </c>
      <c r="VW22" s="17">
        <v>0.60499999999999998</v>
      </c>
      <c r="VX22" s="17">
        <v>0</v>
      </c>
      <c r="VY22" s="17">
        <v>0</v>
      </c>
      <c r="VZ22" s="17">
        <v>0</v>
      </c>
      <c r="WA22" s="17">
        <v>0</v>
      </c>
      <c r="WB22" s="17">
        <v>6.3</v>
      </c>
      <c r="WC22" s="17"/>
      <c r="WD22" s="17">
        <v>33.131999999999998</v>
      </c>
      <c r="WE22" s="17">
        <v>-26.832000000000001</v>
      </c>
      <c r="WF22" s="17">
        <v>0.9</v>
      </c>
      <c r="WG22" s="17"/>
      <c r="WH22" s="17">
        <v>1.1220000000000001</v>
      </c>
      <c r="WI22" s="17">
        <v>-0.222</v>
      </c>
      <c r="WJ22" s="17">
        <v>7.4</v>
      </c>
      <c r="WK22" s="17">
        <v>7.3</v>
      </c>
      <c r="WL22" s="17">
        <v>7.3</v>
      </c>
      <c r="WM22" s="17">
        <v>0.1</v>
      </c>
      <c r="WN22" s="17">
        <v>20</v>
      </c>
      <c r="WO22" s="17">
        <v>19.317070000000001</v>
      </c>
      <c r="WP22" s="17">
        <v>19.317070000000001</v>
      </c>
      <c r="WQ22" s="17">
        <v>0.68293000000000004</v>
      </c>
      <c r="WR22" s="17"/>
      <c r="WS22" s="17"/>
      <c r="WT22" s="17"/>
      <c r="WU22" s="17">
        <v>0</v>
      </c>
      <c r="WV22" s="17"/>
      <c r="WW22" s="17"/>
      <c r="WX22" s="17"/>
      <c r="WY22" s="17">
        <v>0</v>
      </c>
      <c r="WZ22" s="17">
        <v>36.33</v>
      </c>
      <c r="XA22" s="17">
        <v>35</v>
      </c>
      <c r="XB22" s="17">
        <v>35</v>
      </c>
      <c r="XC22" s="17">
        <v>1.33</v>
      </c>
      <c r="XD22" s="17">
        <v>28.7</v>
      </c>
      <c r="XE22" s="17">
        <v>29.184000000000001</v>
      </c>
      <c r="XF22" s="17">
        <v>29.184000000000001</v>
      </c>
      <c r="XG22" s="17">
        <v>-0.48399999999999999</v>
      </c>
      <c r="XH22" s="17">
        <v>3.2</v>
      </c>
      <c r="XI22" s="17">
        <v>2.8159999999999998</v>
      </c>
      <c r="XJ22" s="17">
        <v>2.8159999999999998</v>
      </c>
      <c r="XK22" s="17">
        <v>0.38400000000000001</v>
      </c>
      <c r="XL22" s="17"/>
      <c r="XM22" s="17"/>
      <c r="XN22" s="17"/>
      <c r="XO22" s="17">
        <v>0</v>
      </c>
      <c r="XP22" s="17">
        <v>12.8</v>
      </c>
      <c r="XQ22" s="17">
        <v>12</v>
      </c>
      <c r="XR22" s="17">
        <v>12</v>
      </c>
      <c r="XS22" s="17">
        <v>0.8</v>
      </c>
      <c r="XT22" s="17">
        <v>6.6</v>
      </c>
      <c r="XU22" s="17">
        <v>7.06</v>
      </c>
      <c r="XV22" s="17">
        <v>7.06</v>
      </c>
      <c r="XW22" s="17">
        <v>-0.46</v>
      </c>
    </row>
    <row r="23" spans="1:647" ht="24" customHeight="1" x14ac:dyDescent="0.25">
      <c r="A23" s="1"/>
      <c r="B23" s="16" t="s">
        <v>49</v>
      </c>
      <c r="C23" s="16" t="s">
        <v>706</v>
      </c>
      <c r="D23" s="17">
        <v>1.1000000000000001</v>
      </c>
      <c r="E23" s="17">
        <v>1</v>
      </c>
      <c r="F23" s="17">
        <v>1</v>
      </c>
      <c r="G23" s="17">
        <v>0.1</v>
      </c>
      <c r="H23" s="17">
        <v>1.6</v>
      </c>
      <c r="I23" s="17">
        <v>1.63</v>
      </c>
      <c r="J23" s="17">
        <v>1.63</v>
      </c>
      <c r="K23" s="17">
        <v>-0.03</v>
      </c>
      <c r="L23" s="17">
        <v>0</v>
      </c>
      <c r="M23" s="17"/>
      <c r="N23" s="17"/>
      <c r="O23" s="17">
        <v>0</v>
      </c>
      <c r="P23" s="17"/>
      <c r="Q23" s="17"/>
      <c r="R23" s="17"/>
      <c r="S23" s="17">
        <v>0</v>
      </c>
      <c r="T23" s="17">
        <v>0</v>
      </c>
      <c r="U23" s="17"/>
      <c r="V23" s="17"/>
      <c r="W23" s="17">
        <v>0</v>
      </c>
      <c r="X23" s="17">
        <v>0</v>
      </c>
      <c r="Y23" s="17"/>
      <c r="Z23" s="17"/>
      <c r="AA23" s="17">
        <v>0</v>
      </c>
      <c r="AB23" s="17">
        <v>89.8</v>
      </c>
      <c r="AC23" s="17">
        <v>92.226339999999993</v>
      </c>
      <c r="AD23" s="17">
        <v>92.226339999999993</v>
      </c>
      <c r="AE23" s="17">
        <v>-2.4263400000000002</v>
      </c>
      <c r="AF23" s="17">
        <v>141.30000000000001</v>
      </c>
      <c r="AG23" s="17">
        <v>192</v>
      </c>
      <c r="AH23" s="17">
        <v>170</v>
      </c>
      <c r="AI23" s="17">
        <v>-28.7</v>
      </c>
      <c r="AJ23" s="17"/>
      <c r="AK23" s="17"/>
      <c r="AL23" s="17"/>
      <c r="AM23" s="17">
        <v>0</v>
      </c>
      <c r="AN23" s="17">
        <v>61.6</v>
      </c>
      <c r="AO23" s="17">
        <v>0</v>
      </c>
      <c r="AP23" s="17">
        <v>0</v>
      </c>
      <c r="AQ23" s="17">
        <v>61.6</v>
      </c>
      <c r="AR23" s="17">
        <v>167.9</v>
      </c>
      <c r="AS23" s="17">
        <v>116.66667</v>
      </c>
      <c r="AT23" s="17">
        <v>116.66667</v>
      </c>
      <c r="AU23" s="17">
        <v>51.233330000000002</v>
      </c>
      <c r="AV23" s="17">
        <v>167.3</v>
      </c>
      <c r="AW23" s="17">
        <v>116.66667</v>
      </c>
      <c r="AX23" s="17">
        <v>116.66667</v>
      </c>
      <c r="AY23" s="17">
        <v>50.633330000000001</v>
      </c>
      <c r="AZ23" s="17">
        <v>167.5</v>
      </c>
      <c r="BA23" s="17">
        <v>116.66667</v>
      </c>
      <c r="BB23" s="17">
        <v>116.66667</v>
      </c>
      <c r="BC23" s="17">
        <v>50.833329999999997</v>
      </c>
      <c r="BD23" s="17">
        <v>259.39999999999998</v>
      </c>
      <c r="BE23" s="17">
        <v>175</v>
      </c>
      <c r="BF23" s="17">
        <v>175</v>
      </c>
      <c r="BG23" s="17">
        <v>84.4</v>
      </c>
      <c r="BH23" s="17">
        <v>207</v>
      </c>
      <c r="BI23" s="17">
        <v>175.97255999999999</v>
      </c>
      <c r="BJ23" s="17">
        <v>119.65812</v>
      </c>
      <c r="BK23" s="17">
        <v>87.341880000000003</v>
      </c>
      <c r="BL23" s="17">
        <v>107.9</v>
      </c>
      <c r="BM23" s="17">
        <v>87.986279999999994</v>
      </c>
      <c r="BN23" s="17">
        <v>59.829059999999998</v>
      </c>
      <c r="BO23" s="17">
        <v>48.07094</v>
      </c>
      <c r="BP23" s="17">
        <v>557.70000000000005</v>
      </c>
      <c r="BQ23" s="17">
        <v>568.29854</v>
      </c>
      <c r="BR23" s="17">
        <v>568.29854</v>
      </c>
      <c r="BS23" s="17">
        <v>-10.59854</v>
      </c>
      <c r="BT23" s="17">
        <v>10.6</v>
      </c>
      <c r="BU23" s="17">
        <v>10.17268</v>
      </c>
      <c r="BV23" s="17">
        <v>10.17268</v>
      </c>
      <c r="BW23" s="17">
        <v>0.42731999999999998</v>
      </c>
      <c r="BX23" s="17"/>
      <c r="BY23" s="17"/>
      <c r="BZ23" s="17"/>
      <c r="CA23" s="17">
        <v>0</v>
      </c>
      <c r="CB23" s="17">
        <v>15.1</v>
      </c>
      <c r="CC23" s="17">
        <v>0</v>
      </c>
      <c r="CD23" s="17"/>
      <c r="CE23" s="17">
        <v>15.1</v>
      </c>
      <c r="CF23" s="17"/>
      <c r="CG23" s="17"/>
      <c r="CH23" s="17"/>
      <c r="CI23" s="17">
        <v>0</v>
      </c>
      <c r="CJ23" s="17"/>
      <c r="CK23" s="17"/>
      <c r="CL23" s="17"/>
      <c r="CM23" s="17">
        <v>0</v>
      </c>
      <c r="CN23" s="17">
        <v>165.6</v>
      </c>
      <c r="CO23" s="17">
        <v>164.70732000000001</v>
      </c>
      <c r="CP23" s="17">
        <v>164.70732000000001</v>
      </c>
      <c r="CQ23" s="17">
        <v>0.89268000000000003</v>
      </c>
      <c r="CR23" s="17">
        <v>7.6</v>
      </c>
      <c r="CS23" s="17">
        <v>3.8486199999999999</v>
      </c>
      <c r="CT23" s="17">
        <v>3.8486199999999999</v>
      </c>
      <c r="CU23" s="17">
        <v>3.7513800000000002</v>
      </c>
      <c r="CV23" s="17">
        <v>2.9</v>
      </c>
      <c r="CW23" s="17">
        <v>2.1125600000000002</v>
      </c>
      <c r="CX23" s="17">
        <v>2.1125600000000002</v>
      </c>
      <c r="CY23" s="17">
        <v>0.78744000000000003</v>
      </c>
      <c r="CZ23" s="17">
        <v>16.399999999999999</v>
      </c>
      <c r="DA23" s="17">
        <v>0</v>
      </c>
      <c r="DB23" s="17">
        <v>0</v>
      </c>
      <c r="DC23" s="17">
        <v>16.399999999999999</v>
      </c>
      <c r="DD23" s="17">
        <v>6.7</v>
      </c>
      <c r="DE23" s="17">
        <v>6.7645099999999996</v>
      </c>
      <c r="DF23" s="17">
        <v>6.7645099999999996</v>
      </c>
      <c r="DG23" s="17">
        <v>-6.4509999999999998E-2</v>
      </c>
      <c r="DH23" s="17"/>
      <c r="DI23" s="17"/>
      <c r="DJ23" s="17"/>
      <c r="DK23" s="17">
        <v>0</v>
      </c>
      <c r="DL23" s="17">
        <v>143.5</v>
      </c>
      <c r="DM23" s="17">
        <v>143</v>
      </c>
      <c r="DN23" s="17">
        <v>143</v>
      </c>
      <c r="DO23" s="17">
        <v>0.5</v>
      </c>
      <c r="DP23" s="17">
        <v>7.9</v>
      </c>
      <c r="DQ23" s="17">
        <v>8.9130000000000003</v>
      </c>
      <c r="DR23" s="17">
        <v>8.9130000000000003</v>
      </c>
      <c r="DS23" s="17">
        <v>-1.0129999999999999</v>
      </c>
      <c r="DT23" s="17"/>
      <c r="DU23" s="17"/>
      <c r="DV23" s="17"/>
      <c r="DW23" s="17">
        <v>0</v>
      </c>
      <c r="DX23" s="17">
        <v>0</v>
      </c>
      <c r="DY23" s="17"/>
      <c r="DZ23" s="17"/>
      <c r="EA23" s="17">
        <v>0</v>
      </c>
      <c r="EB23" s="17"/>
      <c r="EC23" s="17"/>
      <c r="ED23" s="17"/>
      <c r="EE23" s="17">
        <v>0</v>
      </c>
      <c r="EF23" s="17">
        <v>110.5</v>
      </c>
      <c r="EG23" s="17">
        <v>112.90537</v>
      </c>
      <c r="EH23" s="17">
        <v>112.90537</v>
      </c>
      <c r="EI23" s="17">
        <v>-2.40537</v>
      </c>
      <c r="EJ23" s="17">
        <v>223.6</v>
      </c>
      <c r="EK23" s="17">
        <v>221.25516999999999</v>
      </c>
      <c r="EL23" s="17">
        <v>221.25516999999999</v>
      </c>
      <c r="EM23" s="17">
        <v>2.34483</v>
      </c>
      <c r="EN23" s="17">
        <v>0</v>
      </c>
      <c r="EO23" s="17"/>
      <c r="EP23" s="17"/>
      <c r="EQ23" s="17">
        <v>0</v>
      </c>
      <c r="ER23" s="17"/>
      <c r="ES23" s="17"/>
      <c r="ET23" s="17"/>
      <c r="EU23" s="17">
        <v>0</v>
      </c>
      <c r="EV23" s="17"/>
      <c r="EW23" s="17"/>
      <c r="EX23" s="17"/>
      <c r="EY23" s="17">
        <v>0</v>
      </c>
      <c r="EZ23" s="17">
        <v>6.5</v>
      </c>
      <c r="FA23" s="17">
        <v>6.39</v>
      </c>
      <c r="FB23" s="17">
        <v>6.39</v>
      </c>
      <c r="FC23" s="17">
        <v>0.11</v>
      </c>
      <c r="FD23" s="17">
        <v>464.7</v>
      </c>
      <c r="FE23" s="17">
        <v>458.87804999999997</v>
      </c>
      <c r="FF23" s="17">
        <v>458.87804999999997</v>
      </c>
      <c r="FG23" s="17">
        <v>5.8219500000000002</v>
      </c>
      <c r="FH23" s="17">
        <v>82</v>
      </c>
      <c r="FI23" s="17">
        <v>81.954149999999998</v>
      </c>
      <c r="FJ23" s="17">
        <v>81.954149999999998</v>
      </c>
      <c r="FK23" s="17">
        <v>4.5850000000000002E-2</v>
      </c>
      <c r="FL23" s="17">
        <v>147.4</v>
      </c>
      <c r="FM23" s="17">
        <v>148.62634</v>
      </c>
      <c r="FN23" s="17">
        <v>148.62634</v>
      </c>
      <c r="FO23" s="17">
        <v>-1.22634</v>
      </c>
      <c r="FP23" s="17">
        <v>42.2</v>
      </c>
      <c r="FQ23" s="17"/>
      <c r="FR23" s="17">
        <v>41.498959999999997</v>
      </c>
      <c r="FS23" s="17">
        <v>0.70104</v>
      </c>
      <c r="FT23" s="17">
        <v>17.7</v>
      </c>
      <c r="FU23" s="17">
        <v>19.28585</v>
      </c>
      <c r="FV23" s="17">
        <v>19.28585</v>
      </c>
      <c r="FW23" s="17">
        <v>-1.58585</v>
      </c>
      <c r="FX23" s="17"/>
      <c r="FY23" s="17"/>
      <c r="FZ23" s="17">
        <v>19.41</v>
      </c>
      <c r="GA23" s="17">
        <v>-19.41</v>
      </c>
      <c r="GB23" s="17">
        <v>89.8</v>
      </c>
      <c r="GC23" s="17">
        <v>87.657560000000004</v>
      </c>
      <c r="GD23" s="17">
        <v>87.657560000000004</v>
      </c>
      <c r="GE23" s="17">
        <v>2.1424400000000001</v>
      </c>
      <c r="GF23" s="17">
        <v>175.8</v>
      </c>
      <c r="GG23" s="17">
        <v>156.13927000000001</v>
      </c>
      <c r="GH23" s="17">
        <v>156.13927000000001</v>
      </c>
      <c r="GI23" s="17">
        <v>19.660730000000001</v>
      </c>
      <c r="GJ23" s="17">
        <v>176.3</v>
      </c>
      <c r="GK23" s="17">
        <v>156.13927000000001</v>
      </c>
      <c r="GL23" s="17">
        <v>156.13927000000001</v>
      </c>
      <c r="GM23" s="17">
        <v>20.160730000000001</v>
      </c>
      <c r="GN23" s="17">
        <v>182.1</v>
      </c>
      <c r="GO23" s="17">
        <v>156.13927000000001</v>
      </c>
      <c r="GP23" s="17">
        <v>156.13927000000001</v>
      </c>
      <c r="GQ23" s="17">
        <v>25.960730000000002</v>
      </c>
      <c r="GR23" s="17">
        <v>79</v>
      </c>
      <c r="GS23" s="17">
        <v>110.91316999999999</v>
      </c>
      <c r="GT23" s="17">
        <v>110.91316999999999</v>
      </c>
      <c r="GU23" s="17">
        <v>-31.913170000000001</v>
      </c>
      <c r="GV23" s="17"/>
      <c r="GW23" s="17"/>
      <c r="GX23" s="17"/>
      <c r="GY23" s="17">
        <v>0</v>
      </c>
      <c r="GZ23" s="17">
        <v>8</v>
      </c>
      <c r="HA23" s="17">
        <v>7.8816100000000002</v>
      </c>
      <c r="HB23" s="17">
        <v>7.8816100000000002</v>
      </c>
      <c r="HC23" s="17">
        <v>0.11839</v>
      </c>
      <c r="HD23" s="17">
        <v>34.299999999999997</v>
      </c>
      <c r="HE23" s="17">
        <v>35.449759999999998</v>
      </c>
      <c r="HF23" s="17">
        <v>47.26634</v>
      </c>
      <c r="HG23" s="17">
        <v>-12.966340000000001</v>
      </c>
      <c r="HH23" s="17"/>
      <c r="HI23" s="17"/>
      <c r="HJ23" s="17"/>
      <c r="HK23" s="17">
        <v>0</v>
      </c>
      <c r="HL23" s="17">
        <v>3.8</v>
      </c>
      <c r="HM23" s="17">
        <v>3.8872599999999999</v>
      </c>
      <c r="HN23" s="17">
        <v>3.8872599999999999</v>
      </c>
      <c r="HO23" s="17">
        <v>-8.7260000000000004E-2</v>
      </c>
      <c r="HP23" s="17">
        <v>33.1</v>
      </c>
      <c r="HQ23" s="17">
        <v>31.505569999999999</v>
      </c>
      <c r="HR23" s="17">
        <v>31.505569999999999</v>
      </c>
      <c r="HS23" s="17">
        <v>1.59443</v>
      </c>
      <c r="HT23" s="17">
        <v>172.9</v>
      </c>
      <c r="HU23" s="17"/>
      <c r="HV23" s="17">
        <v>171.54185000000001</v>
      </c>
      <c r="HW23" s="17">
        <v>1.35815</v>
      </c>
      <c r="HX23" s="17">
        <v>95.2</v>
      </c>
      <c r="HY23" s="17">
        <v>95.918049999999994</v>
      </c>
      <c r="HZ23" s="17">
        <v>87.973879999999994</v>
      </c>
      <c r="IA23" s="17">
        <v>7.2261199999999999</v>
      </c>
      <c r="IB23" s="17">
        <v>0</v>
      </c>
      <c r="IC23" s="17">
        <v>0</v>
      </c>
      <c r="ID23" s="17">
        <v>0</v>
      </c>
      <c r="IE23" s="17">
        <v>0</v>
      </c>
      <c r="IF23" s="17"/>
      <c r="IG23" s="17"/>
      <c r="IH23" s="17"/>
      <c r="II23" s="17">
        <v>0</v>
      </c>
      <c r="IJ23" s="17">
        <v>45.9</v>
      </c>
      <c r="IK23" s="17"/>
      <c r="IL23" s="17">
        <v>48.41648</v>
      </c>
      <c r="IM23" s="17">
        <v>-2.5164800000000001</v>
      </c>
      <c r="IN23" s="17"/>
      <c r="IO23" s="17"/>
      <c r="IP23" s="17"/>
      <c r="IQ23" s="17">
        <v>0</v>
      </c>
      <c r="IR23" s="17"/>
      <c r="IS23" s="17"/>
      <c r="IT23" s="17"/>
      <c r="IU23" s="17">
        <v>0</v>
      </c>
      <c r="IV23" s="17"/>
      <c r="IW23" s="17"/>
      <c r="IX23" s="17"/>
      <c r="IY23" s="17">
        <v>0</v>
      </c>
      <c r="IZ23" s="17">
        <v>86.8</v>
      </c>
      <c r="JA23" s="17">
        <v>88.815600000000003</v>
      </c>
      <c r="JB23" s="17">
        <v>88.815600000000003</v>
      </c>
      <c r="JC23" s="17">
        <v>-2.0156000000000001</v>
      </c>
      <c r="JD23" s="17">
        <v>170.6</v>
      </c>
      <c r="JE23" s="17">
        <v>174.33340999999999</v>
      </c>
      <c r="JF23" s="17">
        <v>174.33340999999999</v>
      </c>
      <c r="JG23" s="17">
        <v>-3.7334100000000001</v>
      </c>
      <c r="JH23" s="17">
        <v>162.9</v>
      </c>
      <c r="JI23" s="17">
        <v>174.33340999999999</v>
      </c>
      <c r="JJ23" s="17">
        <v>174.33340999999999</v>
      </c>
      <c r="JK23" s="17">
        <v>-11.43341</v>
      </c>
      <c r="JL23" s="17">
        <v>200</v>
      </c>
      <c r="JM23" s="17">
        <v>174.33340999999999</v>
      </c>
      <c r="JN23" s="17">
        <v>174.33340999999999</v>
      </c>
      <c r="JO23" s="17">
        <v>25.666589999999999</v>
      </c>
      <c r="JP23" s="17">
        <v>264.8</v>
      </c>
      <c r="JQ23" s="17">
        <v>261.50011000000001</v>
      </c>
      <c r="JR23" s="17">
        <v>261.50011000000001</v>
      </c>
      <c r="JS23" s="17">
        <v>3.29989</v>
      </c>
      <c r="JT23" s="17">
        <v>72.8</v>
      </c>
      <c r="JU23" s="17">
        <v>44.893329999999999</v>
      </c>
      <c r="JV23" s="17">
        <v>44.893329999999999</v>
      </c>
      <c r="JW23" s="17">
        <v>27.906669999999998</v>
      </c>
      <c r="JX23" s="17">
        <v>34.9</v>
      </c>
      <c r="JY23" s="17">
        <v>22.446670000000001</v>
      </c>
      <c r="JZ23" s="17">
        <v>22.446670000000001</v>
      </c>
      <c r="KA23" s="17">
        <v>12.453329999999999</v>
      </c>
      <c r="KB23" s="17">
        <v>0</v>
      </c>
      <c r="KC23" s="17"/>
      <c r="KD23" s="17"/>
      <c r="KE23" s="17">
        <v>0</v>
      </c>
      <c r="KF23" s="17"/>
      <c r="KG23" s="17"/>
      <c r="KH23" s="17"/>
      <c r="KI23" s="17">
        <v>0</v>
      </c>
      <c r="KJ23" s="17"/>
      <c r="KK23" s="17"/>
      <c r="KL23" s="17"/>
      <c r="KM23" s="17">
        <v>0</v>
      </c>
      <c r="KN23" s="17">
        <v>0</v>
      </c>
      <c r="KO23" s="17"/>
      <c r="KP23" s="17">
        <v>114.11063</v>
      </c>
      <c r="KQ23" s="17">
        <v>-114.11063</v>
      </c>
      <c r="KR23" s="17"/>
      <c r="KS23" s="17"/>
      <c r="KT23" s="17"/>
      <c r="KU23" s="17">
        <v>0</v>
      </c>
      <c r="KV23" s="17"/>
      <c r="KW23" s="17"/>
      <c r="KX23" s="17"/>
      <c r="KY23" s="17">
        <v>0</v>
      </c>
      <c r="KZ23" s="17">
        <v>0</v>
      </c>
      <c r="LA23" s="17"/>
      <c r="LB23" s="17"/>
      <c r="LC23" s="17">
        <v>0</v>
      </c>
      <c r="LD23" s="17">
        <v>266.8</v>
      </c>
      <c r="LE23" s="17">
        <v>271.12195000000003</v>
      </c>
      <c r="LF23" s="17">
        <v>242.94638</v>
      </c>
      <c r="LG23" s="17">
        <v>23.853619999999999</v>
      </c>
      <c r="LH23" s="17">
        <v>131.4</v>
      </c>
      <c r="LI23" s="17">
        <v>133.67995999999999</v>
      </c>
      <c r="LJ23" s="17">
        <v>133.67995999999999</v>
      </c>
      <c r="LK23" s="17">
        <v>-2.27996</v>
      </c>
      <c r="LL23" s="17">
        <v>58.4</v>
      </c>
      <c r="LM23" s="17">
        <v>67.461460000000002</v>
      </c>
      <c r="LN23" s="17">
        <v>67.461460000000002</v>
      </c>
      <c r="LO23" s="17">
        <v>-9.0614600000000003</v>
      </c>
      <c r="LP23" s="17">
        <v>78.2</v>
      </c>
      <c r="LQ23" s="17">
        <v>78.567999999999998</v>
      </c>
      <c r="LR23" s="17">
        <v>78.567999999999998</v>
      </c>
      <c r="LS23" s="17">
        <v>-0.36799999999999999</v>
      </c>
      <c r="LT23" s="17"/>
      <c r="LU23" s="17"/>
      <c r="LV23" s="17"/>
      <c r="LW23" s="17">
        <v>0</v>
      </c>
      <c r="LX23" s="17">
        <v>0</v>
      </c>
      <c r="LY23" s="17">
        <v>0</v>
      </c>
      <c r="LZ23" s="17"/>
      <c r="MA23" s="17">
        <v>0</v>
      </c>
      <c r="MB23" s="17">
        <v>0</v>
      </c>
      <c r="MC23" s="17">
        <v>0</v>
      </c>
      <c r="MD23" s="17">
        <v>0</v>
      </c>
      <c r="ME23" s="17">
        <v>0</v>
      </c>
      <c r="MF23" s="17">
        <v>0</v>
      </c>
      <c r="MG23" s="17">
        <v>0</v>
      </c>
      <c r="MH23" s="17"/>
      <c r="MI23" s="17">
        <v>0</v>
      </c>
      <c r="MJ23" s="17"/>
      <c r="MK23" s="17"/>
      <c r="ML23" s="17"/>
      <c r="MM23" s="17">
        <v>0</v>
      </c>
      <c r="MN23" s="17">
        <v>141.1</v>
      </c>
      <c r="MO23" s="17">
        <v>144.31267</v>
      </c>
      <c r="MP23" s="17">
        <v>144.31267</v>
      </c>
      <c r="MQ23" s="17">
        <v>-3.2126700000000001</v>
      </c>
      <c r="MR23" s="17">
        <v>64.400000000000006</v>
      </c>
      <c r="MS23" s="17">
        <v>72.156329999999997</v>
      </c>
      <c r="MT23" s="17">
        <v>72.156329999999997</v>
      </c>
      <c r="MU23" s="17">
        <v>-7.7563300000000002</v>
      </c>
      <c r="MV23" s="17">
        <v>0</v>
      </c>
      <c r="MW23" s="17">
        <v>0</v>
      </c>
      <c r="MX23" s="17">
        <v>0</v>
      </c>
      <c r="MY23" s="17">
        <v>0</v>
      </c>
      <c r="MZ23" s="17"/>
      <c r="NA23" s="17"/>
      <c r="NB23" s="17"/>
      <c r="NC23" s="17">
        <v>0</v>
      </c>
      <c r="ND23" s="17"/>
      <c r="NE23" s="17"/>
      <c r="NF23" s="17"/>
      <c r="NG23" s="17">
        <v>0</v>
      </c>
      <c r="NH23" s="17"/>
      <c r="NI23" s="17"/>
      <c r="NJ23" s="17"/>
      <c r="NK23" s="17">
        <v>0</v>
      </c>
      <c r="NL23" s="17"/>
      <c r="NM23" s="17"/>
      <c r="NN23" s="17"/>
      <c r="NO23" s="17">
        <v>0</v>
      </c>
      <c r="NP23" s="17">
        <v>187.7</v>
      </c>
      <c r="NQ23" s="17">
        <v>144.27350000000001</v>
      </c>
      <c r="NR23" s="17">
        <v>144.27350000000001</v>
      </c>
      <c r="NS23" s="17">
        <v>43.426499999999997</v>
      </c>
      <c r="NT23" s="17">
        <v>101.4</v>
      </c>
      <c r="NU23" s="17">
        <v>72.136750000000006</v>
      </c>
      <c r="NV23" s="17">
        <v>72.136750000000006</v>
      </c>
      <c r="NW23" s="17">
        <v>29.263249999999999</v>
      </c>
      <c r="NX23" s="17">
        <v>0.1</v>
      </c>
      <c r="NY23" s="17"/>
      <c r="NZ23" s="17">
        <v>5.8000000000000003E-2</v>
      </c>
      <c r="OA23" s="17">
        <v>4.2000000000000003E-2</v>
      </c>
      <c r="OB23" s="17">
        <v>38.1</v>
      </c>
      <c r="OC23" s="17">
        <v>30.1</v>
      </c>
      <c r="OD23" s="17">
        <v>35.158000000000001</v>
      </c>
      <c r="OE23" s="17">
        <v>2.9420000000000002</v>
      </c>
      <c r="OF23" s="17">
        <v>11.5</v>
      </c>
      <c r="OG23" s="17"/>
      <c r="OH23" s="17">
        <v>26.884</v>
      </c>
      <c r="OI23" s="17">
        <v>-15.384</v>
      </c>
      <c r="OJ23" s="17">
        <v>0.5</v>
      </c>
      <c r="OK23" s="17">
        <v>0.64900000000000002</v>
      </c>
      <c r="OL23" s="17">
        <v>0.64900000000000002</v>
      </c>
      <c r="OM23" s="17">
        <v>-0.14899999999999999</v>
      </c>
      <c r="ON23" s="17">
        <v>0</v>
      </c>
      <c r="OO23" s="17"/>
      <c r="OP23" s="17">
        <v>0</v>
      </c>
      <c r="OQ23" s="17">
        <v>0</v>
      </c>
      <c r="OR23" s="17"/>
      <c r="OS23" s="17"/>
      <c r="OT23" s="17">
        <v>17.559999999999999</v>
      </c>
      <c r="OU23" s="17">
        <v>-17.559999999999999</v>
      </c>
      <c r="OV23" s="17">
        <v>9.9</v>
      </c>
      <c r="OW23" s="17">
        <v>9.9830000000000005</v>
      </c>
      <c r="OX23" s="17">
        <v>9.9830000000000005</v>
      </c>
      <c r="OY23" s="17">
        <v>-8.3000000000000004E-2</v>
      </c>
      <c r="OZ23" s="17">
        <v>5.4</v>
      </c>
      <c r="PA23" s="17">
        <v>5.67</v>
      </c>
      <c r="PB23" s="17">
        <v>5.67</v>
      </c>
      <c r="PC23" s="17">
        <v>-0.27</v>
      </c>
      <c r="PD23" s="17"/>
      <c r="PE23" s="17"/>
      <c r="PF23" s="17">
        <v>1.23</v>
      </c>
      <c r="PG23" s="17">
        <v>-1.23</v>
      </c>
      <c r="PH23" s="17">
        <v>1.85</v>
      </c>
      <c r="PI23" s="17">
        <v>3.55</v>
      </c>
      <c r="PJ23" s="17">
        <v>3.55</v>
      </c>
      <c r="PK23" s="17">
        <v>-1.7</v>
      </c>
      <c r="PL23" s="17">
        <v>4.5999999999999996</v>
      </c>
      <c r="PM23" s="17">
        <v>5</v>
      </c>
      <c r="PN23" s="17">
        <v>5</v>
      </c>
      <c r="PO23" s="17">
        <v>-0.4</v>
      </c>
      <c r="PP23" s="17">
        <v>20</v>
      </c>
      <c r="PQ23" s="17"/>
      <c r="PR23" s="17">
        <v>19.5122</v>
      </c>
      <c r="PS23" s="17">
        <v>0.48780000000000001</v>
      </c>
      <c r="PT23" s="17">
        <v>9.9</v>
      </c>
      <c r="PU23" s="17">
        <v>19.5122</v>
      </c>
      <c r="PV23" s="17">
        <v>19.5122</v>
      </c>
      <c r="PW23" s="17">
        <v>-9.6121999999999996</v>
      </c>
      <c r="PX23" s="17">
        <v>19.100000000000001</v>
      </c>
      <c r="PY23" s="17">
        <v>18.048780000000001</v>
      </c>
      <c r="PZ23" s="17">
        <v>18.048780000000001</v>
      </c>
      <c r="QA23" s="17">
        <v>1.05122</v>
      </c>
      <c r="QB23" s="17">
        <v>3.4</v>
      </c>
      <c r="QC23" s="17">
        <v>3.5</v>
      </c>
      <c r="QD23" s="17">
        <v>3.5</v>
      </c>
      <c r="QE23" s="17">
        <v>-0.1</v>
      </c>
      <c r="QF23" s="17">
        <v>0</v>
      </c>
      <c r="QG23" s="17"/>
      <c r="QH23" s="17">
        <v>18.341460000000001</v>
      </c>
      <c r="QI23" s="17">
        <v>-18.341460000000001</v>
      </c>
      <c r="QJ23" s="17">
        <v>2.8</v>
      </c>
      <c r="QK23" s="17"/>
      <c r="QL23" s="17">
        <v>9.94</v>
      </c>
      <c r="QM23" s="17">
        <v>-7.14</v>
      </c>
      <c r="QN23" s="17">
        <v>3</v>
      </c>
      <c r="QO23" s="17"/>
      <c r="QP23" s="17">
        <v>7.024</v>
      </c>
      <c r="QQ23" s="17">
        <v>-4.024</v>
      </c>
      <c r="QR23" s="17">
        <v>8.1999999999999993</v>
      </c>
      <c r="QS23" s="17">
        <v>9.2309999999999999</v>
      </c>
      <c r="QT23" s="17">
        <v>9.2309999999999999</v>
      </c>
      <c r="QU23" s="17">
        <v>-1.0309999999999999</v>
      </c>
      <c r="QV23" s="17">
        <v>25.7</v>
      </c>
      <c r="QW23" s="17">
        <v>20.760999999999999</v>
      </c>
      <c r="QX23" s="17">
        <v>20.760999999999999</v>
      </c>
      <c r="QY23" s="17">
        <v>4.9390000000000001</v>
      </c>
      <c r="QZ23" s="17">
        <v>4.3</v>
      </c>
      <c r="RA23" s="17">
        <v>4.2</v>
      </c>
      <c r="RB23" s="17">
        <v>4.2</v>
      </c>
      <c r="RC23" s="17">
        <v>0.1</v>
      </c>
      <c r="RD23" s="17">
        <v>2.4</v>
      </c>
      <c r="RE23" s="17">
        <v>2.4</v>
      </c>
      <c r="RF23" s="17">
        <v>2.4</v>
      </c>
      <c r="RG23" s="17">
        <v>0</v>
      </c>
      <c r="RH23" s="17">
        <v>2.4</v>
      </c>
      <c r="RI23" s="17">
        <v>2.4</v>
      </c>
      <c r="RJ23" s="17">
        <v>2.4</v>
      </c>
      <c r="RK23" s="17">
        <v>0</v>
      </c>
      <c r="RL23" s="17">
        <v>2.1</v>
      </c>
      <c r="RM23" s="17">
        <v>2.8</v>
      </c>
      <c r="RN23" s="17">
        <v>2.8</v>
      </c>
      <c r="RO23" s="17">
        <v>-0.7</v>
      </c>
      <c r="RP23" s="17">
        <v>5.2</v>
      </c>
      <c r="RQ23" s="17"/>
      <c r="RR23" s="17">
        <v>8.3789999999999996</v>
      </c>
      <c r="RS23" s="17">
        <v>-3.1789999999999998</v>
      </c>
      <c r="RT23" s="17">
        <v>2.6</v>
      </c>
      <c r="RU23" s="17">
        <v>2.4990000000000001</v>
      </c>
      <c r="RV23" s="17">
        <v>2.4990000000000001</v>
      </c>
      <c r="RW23" s="17">
        <v>0.10100000000000001</v>
      </c>
      <c r="RX23" s="17">
        <v>20.2</v>
      </c>
      <c r="RY23" s="17">
        <v>19.869240000000001</v>
      </c>
      <c r="RZ23" s="17">
        <v>19.869240000000001</v>
      </c>
      <c r="SA23" s="17">
        <v>0.33076</v>
      </c>
      <c r="SB23" s="17">
        <v>2.1</v>
      </c>
      <c r="SC23" s="17">
        <v>2</v>
      </c>
      <c r="SD23" s="17">
        <v>2</v>
      </c>
      <c r="SE23" s="17">
        <v>0.1</v>
      </c>
      <c r="SF23" s="17"/>
      <c r="SG23" s="17"/>
      <c r="SH23" s="17">
        <v>0.7</v>
      </c>
      <c r="SI23" s="17">
        <v>-0.7</v>
      </c>
      <c r="SJ23" s="17">
        <v>19.899999999999999</v>
      </c>
      <c r="SK23" s="17"/>
      <c r="SL23" s="17">
        <v>19.21951</v>
      </c>
      <c r="SM23" s="17">
        <v>0.68049000000000004</v>
      </c>
      <c r="SN23" s="17"/>
      <c r="SO23" s="17"/>
      <c r="SP23" s="17">
        <v>12.195119999999999</v>
      </c>
      <c r="SQ23" s="17">
        <v>-12.195119999999999</v>
      </c>
      <c r="SR23" s="17">
        <v>0</v>
      </c>
      <c r="SS23" s="17">
        <v>19.5122</v>
      </c>
      <c r="ST23" s="17">
        <v>19.5122</v>
      </c>
      <c r="SU23" s="17">
        <v>-19.5122</v>
      </c>
      <c r="SV23" s="17">
        <v>0</v>
      </c>
      <c r="SW23" s="17">
        <v>19.5122</v>
      </c>
      <c r="SX23" s="17">
        <v>19.5122</v>
      </c>
      <c r="SY23" s="17">
        <v>-19.5122</v>
      </c>
      <c r="SZ23" s="17">
        <v>20.100000000000001</v>
      </c>
      <c r="TA23" s="17">
        <v>19.317070000000001</v>
      </c>
      <c r="TB23" s="17">
        <v>19.317070000000001</v>
      </c>
      <c r="TC23" s="17">
        <v>0.78293000000000001</v>
      </c>
      <c r="TD23" s="17">
        <v>0</v>
      </c>
      <c r="TE23" s="17">
        <v>1.0740000000000001</v>
      </c>
      <c r="TF23" s="17">
        <v>1.0740000000000001</v>
      </c>
      <c r="TG23" s="17">
        <v>-1.0740000000000001</v>
      </c>
      <c r="TH23" s="17">
        <v>5.3</v>
      </c>
      <c r="TI23" s="17">
        <v>5.173</v>
      </c>
      <c r="TJ23" s="17">
        <v>5.173</v>
      </c>
      <c r="TK23" s="17">
        <v>0.127</v>
      </c>
      <c r="TL23" s="17">
        <v>5.7</v>
      </c>
      <c r="TM23" s="17"/>
      <c r="TN23" s="17">
        <v>7.242</v>
      </c>
      <c r="TO23" s="17">
        <v>-1.542</v>
      </c>
      <c r="TP23" s="17">
        <v>2.2999999999999998</v>
      </c>
      <c r="TQ23" s="17">
        <v>10.1</v>
      </c>
      <c r="TR23" s="17">
        <v>22.241</v>
      </c>
      <c r="TS23" s="17">
        <v>-19.940999999999999</v>
      </c>
      <c r="TT23" s="17">
        <v>7.8</v>
      </c>
      <c r="TU23" s="17">
        <v>21.8</v>
      </c>
      <c r="TV23" s="17">
        <v>38.356999999999999</v>
      </c>
      <c r="TW23" s="17">
        <v>-30.556999999999999</v>
      </c>
      <c r="TX23" s="17">
        <v>0</v>
      </c>
      <c r="TY23" s="17">
        <v>0.63500000000000001</v>
      </c>
      <c r="TZ23" s="17">
        <v>0.63500000000000001</v>
      </c>
      <c r="UA23" s="17">
        <v>-0.63500000000000001</v>
      </c>
      <c r="UB23" s="17">
        <v>0</v>
      </c>
      <c r="UC23" s="17">
        <v>0.93600000000000005</v>
      </c>
      <c r="UD23" s="17">
        <v>0.93600000000000005</v>
      </c>
      <c r="UE23" s="17">
        <v>-0.93600000000000005</v>
      </c>
      <c r="UF23" s="17">
        <v>0</v>
      </c>
      <c r="UG23" s="17"/>
      <c r="UH23" s="17">
        <v>20.4878</v>
      </c>
      <c r="UI23" s="17">
        <v>-20.4878</v>
      </c>
      <c r="UJ23" s="17">
        <v>8.5</v>
      </c>
      <c r="UK23" s="17">
        <v>8.4</v>
      </c>
      <c r="UL23" s="17">
        <v>8.4</v>
      </c>
      <c r="UM23" s="17">
        <v>0.1</v>
      </c>
      <c r="UN23" s="17"/>
      <c r="UO23" s="17"/>
      <c r="UP23" s="17">
        <v>7</v>
      </c>
      <c r="UQ23" s="17">
        <v>-7</v>
      </c>
      <c r="UR23" s="17">
        <v>20.399999999999999</v>
      </c>
      <c r="US23" s="17">
        <v>19.5122</v>
      </c>
      <c r="UT23" s="17">
        <v>19.5122</v>
      </c>
      <c r="UU23" s="17">
        <v>0.88780000000000003</v>
      </c>
      <c r="UV23" s="17">
        <v>20.399999999999999</v>
      </c>
      <c r="UW23" s="17">
        <v>19.5122</v>
      </c>
      <c r="UX23" s="17">
        <v>19.5122</v>
      </c>
      <c r="UY23" s="17">
        <v>0.88780000000000003</v>
      </c>
      <c r="UZ23" s="17">
        <v>20</v>
      </c>
      <c r="VA23" s="17">
        <v>19.5122</v>
      </c>
      <c r="VB23" s="17">
        <v>19.5122</v>
      </c>
      <c r="VC23" s="17">
        <v>0.48780000000000001</v>
      </c>
      <c r="VD23" s="17">
        <v>0.9</v>
      </c>
      <c r="VE23" s="17">
        <v>0.84</v>
      </c>
      <c r="VF23" s="17">
        <v>0.84</v>
      </c>
      <c r="VG23" s="17">
        <v>0.06</v>
      </c>
      <c r="VH23" s="17">
        <v>1.7</v>
      </c>
      <c r="VI23" s="17"/>
      <c r="VJ23" s="17">
        <v>2.9529999999999998</v>
      </c>
      <c r="VK23" s="17">
        <v>-1.2529999999999999</v>
      </c>
      <c r="VL23" s="17">
        <v>16.899999999999999</v>
      </c>
      <c r="VM23" s="17"/>
      <c r="VN23" s="17">
        <v>73.033000000000001</v>
      </c>
      <c r="VO23" s="17">
        <v>-56.133000000000003</v>
      </c>
      <c r="VP23" s="17"/>
      <c r="VQ23" s="17"/>
      <c r="VR23" s="17">
        <v>0.6</v>
      </c>
      <c r="VS23" s="17">
        <v>-0.6</v>
      </c>
      <c r="VT23" s="17">
        <v>11.2</v>
      </c>
      <c r="VU23" s="17">
        <v>2.6</v>
      </c>
      <c r="VV23" s="17">
        <v>6.1029999999999998</v>
      </c>
      <c r="VW23" s="17">
        <v>5.0970000000000004</v>
      </c>
      <c r="VX23" s="17">
        <v>0</v>
      </c>
      <c r="VY23" s="17">
        <v>0</v>
      </c>
      <c r="VZ23" s="17">
        <v>0</v>
      </c>
      <c r="WA23" s="17">
        <v>0</v>
      </c>
      <c r="WB23" s="17">
        <v>12.6</v>
      </c>
      <c r="WC23" s="17"/>
      <c r="WD23" s="17">
        <v>63.16</v>
      </c>
      <c r="WE23" s="17">
        <v>-50.56</v>
      </c>
      <c r="WF23" s="17">
        <v>2.8</v>
      </c>
      <c r="WG23" s="17"/>
      <c r="WH23" s="17">
        <v>2.7909999999999999</v>
      </c>
      <c r="WI23" s="17">
        <v>8.9999999999999993E-3</v>
      </c>
      <c r="WJ23" s="17">
        <v>7.4</v>
      </c>
      <c r="WK23" s="17">
        <v>7.3</v>
      </c>
      <c r="WL23" s="17">
        <v>7.3</v>
      </c>
      <c r="WM23" s="17">
        <v>0.1</v>
      </c>
      <c r="WN23" s="17">
        <v>20.100000000000001</v>
      </c>
      <c r="WO23" s="17">
        <v>19.317070000000001</v>
      </c>
      <c r="WP23" s="17">
        <v>19.317070000000001</v>
      </c>
      <c r="WQ23" s="17">
        <v>0.78293000000000001</v>
      </c>
      <c r="WR23" s="17"/>
      <c r="WS23" s="17"/>
      <c r="WT23" s="17"/>
      <c r="WU23" s="17">
        <v>0</v>
      </c>
      <c r="WV23" s="17"/>
      <c r="WW23" s="17"/>
      <c r="WX23" s="17"/>
      <c r="WY23" s="17">
        <v>0</v>
      </c>
      <c r="WZ23" s="17">
        <v>36.380000000000003</v>
      </c>
      <c r="XA23" s="17">
        <v>35</v>
      </c>
      <c r="XB23" s="17">
        <v>35</v>
      </c>
      <c r="XC23" s="17">
        <v>1.38</v>
      </c>
      <c r="XD23" s="17">
        <v>28.7</v>
      </c>
      <c r="XE23" s="17">
        <v>29.184000000000001</v>
      </c>
      <c r="XF23" s="17">
        <v>29.184000000000001</v>
      </c>
      <c r="XG23" s="17">
        <v>-0.48399999999999999</v>
      </c>
      <c r="XH23" s="17">
        <v>3</v>
      </c>
      <c r="XI23" s="17">
        <v>2.8159999999999998</v>
      </c>
      <c r="XJ23" s="17">
        <v>2.8159999999999998</v>
      </c>
      <c r="XK23" s="17">
        <v>0.184</v>
      </c>
      <c r="XL23" s="17"/>
      <c r="XM23" s="17"/>
      <c r="XN23" s="17"/>
      <c r="XO23" s="17">
        <v>0</v>
      </c>
      <c r="XP23" s="17">
        <v>13.6</v>
      </c>
      <c r="XQ23" s="17">
        <v>12</v>
      </c>
      <c r="XR23" s="17">
        <v>12</v>
      </c>
      <c r="XS23" s="17">
        <v>1.6</v>
      </c>
      <c r="XT23" s="17">
        <v>5.9</v>
      </c>
      <c r="XU23" s="17">
        <v>7.06</v>
      </c>
      <c r="XV23" s="17">
        <v>7.06</v>
      </c>
      <c r="XW23" s="17">
        <v>-1.1599999999999999</v>
      </c>
    </row>
    <row r="24" spans="1:647" ht="24" customHeight="1" x14ac:dyDescent="0.25">
      <c r="A24" s="1"/>
      <c r="B24" s="18" t="s">
        <v>49</v>
      </c>
      <c r="C24" s="18" t="s">
        <v>707</v>
      </c>
      <c r="D24" s="19">
        <v>1.1000000000000001</v>
      </c>
      <c r="E24" s="19">
        <v>1</v>
      </c>
      <c r="F24" s="19">
        <v>1</v>
      </c>
      <c r="G24" s="19">
        <v>0.1</v>
      </c>
      <c r="H24" s="19">
        <v>1.6</v>
      </c>
      <c r="I24" s="19">
        <v>1.63</v>
      </c>
      <c r="J24" s="19">
        <v>1.63</v>
      </c>
      <c r="K24" s="19">
        <v>-0.03</v>
      </c>
      <c r="L24" s="19">
        <v>0</v>
      </c>
      <c r="M24" s="19"/>
      <c r="N24" s="19"/>
      <c r="O24" s="19">
        <v>0</v>
      </c>
      <c r="P24" s="19"/>
      <c r="Q24" s="19"/>
      <c r="R24" s="19"/>
      <c r="S24" s="19">
        <v>0</v>
      </c>
      <c r="T24" s="19">
        <v>0</v>
      </c>
      <c r="U24" s="19"/>
      <c r="V24" s="19"/>
      <c r="W24" s="19">
        <v>0</v>
      </c>
      <c r="X24" s="19">
        <v>0</v>
      </c>
      <c r="Y24" s="19"/>
      <c r="Z24" s="19"/>
      <c r="AA24" s="19">
        <v>0</v>
      </c>
      <c r="AB24" s="19">
        <v>89.6</v>
      </c>
      <c r="AC24" s="19">
        <v>92.226339999999993</v>
      </c>
      <c r="AD24" s="19">
        <v>92.226339999999993</v>
      </c>
      <c r="AE24" s="19">
        <v>-2.6263399999999999</v>
      </c>
      <c r="AF24" s="19">
        <v>159.5</v>
      </c>
      <c r="AG24" s="19">
        <v>110.11232</v>
      </c>
      <c r="AH24" s="19">
        <v>170</v>
      </c>
      <c r="AI24" s="19">
        <v>-10.5</v>
      </c>
      <c r="AJ24" s="19"/>
      <c r="AK24" s="19"/>
      <c r="AL24" s="19"/>
      <c r="AM24" s="19">
        <v>0</v>
      </c>
      <c r="AN24" s="19">
        <v>80.3</v>
      </c>
      <c r="AO24" s="19">
        <v>61.538460000000001</v>
      </c>
      <c r="AP24" s="19">
        <v>0</v>
      </c>
      <c r="AQ24" s="19">
        <v>80.3</v>
      </c>
      <c r="AR24" s="19">
        <v>131.19999999999999</v>
      </c>
      <c r="AS24" s="19">
        <v>149.11121</v>
      </c>
      <c r="AT24" s="19">
        <v>116.66667</v>
      </c>
      <c r="AU24" s="19">
        <v>14.533329999999999</v>
      </c>
      <c r="AV24" s="19">
        <v>130.69999999999999</v>
      </c>
      <c r="AW24" s="19">
        <v>149.11121</v>
      </c>
      <c r="AX24" s="19">
        <v>116.66667</v>
      </c>
      <c r="AY24" s="19">
        <v>14.033329999999999</v>
      </c>
      <c r="AZ24" s="19">
        <v>131.1</v>
      </c>
      <c r="BA24" s="19">
        <v>149.11121</v>
      </c>
      <c r="BB24" s="19">
        <v>116.66667</v>
      </c>
      <c r="BC24" s="19">
        <v>14.43333</v>
      </c>
      <c r="BD24" s="19">
        <v>237.8</v>
      </c>
      <c r="BE24" s="19">
        <v>223.66681</v>
      </c>
      <c r="BF24" s="19">
        <v>175</v>
      </c>
      <c r="BG24" s="19">
        <v>62.8</v>
      </c>
      <c r="BH24" s="19">
        <v>204.8</v>
      </c>
      <c r="BI24" s="19">
        <v>204.87801999999999</v>
      </c>
      <c r="BJ24" s="19">
        <v>204.87801999999999</v>
      </c>
      <c r="BK24" s="19">
        <v>-7.8020000000000006E-2</v>
      </c>
      <c r="BL24" s="19">
        <v>107.9</v>
      </c>
      <c r="BM24" s="19">
        <v>102.43901</v>
      </c>
      <c r="BN24" s="19">
        <v>102.43901</v>
      </c>
      <c r="BO24" s="19">
        <v>5.4609899999999998</v>
      </c>
      <c r="BP24" s="19">
        <v>548.5</v>
      </c>
      <c r="BQ24" s="19">
        <v>568.29854</v>
      </c>
      <c r="BR24" s="19">
        <v>568.29854</v>
      </c>
      <c r="BS24" s="19">
        <v>-19.798539999999999</v>
      </c>
      <c r="BT24" s="19">
        <v>10.4</v>
      </c>
      <c r="BU24" s="19">
        <v>10.17268</v>
      </c>
      <c r="BV24" s="19">
        <v>10.17268</v>
      </c>
      <c r="BW24" s="19">
        <v>0.22731999999999999</v>
      </c>
      <c r="BX24" s="19"/>
      <c r="BY24" s="19"/>
      <c r="BZ24" s="19"/>
      <c r="CA24" s="19">
        <v>0</v>
      </c>
      <c r="CB24" s="19">
        <v>14.9</v>
      </c>
      <c r="CC24" s="19">
        <v>12.307689999999999</v>
      </c>
      <c r="CD24" s="19"/>
      <c r="CE24" s="19">
        <v>14.9</v>
      </c>
      <c r="CF24" s="19"/>
      <c r="CG24" s="19"/>
      <c r="CH24" s="19"/>
      <c r="CI24" s="19">
        <v>0</v>
      </c>
      <c r="CJ24" s="19"/>
      <c r="CK24" s="19"/>
      <c r="CL24" s="19"/>
      <c r="CM24" s="19">
        <v>0</v>
      </c>
      <c r="CN24" s="19">
        <v>161.4</v>
      </c>
      <c r="CO24" s="19">
        <v>164.70732000000001</v>
      </c>
      <c r="CP24" s="19">
        <v>164.70732000000001</v>
      </c>
      <c r="CQ24" s="19">
        <v>-3.3073199999999998</v>
      </c>
      <c r="CR24" s="19">
        <v>7.3</v>
      </c>
      <c r="CS24" s="19">
        <v>3.8486199999999999</v>
      </c>
      <c r="CT24" s="19">
        <v>3.8486199999999999</v>
      </c>
      <c r="CU24" s="19">
        <v>3.4513799999999999</v>
      </c>
      <c r="CV24" s="19">
        <v>2.8</v>
      </c>
      <c r="CW24" s="19">
        <v>2.1125600000000002</v>
      </c>
      <c r="CX24" s="19">
        <v>2.1125600000000002</v>
      </c>
      <c r="CY24" s="19">
        <v>0.68744000000000005</v>
      </c>
      <c r="CZ24" s="19">
        <v>16.5</v>
      </c>
      <c r="DA24" s="19">
        <v>0</v>
      </c>
      <c r="DB24" s="19">
        <v>0</v>
      </c>
      <c r="DC24" s="19">
        <v>16.5</v>
      </c>
      <c r="DD24" s="19">
        <v>6.5</v>
      </c>
      <c r="DE24" s="19">
        <v>6.7645099999999996</v>
      </c>
      <c r="DF24" s="19">
        <v>6.7645099999999996</v>
      </c>
      <c r="DG24" s="19">
        <v>-0.26451000000000002</v>
      </c>
      <c r="DH24" s="19"/>
      <c r="DI24" s="19"/>
      <c r="DJ24" s="19"/>
      <c r="DK24" s="19">
        <v>0</v>
      </c>
      <c r="DL24" s="19">
        <v>142.19999999999999</v>
      </c>
      <c r="DM24" s="19">
        <v>143</v>
      </c>
      <c r="DN24" s="19">
        <v>143</v>
      </c>
      <c r="DO24" s="19">
        <v>-0.8</v>
      </c>
      <c r="DP24" s="19">
        <v>7.7</v>
      </c>
      <c r="DQ24" s="19">
        <v>8.9130000000000003</v>
      </c>
      <c r="DR24" s="19">
        <v>8.9130000000000003</v>
      </c>
      <c r="DS24" s="19">
        <v>-1.2130000000000001</v>
      </c>
      <c r="DT24" s="19"/>
      <c r="DU24" s="19"/>
      <c r="DV24" s="19"/>
      <c r="DW24" s="19">
        <v>0</v>
      </c>
      <c r="DX24" s="19">
        <v>0</v>
      </c>
      <c r="DY24" s="19"/>
      <c r="DZ24" s="19"/>
      <c r="EA24" s="19">
        <v>0</v>
      </c>
      <c r="EB24" s="19"/>
      <c r="EC24" s="19"/>
      <c r="ED24" s="19"/>
      <c r="EE24" s="19">
        <v>0</v>
      </c>
      <c r="EF24" s="19">
        <v>108.9</v>
      </c>
      <c r="EG24" s="19">
        <v>112.90537</v>
      </c>
      <c r="EH24" s="19">
        <v>112.90537</v>
      </c>
      <c r="EI24" s="19">
        <v>-4.0053700000000001</v>
      </c>
      <c r="EJ24" s="19">
        <v>222.5</v>
      </c>
      <c r="EK24" s="19">
        <v>221.55625000000001</v>
      </c>
      <c r="EL24" s="19">
        <v>221.25516999999999</v>
      </c>
      <c r="EM24" s="19">
        <v>1.2448300000000001</v>
      </c>
      <c r="EN24" s="19">
        <v>0</v>
      </c>
      <c r="EO24" s="19"/>
      <c r="EP24" s="19"/>
      <c r="EQ24" s="19">
        <v>0</v>
      </c>
      <c r="ER24" s="19"/>
      <c r="ES24" s="19"/>
      <c r="ET24" s="19"/>
      <c r="EU24" s="19">
        <v>0</v>
      </c>
      <c r="EV24" s="19"/>
      <c r="EW24" s="19"/>
      <c r="EX24" s="19"/>
      <c r="EY24" s="19">
        <v>0</v>
      </c>
      <c r="EZ24" s="19">
        <v>6.5</v>
      </c>
      <c r="FA24" s="19">
        <v>6.39</v>
      </c>
      <c r="FB24" s="19">
        <v>6.39</v>
      </c>
      <c r="FC24" s="19">
        <v>0.11</v>
      </c>
      <c r="FD24" s="19">
        <v>457.4</v>
      </c>
      <c r="FE24" s="19">
        <v>458.87804999999997</v>
      </c>
      <c r="FF24" s="19">
        <v>458.87804999999997</v>
      </c>
      <c r="FG24" s="19">
        <v>-1.4780500000000001</v>
      </c>
      <c r="FH24" s="19">
        <v>81.900000000000006</v>
      </c>
      <c r="FI24" s="19">
        <v>81.954149999999998</v>
      </c>
      <c r="FJ24" s="19">
        <v>81.954149999999998</v>
      </c>
      <c r="FK24" s="19">
        <v>-5.4149999999999997E-2</v>
      </c>
      <c r="FL24" s="19">
        <v>134.1</v>
      </c>
      <c r="FM24" s="19">
        <v>148.62634</v>
      </c>
      <c r="FN24" s="19">
        <v>148.62634</v>
      </c>
      <c r="FO24" s="19">
        <v>-14.526339999999999</v>
      </c>
      <c r="FP24" s="19">
        <v>42</v>
      </c>
      <c r="FQ24" s="19"/>
      <c r="FR24" s="19">
        <v>41.498959999999997</v>
      </c>
      <c r="FS24" s="19">
        <v>0.50104000000000004</v>
      </c>
      <c r="FT24" s="19">
        <v>18.5</v>
      </c>
      <c r="FU24" s="19">
        <v>19.28585</v>
      </c>
      <c r="FV24" s="19">
        <v>19.28585</v>
      </c>
      <c r="FW24" s="19">
        <v>-0.78585000000000005</v>
      </c>
      <c r="FX24" s="19"/>
      <c r="FY24" s="19"/>
      <c r="FZ24" s="19">
        <v>19.41</v>
      </c>
      <c r="GA24" s="19">
        <v>-19.41</v>
      </c>
      <c r="GB24" s="19">
        <v>90.1</v>
      </c>
      <c r="GC24" s="19">
        <v>87.657560000000004</v>
      </c>
      <c r="GD24" s="19">
        <v>87.657560000000004</v>
      </c>
      <c r="GE24" s="19">
        <v>2.4424399999999999</v>
      </c>
      <c r="GF24" s="19">
        <v>172</v>
      </c>
      <c r="GG24" s="19">
        <v>181.66672</v>
      </c>
      <c r="GH24" s="19">
        <v>159.32261</v>
      </c>
      <c r="GI24" s="19">
        <v>12.677390000000001</v>
      </c>
      <c r="GJ24" s="19">
        <v>172</v>
      </c>
      <c r="GK24" s="19">
        <v>181.66672</v>
      </c>
      <c r="GL24" s="19">
        <v>159.32261</v>
      </c>
      <c r="GM24" s="19">
        <v>12.677390000000001</v>
      </c>
      <c r="GN24" s="19">
        <v>181.3</v>
      </c>
      <c r="GO24" s="19">
        <v>181.66672</v>
      </c>
      <c r="GP24" s="19">
        <v>159.32261</v>
      </c>
      <c r="GQ24" s="19">
        <v>21.97739</v>
      </c>
      <c r="GR24" s="19">
        <v>77.099999999999994</v>
      </c>
      <c r="GS24" s="19">
        <v>110.91316999999999</v>
      </c>
      <c r="GT24" s="19">
        <v>110.91316999999999</v>
      </c>
      <c r="GU24" s="19">
        <v>-33.81317</v>
      </c>
      <c r="GV24" s="19"/>
      <c r="GW24" s="19"/>
      <c r="GX24" s="19"/>
      <c r="GY24" s="19">
        <v>0</v>
      </c>
      <c r="GZ24" s="19">
        <v>8.1</v>
      </c>
      <c r="HA24" s="19">
        <v>7.8816100000000002</v>
      </c>
      <c r="HB24" s="19">
        <v>7.8816100000000002</v>
      </c>
      <c r="HC24" s="19">
        <v>0.21839</v>
      </c>
      <c r="HD24" s="19">
        <v>33</v>
      </c>
      <c r="HE24" s="19">
        <v>35.449759999999998</v>
      </c>
      <c r="HF24" s="19">
        <v>47.26634</v>
      </c>
      <c r="HG24" s="19">
        <v>-14.26634</v>
      </c>
      <c r="HH24" s="19"/>
      <c r="HI24" s="19"/>
      <c r="HJ24" s="19"/>
      <c r="HK24" s="19">
        <v>0</v>
      </c>
      <c r="HL24" s="19">
        <v>3.8</v>
      </c>
      <c r="HM24" s="19">
        <v>3.8872599999999999</v>
      </c>
      <c r="HN24" s="19">
        <v>3.8872599999999999</v>
      </c>
      <c r="HO24" s="19">
        <v>-8.7260000000000004E-2</v>
      </c>
      <c r="HP24" s="19">
        <v>32.6</v>
      </c>
      <c r="HQ24" s="19">
        <v>31.505569999999999</v>
      </c>
      <c r="HR24" s="19">
        <v>31.505569999999999</v>
      </c>
      <c r="HS24" s="19">
        <v>1.09443</v>
      </c>
      <c r="HT24" s="19">
        <v>169</v>
      </c>
      <c r="HU24" s="19"/>
      <c r="HV24" s="19">
        <v>171.54185000000001</v>
      </c>
      <c r="HW24" s="19">
        <v>-2.5418500000000002</v>
      </c>
      <c r="HX24" s="19">
        <v>93.5</v>
      </c>
      <c r="HY24" s="19">
        <v>95.918049999999994</v>
      </c>
      <c r="HZ24" s="19">
        <v>95.918049999999994</v>
      </c>
      <c r="IA24" s="19">
        <v>-2.41805</v>
      </c>
      <c r="IB24" s="19">
        <v>0</v>
      </c>
      <c r="IC24" s="19">
        <v>0</v>
      </c>
      <c r="ID24" s="19">
        <v>0</v>
      </c>
      <c r="IE24" s="19">
        <v>0</v>
      </c>
      <c r="IF24" s="19"/>
      <c r="IG24" s="19"/>
      <c r="IH24" s="19"/>
      <c r="II24" s="19">
        <v>0</v>
      </c>
      <c r="IJ24" s="19">
        <v>45.3</v>
      </c>
      <c r="IK24" s="19"/>
      <c r="IL24" s="19">
        <v>48.41648</v>
      </c>
      <c r="IM24" s="19">
        <v>-3.1164800000000001</v>
      </c>
      <c r="IN24" s="19"/>
      <c r="IO24" s="19"/>
      <c r="IP24" s="19"/>
      <c r="IQ24" s="19">
        <v>0</v>
      </c>
      <c r="IR24" s="19"/>
      <c r="IS24" s="19"/>
      <c r="IT24" s="19"/>
      <c r="IU24" s="19">
        <v>0</v>
      </c>
      <c r="IV24" s="19"/>
      <c r="IW24" s="19"/>
      <c r="IX24" s="19"/>
      <c r="IY24" s="19">
        <v>0</v>
      </c>
      <c r="IZ24" s="19">
        <v>86</v>
      </c>
      <c r="JA24" s="19">
        <v>88.815600000000003</v>
      </c>
      <c r="JB24" s="19">
        <v>88.815600000000003</v>
      </c>
      <c r="JC24" s="19">
        <v>-2.8155999999999999</v>
      </c>
      <c r="JD24" s="19">
        <v>170.4</v>
      </c>
      <c r="JE24" s="19">
        <v>174.44444999999999</v>
      </c>
      <c r="JF24" s="19">
        <v>174.44444999999999</v>
      </c>
      <c r="JG24" s="19">
        <v>-4.0444500000000003</v>
      </c>
      <c r="JH24" s="19">
        <v>162.1</v>
      </c>
      <c r="JI24" s="19">
        <v>174.44444999999999</v>
      </c>
      <c r="JJ24" s="19">
        <v>174.44444999999999</v>
      </c>
      <c r="JK24" s="19">
        <v>-12.34445</v>
      </c>
      <c r="JL24" s="19">
        <v>200</v>
      </c>
      <c r="JM24" s="19">
        <v>174.44444999999999</v>
      </c>
      <c r="JN24" s="19">
        <v>174.44444999999999</v>
      </c>
      <c r="JO24" s="19">
        <v>25.55555</v>
      </c>
      <c r="JP24" s="19">
        <v>263.7</v>
      </c>
      <c r="JQ24" s="19">
        <v>261.66667999999999</v>
      </c>
      <c r="JR24" s="19">
        <v>261.66667999999999</v>
      </c>
      <c r="JS24" s="19">
        <v>2.0333199999999998</v>
      </c>
      <c r="JT24" s="19">
        <v>72.400000000000006</v>
      </c>
      <c r="JU24" s="19">
        <v>73.664670000000001</v>
      </c>
      <c r="JV24" s="19">
        <v>44.893329999999999</v>
      </c>
      <c r="JW24" s="19">
        <v>27.50667</v>
      </c>
      <c r="JX24" s="19">
        <v>34.799999999999997</v>
      </c>
      <c r="JY24" s="19">
        <v>36.832329999999999</v>
      </c>
      <c r="JZ24" s="19">
        <v>22.446670000000001</v>
      </c>
      <c r="KA24" s="19">
        <v>12.35333</v>
      </c>
      <c r="KB24" s="19">
        <v>0</v>
      </c>
      <c r="KC24" s="19"/>
      <c r="KD24" s="19"/>
      <c r="KE24" s="19">
        <v>0</v>
      </c>
      <c r="KF24" s="19"/>
      <c r="KG24" s="19"/>
      <c r="KH24" s="19"/>
      <c r="KI24" s="19">
        <v>0</v>
      </c>
      <c r="KJ24" s="19"/>
      <c r="KK24" s="19"/>
      <c r="KL24" s="19"/>
      <c r="KM24" s="19">
        <v>0</v>
      </c>
      <c r="KN24" s="19">
        <v>0</v>
      </c>
      <c r="KO24" s="19"/>
      <c r="KP24" s="19">
        <v>114.11063</v>
      </c>
      <c r="KQ24" s="19">
        <v>-114.11063</v>
      </c>
      <c r="KR24" s="19"/>
      <c r="KS24" s="19"/>
      <c r="KT24" s="19"/>
      <c r="KU24" s="19">
        <v>0</v>
      </c>
      <c r="KV24" s="19"/>
      <c r="KW24" s="19"/>
      <c r="KX24" s="19"/>
      <c r="KY24" s="19">
        <v>0</v>
      </c>
      <c r="KZ24" s="19">
        <v>0</v>
      </c>
      <c r="LA24" s="19"/>
      <c r="LB24" s="19"/>
      <c r="LC24" s="19">
        <v>0</v>
      </c>
      <c r="LD24" s="19">
        <v>244.7</v>
      </c>
      <c r="LE24" s="19">
        <v>271.12195000000003</v>
      </c>
      <c r="LF24" s="19">
        <v>271.12195000000003</v>
      </c>
      <c r="LG24" s="19">
        <v>-26.421949999999999</v>
      </c>
      <c r="LH24" s="19">
        <v>118.9</v>
      </c>
      <c r="LI24" s="19">
        <v>133.67995999999999</v>
      </c>
      <c r="LJ24" s="19">
        <v>133.67995999999999</v>
      </c>
      <c r="LK24" s="19">
        <v>-14.779960000000001</v>
      </c>
      <c r="LL24" s="19">
        <v>56.3</v>
      </c>
      <c r="LM24" s="19">
        <v>67.461460000000002</v>
      </c>
      <c r="LN24" s="19">
        <v>67.461460000000002</v>
      </c>
      <c r="LO24" s="19">
        <v>-11.16146</v>
      </c>
      <c r="LP24" s="19">
        <v>77.5</v>
      </c>
      <c r="LQ24" s="19">
        <v>78.567999999999998</v>
      </c>
      <c r="LR24" s="19">
        <v>78.567999999999998</v>
      </c>
      <c r="LS24" s="19">
        <v>-1.0680000000000001</v>
      </c>
      <c r="LT24" s="19"/>
      <c r="LU24" s="19"/>
      <c r="LV24" s="19"/>
      <c r="LW24" s="19">
        <v>0</v>
      </c>
      <c r="LX24" s="19">
        <v>63.9</v>
      </c>
      <c r="LY24" s="19">
        <v>0</v>
      </c>
      <c r="LZ24" s="19"/>
      <c r="MA24" s="19">
        <v>63.9</v>
      </c>
      <c r="MB24" s="19">
        <v>0</v>
      </c>
      <c r="MC24" s="19">
        <v>0</v>
      </c>
      <c r="MD24" s="19">
        <v>0</v>
      </c>
      <c r="ME24" s="19">
        <v>0</v>
      </c>
      <c r="MF24" s="19">
        <v>0</v>
      </c>
      <c r="MG24" s="19">
        <v>0</v>
      </c>
      <c r="MH24" s="19"/>
      <c r="MI24" s="19">
        <v>0</v>
      </c>
      <c r="MJ24" s="19"/>
      <c r="MK24" s="19"/>
      <c r="ML24" s="19"/>
      <c r="MM24" s="19">
        <v>0</v>
      </c>
      <c r="MN24" s="19">
        <v>140.30000000000001</v>
      </c>
      <c r="MO24" s="19">
        <v>144.31267</v>
      </c>
      <c r="MP24" s="19">
        <v>144.31267</v>
      </c>
      <c r="MQ24" s="19">
        <v>-4.01267</v>
      </c>
      <c r="MR24" s="19">
        <v>67.400000000000006</v>
      </c>
      <c r="MS24" s="19">
        <v>72.156329999999997</v>
      </c>
      <c r="MT24" s="19">
        <v>72.156329999999997</v>
      </c>
      <c r="MU24" s="19">
        <v>-4.7563300000000002</v>
      </c>
      <c r="MV24" s="19">
        <v>165.3</v>
      </c>
      <c r="MW24" s="19">
        <v>0</v>
      </c>
      <c r="MX24" s="19">
        <v>0</v>
      </c>
      <c r="MY24" s="19">
        <v>165.3</v>
      </c>
      <c r="MZ24" s="19"/>
      <c r="NA24" s="19"/>
      <c r="NB24" s="19"/>
      <c r="NC24" s="19">
        <v>0</v>
      </c>
      <c r="ND24" s="19"/>
      <c r="NE24" s="19"/>
      <c r="NF24" s="19"/>
      <c r="NG24" s="19">
        <v>0</v>
      </c>
      <c r="NH24" s="19"/>
      <c r="NI24" s="19"/>
      <c r="NJ24" s="19"/>
      <c r="NK24" s="19">
        <v>0</v>
      </c>
      <c r="NL24" s="19"/>
      <c r="NM24" s="19"/>
      <c r="NN24" s="19"/>
      <c r="NO24" s="19">
        <v>0</v>
      </c>
      <c r="NP24" s="19">
        <v>187.7</v>
      </c>
      <c r="NQ24" s="19">
        <v>156.45321999999999</v>
      </c>
      <c r="NR24" s="19">
        <v>144.27350000000001</v>
      </c>
      <c r="NS24" s="19">
        <v>43.426499999999997</v>
      </c>
      <c r="NT24" s="19">
        <v>101.1</v>
      </c>
      <c r="NU24" s="19">
        <v>78.226609999999994</v>
      </c>
      <c r="NV24" s="19">
        <v>72.136750000000006</v>
      </c>
      <c r="NW24" s="19">
        <v>28.963249999999999</v>
      </c>
      <c r="NX24" s="19">
        <v>0.2</v>
      </c>
      <c r="NY24" s="19"/>
      <c r="NZ24" s="19">
        <v>8.6999999999999994E-2</v>
      </c>
      <c r="OA24" s="19">
        <v>0.113</v>
      </c>
      <c r="OB24" s="19">
        <v>33.9</v>
      </c>
      <c r="OC24" s="19">
        <v>20.5</v>
      </c>
      <c r="OD24" s="19">
        <v>33.531999999999996</v>
      </c>
      <c r="OE24" s="19">
        <v>0.36799999999999999</v>
      </c>
      <c r="OF24" s="19">
        <v>42</v>
      </c>
      <c r="OG24" s="19"/>
      <c r="OH24" s="19">
        <v>36.698999999999998</v>
      </c>
      <c r="OI24" s="19">
        <v>5.3010000000000002</v>
      </c>
      <c r="OJ24" s="19">
        <v>0.5</v>
      </c>
      <c r="OK24" s="19">
        <v>0.60299999999999998</v>
      </c>
      <c r="OL24" s="19">
        <v>0.60299999999999998</v>
      </c>
      <c r="OM24" s="19">
        <v>-0.10299999999999999</v>
      </c>
      <c r="ON24" s="19">
        <v>0.1</v>
      </c>
      <c r="OO24" s="19"/>
      <c r="OP24" s="19">
        <v>0</v>
      </c>
      <c r="OQ24" s="19">
        <v>0.1</v>
      </c>
      <c r="OR24" s="19"/>
      <c r="OS24" s="19"/>
      <c r="OT24" s="19">
        <v>17.559999999999999</v>
      </c>
      <c r="OU24" s="19">
        <v>-17.559999999999999</v>
      </c>
      <c r="OV24" s="19">
        <v>10</v>
      </c>
      <c r="OW24" s="19">
        <v>9.9830000000000005</v>
      </c>
      <c r="OX24" s="19">
        <v>9.9830000000000005</v>
      </c>
      <c r="OY24" s="19">
        <v>1.7000000000000001E-2</v>
      </c>
      <c r="OZ24" s="19">
        <v>5.3</v>
      </c>
      <c r="PA24" s="19">
        <v>5.67</v>
      </c>
      <c r="PB24" s="19">
        <v>5.67</v>
      </c>
      <c r="PC24" s="19">
        <v>-0.37</v>
      </c>
      <c r="PD24" s="19"/>
      <c r="PE24" s="19"/>
      <c r="PF24" s="19">
        <v>1.23</v>
      </c>
      <c r="PG24" s="19">
        <v>-1.23</v>
      </c>
      <c r="PH24" s="19">
        <v>1.84</v>
      </c>
      <c r="PI24" s="19">
        <v>3.55</v>
      </c>
      <c r="PJ24" s="19">
        <v>3.55</v>
      </c>
      <c r="PK24" s="19">
        <v>-1.71</v>
      </c>
      <c r="PL24" s="19">
        <v>4.8</v>
      </c>
      <c r="PM24" s="19">
        <v>5</v>
      </c>
      <c r="PN24" s="19">
        <v>5</v>
      </c>
      <c r="PO24" s="19">
        <v>-0.2</v>
      </c>
      <c r="PP24" s="19">
        <v>19.7</v>
      </c>
      <c r="PQ24" s="19"/>
      <c r="PR24" s="19">
        <v>19.5122</v>
      </c>
      <c r="PS24" s="19">
        <v>0.18779999999999999</v>
      </c>
      <c r="PT24" s="19">
        <v>10</v>
      </c>
      <c r="PU24" s="19">
        <v>19.5122</v>
      </c>
      <c r="PV24" s="19">
        <v>19.5122</v>
      </c>
      <c r="PW24" s="19">
        <v>-9.5122</v>
      </c>
      <c r="PX24" s="19">
        <v>19.100000000000001</v>
      </c>
      <c r="PY24" s="19">
        <v>18.048780000000001</v>
      </c>
      <c r="PZ24" s="19">
        <v>18.048780000000001</v>
      </c>
      <c r="QA24" s="19">
        <v>1.05122</v>
      </c>
      <c r="QB24" s="19">
        <v>3.4</v>
      </c>
      <c r="QC24" s="19">
        <v>3.5</v>
      </c>
      <c r="QD24" s="19">
        <v>3.5</v>
      </c>
      <c r="QE24" s="19">
        <v>-0.1</v>
      </c>
      <c r="QF24" s="19">
        <v>0</v>
      </c>
      <c r="QG24" s="19"/>
      <c r="QH24" s="19">
        <v>18.341460000000001</v>
      </c>
      <c r="QI24" s="19">
        <v>-18.341460000000001</v>
      </c>
      <c r="QJ24" s="19">
        <v>6.1</v>
      </c>
      <c r="QK24" s="19"/>
      <c r="QL24" s="19">
        <v>11.093999999999999</v>
      </c>
      <c r="QM24" s="19">
        <v>-4.9939999999999998</v>
      </c>
      <c r="QN24" s="19">
        <v>6.2</v>
      </c>
      <c r="QO24" s="19"/>
      <c r="QP24" s="19">
        <v>9.6069999999999993</v>
      </c>
      <c r="QQ24" s="19">
        <v>-3.407</v>
      </c>
      <c r="QR24" s="19">
        <v>8.9</v>
      </c>
      <c r="QS24" s="19">
        <v>9.5410000000000004</v>
      </c>
      <c r="QT24" s="19">
        <v>9.5410000000000004</v>
      </c>
      <c r="QU24" s="19">
        <v>-0.64100000000000001</v>
      </c>
      <c r="QV24" s="19">
        <v>26.6</v>
      </c>
      <c r="QW24" s="19">
        <v>23.245000000000001</v>
      </c>
      <c r="QX24" s="19">
        <v>23.245000000000001</v>
      </c>
      <c r="QY24" s="19">
        <v>3.355</v>
      </c>
      <c r="QZ24" s="19">
        <v>4.3</v>
      </c>
      <c r="RA24" s="19">
        <v>4.2</v>
      </c>
      <c r="RB24" s="19">
        <v>4.2</v>
      </c>
      <c r="RC24" s="19">
        <v>0.1</v>
      </c>
      <c r="RD24" s="19">
        <v>2.4</v>
      </c>
      <c r="RE24" s="19">
        <v>2.4</v>
      </c>
      <c r="RF24" s="19">
        <v>2.4</v>
      </c>
      <c r="RG24" s="19">
        <v>0</v>
      </c>
      <c r="RH24" s="19">
        <v>2.4</v>
      </c>
      <c r="RI24" s="19">
        <v>2.4</v>
      </c>
      <c r="RJ24" s="19">
        <v>2.4</v>
      </c>
      <c r="RK24" s="19">
        <v>0</v>
      </c>
      <c r="RL24" s="19">
        <v>2.1</v>
      </c>
      <c r="RM24" s="19">
        <v>2.8</v>
      </c>
      <c r="RN24" s="19">
        <v>2.8</v>
      </c>
      <c r="RO24" s="19">
        <v>-0.7</v>
      </c>
      <c r="RP24" s="19">
        <v>6.8</v>
      </c>
      <c r="RQ24" s="19"/>
      <c r="RR24" s="19">
        <v>12.234999999999999</v>
      </c>
      <c r="RS24" s="19">
        <v>-5.4349999999999996</v>
      </c>
      <c r="RT24" s="19">
        <v>2.1</v>
      </c>
      <c r="RU24" s="19">
        <v>2.4990000000000001</v>
      </c>
      <c r="RV24" s="19">
        <v>2.4990000000000001</v>
      </c>
      <c r="RW24" s="19">
        <v>-0.39900000000000002</v>
      </c>
      <c r="RX24" s="19">
        <v>20.2</v>
      </c>
      <c r="RY24" s="19">
        <v>19.869240000000001</v>
      </c>
      <c r="RZ24" s="19">
        <v>19.869240000000001</v>
      </c>
      <c r="SA24" s="19">
        <v>0.33076</v>
      </c>
      <c r="SB24" s="19">
        <v>2</v>
      </c>
      <c r="SC24" s="19">
        <v>0</v>
      </c>
      <c r="SD24" s="19">
        <v>0</v>
      </c>
      <c r="SE24" s="19">
        <v>2</v>
      </c>
      <c r="SF24" s="19"/>
      <c r="SG24" s="19"/>
      <c r="SH24" s="19">
        <v>0.7</v>
      </c>
      <c r="SI24" s="19">
        <v>-0.7</v>
      </c>
      <c r="SJ24" s="19">
        <v>19.899999999999999</v>
      </c>
      <c r="SK24" s="19"/>
      <c r="SL24" s="19">
        <v>19.21951</v>
      </c>
      <c r="SM24" s="19">
        <v>0.68049000000000004</v>
      </c>
      <c r="SN24" s="19"/>
      <c r="SO24" s="19"/>
      <c r="SP24" s="19">
        <v>12.195119999999999</v>
      </c>
      <c r="SQ24" s="19">
        <v>-12.195119999999999</v>
      </c>
      <c r="SR24" s="19">
        <v>1.6</v>
      </c>
      <c r="SS24" s="19">
        <v>19.5122</v>
      </c>
      <c r="ST24" s="19">
        <v>19.5122</v>
      </c>
      <c r="SU24" s="19">
        <v>-17.912199999999999</v>
      </c>
      <c r="SV24" s="19">
        <v>12.3</v>
      </c>
      <c r="SW24" s="19">
        <v>19.5122</v>
      </c>
      <c r="SX24" s="19">
        <v>19.5122</v>
      </c>
      <c r="SY24" s="19">
        <v>-7.2122000000000002</v>
      </c>
      <c r="SZ24" s="19">
        <v>20</v>
      </c>
      <c r="TA24" s="19">
        <v>19.317070000000001</v>
      </c>
      <c r="TB24" s="19">
        <v>19.317070000000001</v>
      </c>
      <c r="TC24" s="19">
        <v>0.68293000000000004</v>
      </c>
      <c r="TD24" s="19">
        <v>0</v>
      </c>
      <c r="TE24" s="19">
        <v>1.03</v>
      </c>
      <c r="TF24" s="19">
        <v>1.03</v>
      </c>
      <c r="TG24" s="19">
        <v>-1.03</v>
      </c>
      <c r="TH24" s="19">
        <v>3.6</v>
      </c>
      <c r="TI24" s="19">
        <v>5.8550000000000004</v>
      </c>
      <c r="TJ24" s="19">
        <v>5.8550000000000004</v>
      </c>
      <c r="TK24" s="19">
        <v>-2.2549999999999999</v>
      </c>
      <c r="TL24" s="19">
        <v>16.899999999999999</v>
      </c>
      <c r="TM24" s="19"/>
      <c r="TN24" s="19">
        <v>11.885999999999999</v>
      </c>
      <c r="TO24" s="19">
        <v>5.0140000000000002</v>
      </c>
      <c r="TP24" s="19">
        <v>3.3</v>
      </c>
      <c r="TQ24" s="19">
        <v>3.5</v>
      </c>
      <c r="TR24" s="19">
        <v>23.134</v>
      </c>
      <c r="TS24" s="19">
        <v>-19.834</v>
      </c>
      <c r="TT24" s="19">
        <v>10.5</v>
      </c>
      <c r="TU24" s="19">
        <v>6.4</v>
      </c>
      <c r="TV24" s="19">
        <v>37.545000000000002</v>
      </c>
      <c r="TW24" s="19">
        <v>-27.045000000000002</v>
      </c>
      <c r="TX24" s="19">
        <v>0</v>
      </c>
      <c r="TY24" s="19">
        <v>0.74299999999999999</v>
      </c>
      <c r="TZ24" s="19">
        <v>0.74299999999999999</v>
      </c>
      <c r="UA24" s="19">
        <v>-0.74299999999999999</v>
      </c>
      <c r="UB24" s="19">
        <v>0</v>
      </c>
      <c r="UC24" s="19">
        <v>1.2490000000000001</v>
      </c>
      <c r="UD24" s="19">
        <v>1.2490000000000001</v>
      </c>
      <c r="UE24" s="19">
        <v>-1.2490000000000001</v>
      </c>
      <c r="UF24" s="19">
        <v>0</v>
      </c>
      <c r="UG24" s="19"/>
      <c r="UH24" s="19">
        <v>20.4878</v>
      </c>
      <c r="UI24" s="19">
        <v>-20.4878</v>
      </c>
      <c r="UJ24" s="19">
        <v>8.5</v>
      </c>
      <c r="UK24" s="19">
        <v>8.4</v>
      </c>
      <c r="UL24" s="19">
        <v>8.4</v>
      </c>
      <c r="UM24" s="19">
        <v>0.1</v>
      </c>
      <c r="UN24" s="19"/>
      <c r="UO24" s="19"/>
      <c r="UP24" s="19">
        <v>7</v>
      </c>
      <c r="UQ24" s="19">
        <v>-7</v>
      </c>
      <c r="UR24" s="19">
        <v>20.399999999999999</v>
      </c>
      <c r="US24" s="19">
        <v>19.5122</v>
      </c>
      <c r="UT24" s="19">
        <v>19.5122</v>
      </c>
      <c r="UU24" s="19">
        <v>0.88780000000000003</v>
      </c>
      <c r="UV24" s="19">
        <v>20.399999999999999</v>
      </c>
      <c r="UW24" s="19">
        <v>19.5122</v>
      </c>
      <c r="UX24" s="19">
        <v>19.5122</v>
      </c>
      <c r="UY24" s="19">
        <v>0.88780000000000003</v>
      </c>
      <c r="UZ24" s="19">
        <v>20</v>
      </c>
      <c r="VA24" s="19">
        <v>19.5122</v>
      </c>
      <c r="VB24" s="19">
        <v>19.5122</v>
      </c>
      <c r="VC24" s="19">
        <v>0.48780000000000001</v>
      </c>
      <c r="VD24" s="19">
        <v>0.7</v>
      </c>
      <c r="VE24" s="19">
        <v>0.79200000000000004</v>
      </c>
      <c r="VF24" s="19">
        <v>0.79200000000000004</v>
      </c>
      <c r="VG24" s="19">
        <v>-9.1999999999999998E-2</v>
      </c>
      <c r="VH24" s="19">
        <v>3.2</v>
      </c>
      <c r="VI24" s="19"/>
      <c r="VJ24" s="19">
        <v>4.649</v>
      </c>
      <c r="VK24" s="19">
        <v>-1.4490000000000001</v>
      </c>
      <c r="VL24" s="19">
        <v>20.2</v>
      </c>
      <c r="VM24" s="19"/>
      <c r="VN24" s="19">
        <v>93.71</v>
      </c>
      <c r="VO24" s="19">
        <v>-73.510000000000005</v>
      </c>
      <c r="VP24" s="19"/>
      <c r="VQ24" s="19"/>
      <c r="VR24" s="19">
        <v>0.6</v>
      </c>
      <c r="VS24" s="19">
        <v>-0.6</v>
      </c>
      <c r="VT24" s="19">
        <v>13</v>
      </c>
      <c r="VU24" s="19">
        <v>0</v>
      </c>
      <c r="VV24" s="19">
        <v>5.4660000000000002</v>
      </c>
      <c r="VW24" s="19">
        <v>7.5339999999999998</v>
      </c>
      <c r="VX24" s="19">
        <v>0</v>
      </c>
      <c r="VY24" s="19">
        <v>0</v>
      </c>
      <c r="VZ24" s="19">
        <v>0</v>
      </c>
      <c r="WA24" s="19">
        <v>0</v>
      </c>
      <c r="WB24" s="19">
        <v>17.899999999999999</v>
      </c>
      <c r="WC24" s="19"/>
      <c r="WD24" s="19">
        <v>80.673000000000002</v>
      </c>
      <c r="WE24" s="19">
        <v>-62.773000000000003</v>
      </c>
      <c r="WF24" s="19">
        <v>4.8</v>
      </c>
      <c r="WG24" s="19"/>
      <c r="WH24" s="19">
        <v>5.0060000000000002</v>
      </c>
      <c r="WI24" s="19">
        <v>-0.20599999999999999</v>
      </c>
      <c r="WJ24" s="19">
        <v>7.3</v>
      </c>
      <c r="WK24" s="19">
        <v>7.3</v>
      </c>
      <c r="WL24" s="19">
        <v>7.3</v>
      </c>
      <c r="WM24" s="19">
        <v>0</v>
      </c>
      <c r="WN24" s="19">
        <v>20</v>
      </c>
      <c r="WO24" s="19">
        <v>19.317070000000001</v>
      </c>
      <c r="WP24" s="19">
        <v>19.317070000000001</v>
      </c>
      <c r="WQ24" s="19">
        <v>0.68293000000000004</v>
      </c>
      <c r="WR24" s="19"/>
      <c r="WS24" s="19"/>
      <c r="WT24" s="19"/>
      <c r="WU24" s="19">
        <v>0</v>
      </c>
      <c r="WV24" s="19"/>
      <c r="WW24" s="19"/>
      <c r="WX24" s="19"/>
      <c r="WY24" s="19">
        <v>0</v>
      </c>
      <c r="WZ24" s="19">
        <v>36.4</v>
      </c>
      <c r="XA24" s="19">
        <v>35</v>
      </c>
      <c r="XB24" s="19">
        <v>35</v>
      </c>
      <c r="XC24" s="19">
        <v>1.4</v>
      </c>
      <c r="XD24" s="19">
        <v>28.7</v>
      </c>
      <c r="XE24" s="19">
        <v>29.184000000000001</v>
      </c>
      <c r="XF24" s="19">
        <v>29.184000000000001</v>
      </c>
      <c r="XG24" s="19">
        <v>-0.48399999999999999</v>
      </c>
      <c r="XH24" s="19">
        <v>3</v>
      </c>
      <c r="XI24" s="19">
        <v>2.8159999999999998</v>
      </c>
      <c r="XJ24" s="19">
        <v>2.8159999999999998</v>
      </c>
      <c r="XK24" s="19">
        <v>0.184</v>
      </c>
      <c r="XL24" s="19"/>
      <c r="XM24" s="19"/>
      <c r="XN24" s="19"/>
      <c r="XO24" s="19">
        <v>0</v>
      </c>
      <c r="XP24" s="19">
        <v>13.2</v>
      </c>
      <c r="XQ24" s="19">
        <v>12</v>
      </c>
      <c r="XR24" s="19">
        <v>12</v>
      </c>
      <c r="XS24" s="19">
        <v>1.2</v>
      </c>
      <c r="XT24" s="19">
        <v>7.2</v>
      </c>
      <c r="XU24" s="19">
        <v>7.06</v>
      </c>
      <c r="XV24" s="19">
        <v>7.06</v>
      </c>
      <c r="XW24" s="19">
        <v>0.14000000000000001</v>
      </c>
    </row>
    <row r="25" spans="1:647" ht="24" customHeight="1" x14ac:dyDescent="0.25">
      <c r="A25" s="1"/>
      <c r="B25" s="13" t="s">
        <v>49</v>
      </c>
      <c r="C25" s="13" t="s">
        <v>708</v>
      </c>
      <c r="D25" s="14">
        <v>1.1000000000000001</v>
      </c>
      <c r="E25" s="14">
        <v>1</v>
      </c>
      <c r="F25" s="14">
        <v>1</v>
      </c>
      <c r="G25" s="14">
        <v>0.1</v>
      </c>
      <c r="H25" s="14">
        <v>1.6</v>
      </c>
      <c r="I25" s="14">
        <v>1.63</v>
      </c>
      <c r="J25" s="14">
        <v>1.63</v>
      </c>
      <c r="K25" s="14">
        <v>-0.03</v>
      </c>
      <c r="L25" s="14">
        <v>0</v>
      </c>
      <c r="M25" s="14"/>
      <c r="N25" s="14"/>
      <c r="O25" s="14">
        <v>0</v>
      </c>
      <c r="P25" s="14"/>
      <c r="Q25" s="14"/>
      <c r="R25" s="14"/>
      <c r="S25" s="14">
        <v>0</v>
      </c>
      <c r="T25" s="14">
        <v>0</v>
      </c>
      <c r="U25" s="14"/>
      <c r="V25" s="14"/>
      <c r="W25" s="14">
        <v>0</v>
      </c>
      <c r="X25" s="14">
        <v>0</v>
      </c>
      <c r="Y25" s="14"/>
      <c r="Z25" s="14"/>
      <c r="AA25" s="14">
        <v>0</v>
      </c>
      <c r="AB25" s="14">
        <v>90</v>
      </c>
      <c r="AC25" s="14">
        <v>92.226339999999993</v>
      </c>
      <c r="AD25" s="14">
        <v>92.226339999999993</v>
      </c>
      <c r="AE25" s="14">
        <v>-2.22634</v>
      </c>
      <c r="AF25" s="14">
        <v>175.6</v>
      </c>
      <c r="AG25" s="14">
        <v>110.11232</v>
      </c>
      <c r="AH25" s="14">
        <v>170</v>
      </c>
      <c r="AI25" s="14">
        <v>5.6</v>
      </c>
      <c r="AJ25" s="14"/>
      <c r="AK25" s="14"/>
      <c r="AL25" s="14"/>
      <c r="AM25" s="14">
        <v>0</v>
      </c>
      <c r="AN25" s="14">
        <v>80.7</v>
      </c>
      <c r="AO25" s="14">
        <v>61.538460000000001</v>
      </c>
      <c r="AP25" s="14">
        <v>61.538460000000001</v>
      </c>
      <c r="AQ25" s="14">
        <v>19.161539999999999</v>
      </c>
      <c r="AR25" s="14">
        <v>140.4</v>
      </c>
      <c r="AS25" s="14">
        <v>143.55551</v>
      </c>
      <c r="AT25" s="14">
        <v>141.99359000000001</v>
      </c>
      <c r="AU25" s="14">
        <v>-1.5935900000000001</v>
      </c>
      <c r="AV25" s="14">
        <v>140.4</v>
      </c>
      <c r="AW25" s="14">
        <v>143.55551</v>
      </c>
      <c r="AX25" s="14">
        <v>141.99359000000001</v>
      </c>
      <c r="AY25" s="14">
        <v>-1.5935900000000001</v>
      </c>
      <c r="AZ25" s="14">
        <v>140.5</v>
      </c>
      <c r="BA25" s="14">
        <v>143.55551</v>
      </c>
      <c r="BB25" s="14">
        <v>141.99359000000001</v>
      </c>
      <c r="BC25" s="14">
        <v>-1.49359</v>
      </c>
      <c r="BD25" s="14">
        <v>244.7</v>
      </c>
      <c r="BE25" s="14">
        <v>215.33326</v>
      </c>
      <c r="BF25" s="14">
        <v>212.99038999999999</v>
      </c>
      <c r="BG25" s="14">
        <v>31.709610000000001</v>
      </c>
      <c r="BH25" s="14">
        <v>203.4</v>
      </c>
      <c r="BI25" s="14">
        <v>195.12200999999999</v>
      </c>
      <c r="BJ25" s="14">
        <v>195.12200999999999</v>
      </c>
      <c r="BK25" s="14">
        <v>8.2779900000000008</v>
      </c>
      <c r="BL25" s="14">
        <v>107.2</v>
      </c>
      <c r="BM25" s="14">
        <v>97.561000000000007</v>
      </c>
      <c r="BN25" s="14">
        <v>97.561000000000007</v>
      </c>
      <c r="BO25" s="14">
        <v>9.6389999999999993</v>
      </c>
      <c r="BP25" s="14">
        <v>545.79999999999995</v>
      </c>
      <c r="BQ25" s="14">
        <v>568.29854</v>
      </c>
      <c r="BR25" s="14">
        <v>568.29854</v>
      </c>
      <c r="BS25" s="14">
        <v>-22.498539999999998</v>
      </c>
      <c r="BT25" s="14">
        <v>10.5</v>
      </c>
      <c r="BU25" s="14">
        <v>10.17268</v>
      </c>
      <c r="BV25" s="14">
        <v>10.17268</v>
      </c>
      <c r="BW25" s="14">
        <v>0.32732</v>
      </c>
      <c r="BX25" s="14"/>
      <c r="BY25" s="14"/>
      <c r="BZ25" s="14"/>
      <c r="CA25" s="14">
        <v>0</v>
      </c>
      <c r="CB25" s="14">
        <v>13.7</v>
      </c>
      <c r="CC25" s="14">
        <v>12.307689999999999</v>
      </c>
      <c r="CD25" s="14"/>
      <c r="CE25" s="14">
        <v>13.7</v>
      </c>
      <c r="CF25" s="14"/>
      <c r="CG25" s="14"/>
      <c r="CH25" s="14"/>
      <c r="CI25" s="14">
        <v>0</v>
      </c>
      <c r="CJ25" s="14"/>
      <c r="CK25" s="14"/>
      <c r="CL25" s="14"/>
      <c r="CM25" s="14">
        <v>0</v>
      </c>
      <c r="CN25" s="14">
        <v>165.4</v>
      </c>
      <c r="CO25" s="14">
        <v>164.70732000000001</v>
      </c>
      <c r="CP25" s="14">
        <v>164.70732000000001</v>
      </c>
      <c r="CQ25" s="14">
        <v>0.69267999999999996</v>
      </c>
      <c r="CR25" s="14">
        <v>7.5</v>
      </c>
      <c r="CS25" s="14">
        <v>3.8486199999999999</v>
      </c>
      <c r="CT25" s="14">
        <v>3.8486199999999999</v>
      </c>
      <c r="CU25" s="14">
        <v>3.6513800000000001</v>
      </c>
      <c r="CV25" s="14">
        <v>2.8</v>
      </c>
      <c r="CW25" s="14">
        <v>2.1125600000000002</v>
      </c>
      <c r="CX25" s="14">
        <v>2.1125600000000002</v>
      </c>
      <c r="CY25" s="14">
        <v>0.68744000000000005</v>
      </c>
      <c r="CZ25" s="14">
        <v>16.5</v>
      </c>
      <c r="DA25" s="14">
        <v>16.873670000000001</v>
      </c>
      <c r="DB25" s="14">
        <v>16.43233</v>
      </c>
      <c r="DC25" s="14">
        <v>6.7669999999999994E-2</v>
      </c>
      <c r="DD25" s="14">
        <v>6.4</v>
      </c>
      <c r="DE25" s="14">
        <v>6.7645099999999996</v>
      </c>
      <c r="DF25" s="14">
        <v>6.7645099999999996</v>
      </c>
      <c r="DG25" s="14">
        <v>-0.36451</v>
      </c>
      <c r="DH25" s="14"/>
      <c r="DI25" s="14"/>
      <c r="DJ25" s="14"/>
      <c r="DK25" s="14">
        <v>0</v>
      </c>
      <c r="DL25" s="14">
        <v>142.30000000000001</v>
      </c>
      <c r="DM25" s="14">
        <v>143</v>
      </c>
      <c r="DN25" s="14">
        <v>143</v>
      </c>
      <c r="DO25" s="14">
        <v>-0.7</v>
      </c>
      <c r="DP25" s="14">
        <v>7.8</v>
      </c>
      <c r="DQ25" s="14">
        <v>8.9130000000000003</v>
      </c>
      <c r="DR25" s="14">
        <v>8.9130000000000003</v>
      </c>
      <c r="DS25" s="14">
        <v>-1.113</v>
      </c>
      <c r="DT25" s="14"/>
      <c r="DU25" s="14"/>
      <c r="DV25" s="14"/>
      <c r="DW25" s="14">
        <v>0</v>
      </c>
      <c r="DX25" s="14">
        <v>0</v>
      </c>
      <c r="DY25" s="14"/>
      <c r="DZ25" s="14"/>
      <c r="EA25" s="14">
        <v>0</v>
      </c>
      <c r="EB25" s="14"/>
      <c r="EC25" s="14"/>
      <c r="ED25" s="14"/>
      <c r="EE25" s="14">
        <v>0</v>
      </c>
      <c r="EF25" s="14">
        <v>110.3</v>
      </c>
      <c r="EG25" s="14">
        <v>112.90537</v>
      </c>
      <c r="EH25" s="14">
        <v>112.90537</v>
      </c>
      <c r="EI25" s="14">
        <v>-2.6053700000000002</v>
      </c>
      <c r="EJ25" s="14">
        <v>221.2</v>
      </c>
      <c r="EK25" s="14">
        <v>221.25516999999999</v>
      </c>
      <c r="EL25" s="14">
        <v>221.25516999999999</v>
      </c>
      <c r="EM25" s="14">
        <v>-5.5169999999999997E-2</v>
      </c>
      <c r="EN25" s="14">
        <v>0</v>
      </c>
      <c r="EO25" s="14"/>
      <c r="EP25" s="14"/>
      <c r="EQ25" s="14">
        <v>0</v>
      </c>
      <c r="ER25" s="14"/>
      <c r="ES25" s="14"/>
      <c r="ET25" s="14"/>
      <c r="EU25" s="14">
        <v>0</v>
      </c>
      <c r="EV25" s="14"/>
      <c r="EW25" s="14"/>
      <c r="EX25" s="14"/>
      <c r="EY25" s="14">
        <v>0</v>
      </c>
      <c r="EZ25" s="14">
        <v>6.5</v>
      </c>
      <c r="FA25" s="14">
        <v>6.39</v>
      </c>
      <c r="FB25" s="14">
        <v>6.39</v>
      </c>
      <c r="FC25" s="14">
        <v>0.11</v>
      </c>
      <c r="FD25" s="14">
        <v>461</v>
      </c>
      <c r="FE25" s="14">
        <v>458.87804999999997</v>
      </c>
      <c r="FF25" s="14">
        <v>458.87804999999997</v>
      </c>
      <c r="FG25" s="14">
        <v>2.12195</v>
      </c>
      <c r="FH25" s="14">
        <v>81.3</v>
      </c>
      <c r="FI25" s="14">
        <v>81.954149999999998</v>
      </c>
      <c r="FJ25" s="14">
        <v>81.954149999999998</v>
      </c>
      <c r="FK25" s="14">
        <v>-0.65415000000000001</v>
      </c>
      <c r="FL25" s="14">
        <v>146.19999999999999</v>
      </c>
      <c r="FM25" s="14">
        <v>148.62634</v>
      </c>
      <c r="FN25" s="14">
        <v>148.62634</v>
      </c>
      <c r="FO25" s="14">
        <v>-2.4263400000000002</v>
      </c>
      <c r="FP25" s="14">
        <v>42.2</v>
      </c>
      <c r="FQ25" s="14"/>
      <c r="FR25" s="14">
        <v>41.498959999999997</v>
      </c>
      <c r="FS25" s="14">
        <v>0.70104</v>
      </c>
      <c r="FT25" s="14">
        <v>18.5</v>
      </c>
      <c r="FU25" s="14">
        <v>19.28585</v>
      </c>
      <c r="FV25" s="14">
        <v>19.28585</v>
      </c>
      <c r="FW25" s="14">
        <v>-0.78585000000000005</v>
      </c>
      <c r="FX25" s="14"/>
      <c r="FY25" s="14"/>
      <c r="FZ25" s="14">
        <v>19.41</v>
      </c>
      <c r="GA25" s="14">
        <v>-19.41</v>
      </c>
      <c r="GB25" s="14">
        <v>91.7</v>
      </c>
      <c r="GC25" s="14">
        <v>87.657560000000004</v>
      </c>
      <c r="GD25" s="14">
        <v>87.657560000000004</v>
      </c>
      <c r="GE25" s="14">
        <v>4.04244</v>
      </c>
      <c r="GF25" s="14">
        <v>174</v>
      </c>
      <c r="GG25" s="14">
        <v>181.66672</v>
      </c>
      <c r="GH25" s="14">
        <v>181.66672</v>
      </c>
      <c r="GI25" s="14">
        <v>-7.6667199999999998</v>
      </c>
      <c r="GJ25" s="14">
        <v>174.6</v>
      </c>
      <c r="GK25" s="14">
        <v>181.66672</v>
      </c>
      <c r="GL25" s="14">
        <v>181.66672</v>
      </c>
      <c r="GM25" s="14">
        <v>-7.0667200000000001</v>
      </c>
      <c r="GN25" s="14">
        <v>181.5</v>
      </c>
      <c r="GO25" s="14">
        <v>181.66672</v>
      </c>
      <c r="GP25" s="14">
        <v>181.66672</v>
      </c>
      <c r="GQ25" s="14">
        <v>-0.16672000000000001</v>
      </c>
      <c r="GR25" s="14">
        <v>77.900000000000006</v>
      </c>
      <c r="GS25" s="14">
        <v>110.91316999999999</v>
      </c>
      <c r="GT25" s="14">
        <v>110.91316999999999</v>
      </c>
      <c r="GU25" s="14">
        <v>-33.013170000000002</v>
      </c>
      <c r="GV25" s="14"/>
      <c r="GW25" s="14"/>
      <c r="GX25" s="14"/>
      <c r="GY25" s="14">
        <v>0</v>
      </c>
      <c r="GZ25" s="14">
        <v>8</v>
      </c>
      <c r="HA25" s="14">
        <v>7.8816100000000002</v>
      </c>
      <c r="HB25" s="14">
        <v>7.8816100000000002</v>
      </c>
      <c r="HC25" s="14">
        <v>0.11839</v>
      </c>
      <c r="HD25" s="14">
        <v>33.9</v>
      </c>
      <c r="HE25" s="14">
        <v>35.449759999999998</v>
      </c>
      <c r="HF25" s="14">
        <v>47.26634</v>
      </c>
      <c r="HG25" s="14">
        <v>-13.366339999999999</v>
      </c>
      <c r="HH25" s="14"/>
      <c r="HI25" s="14"/>
      <c r="HJ25" s="14"/>
      <c r="HK25" s="14">
        <v>0</v>
      </c>
      <c r="HL25" s="14">
        <v>3.8</v>
      </c>
      <c r="HM25" s="14">
        <v>3.8872599999999999</v>
      </c>
      <c r="HN25" s="14">
        <v>3.8872599999999999</v>
      </c>
      <c r="HO25" s="14">
        <v>-8.7260000000000004E-2</v>
      </c>
      <c r="HP25" s="14">
        <v>32.700000000000003</v>
      </c>
      <c r="HQ25" s="14">
        <v>31.505569999999999</v>
      </c>
      <c r="HR25" s="14">
        <v>31.505569999999999</v>
      </c>
      <c r="HS25" s="14">
        <v>1.1944300000000001</v>
      </c>
      <c r="HT25" s="14">
        <v>170.8</v>
      </c>
      <c r="HU25" s="14"/>
      <c r="HV25" s="14">
        <v>171.54185000000001</v>
      </c>
      <c r="HW25" s="14">
        <v>-0.74185000000000001</v>
      </c>
      <c r="HX25" s="14">
        <v>94.8</v>
      </c>
      <c r="HY25" s="14">
        <v>95.918049999999994</v>
      </c>
      <c r="HZ25" s="14">
        <v>95.918049999999994</v>
      </c>
      <c r="IA25" s="14">
        <v>-1.11805</v>
      </c>
      <c r="IB25" s="14">
        <v>0</v>
      </c>
      <c r="IC25" s="14">
        <v>0</v>
      </c>
      <c r="ID25" s="14">
        <v>0</v>
      </c>
      <c r="IE25" s="14">
        <v>0</v>
      </c>
      <c r="IF25" s="14"/>
      <c r="IG25" s="14"/>
      <c r="IH25" s="14"/>
      <c r="II25" s="14">
        <v>0</v>
      </c>
      <c r="IJ25" s="14">
        <v>45.5</v>
      </c>
      <c r="IK25" s="14"/>
      <c r="IL25" s="14">
        <v>48.41648</v>
      </c>
      <c r="IM25" s="14">
        <v>-2.91648</v>
      </c>
      <c r="IN25" s="14"/>
      <c r="IO25" s="14"/>
      <c r="IP25" s="14"/>
      <c r="IQ25" s="14">
        <v>0</v>
      </c>
      <c r="IR25" s="14"/>
      <c r="IS25" s="14"/>
      <c r="IT25" s="14"/>
      <c r="IU25" s="14">
        <v>0</v>
      </c>
      <c r="IV25" s="14"/>
      <c r="IW25" s="14"/>
      <c r="IX25" s="14"/>
      <c r="IY25" s="14">
        <v>0</v>
      </c>
      <c r="IZ25" s="14">
        <v>86.7</v>
      </c>
      <c r="JA25" s="14">
        <v>88.815600000000003</v>
      </c>
      <c r="JB25" s="14">
        <v>88.815600000000003</v>
      </c>
      <c r="JC25" s="14">
        <v>-2.1156000000000001</v>
      </c>
      <c r="JD25" s="14">
        <v>169.2</v>
      </c>
      <c r="JE25" s="14">
        <v>173.93332000000001</v>
      </c>
      <c r="JF25" s="14">
        <v>173.93332000000001</v>
      </c>
      <c r="JG25" s="14">
        <v>-4.73332</v>
      </c>
      <c r="JH25" s="14">
        <v>161.4</v>
      </c>
      <c r="JI25" s="14">
        <v>173.93332000000001</v>
      </c>
      <c r="JJ25" s="14">
        <v>173.93332000000001</v>
      </c>
      <c r="JK25" s="14">
        <v>-12.53332</v>
      </c>
      <c r="JL25" s="14">
        <v>200</v>
      </c>
      <c r="JM25" s="14">
        <v>173.93332000000001</v>
      </c>
      <c r="JN25" s="14">
        <v>173.93332000000001</v>
      </c>
      <c r="JO25" s="14">
        <v>26.066680000000002</v>
      </c>
      <c r="JP25" s="14">
        <v>262.5</v>
      </c>
      <c r="JQ25" s="14">
        <v>260.89998000000003</v>
      </c>
      <c r="JR25" s="14">
        <v>260.89998000000003</v>
      </c>
      <c r="JS25" s="14">
        <v>1.60002</v>
      </c>
      <c r="JT25" s="14">
        <v>72.5</v>
      </c>
      <c r="JU25" s="14">
        <v>73.664670000000001</v>
      </c>
      <c r="JV25" s="14">
        <v>44.893329999999999</v>
      </c>
      <c r="JW25" s="14">
        <v>27.606670000000001</v>
      </c>
      <c r="JX25" s="14">
        <v>34.6</v>
      </c>
      <c r="JY25" s="14">
        <v>36.832329999999999</v>
      </c>
      <c r="JZ25" s="14">
        <v>22.446670000000001</v>
      </c>
      <c r="KA25" s="14">
        <v>12.15333</v>
      </c>
      <c r="KB25" s="14">
        <v>0</v>
      </c>
      <c r="KC25" s="14"/>
      <c r="KD25" s="14"/>
      <c r="KE25" s="14">
        <v>0</v>
      </c>
      <c r="KF25" s="14"/>
      <c r="KG25" s="14"/>
      <c r="KH25" s="14"/>
      <c r="KI25" s="14">
        <v>0</v>
      </c>
      <c r="KJ25" s="14"/>
      <c r="KK25" s="14"/>
      <c r="KL25" s="14"/>
      <c r="KM25" s="14">
        <v>0</v>
      </c>
      <c r="KN25" s="14">
        <v>0</v>
      </c>
      <c r="KO25" s="14"/>
      <c r="KP25" s="14">
        <v>114.11063</v>
      </c>
      <c r="KQ25" s="14">
        <v>-114.11063</v>
      </c>
      <c r="KR25" s="14"/>
      <c r="KS25" s="14"/>
      <c r="KT25" s="14"/>
      <c r="KU25" s="14">
        <v>0</v>
      </c>
      <c r="KV25" s="14"/>
      <c r="KW25" s="14"/>
      <c r="KX25" s="14"/>
      <c r="KY25" s="14">
        <v>0</v>
      </c>
      <c r="KZ25" s="14">
        <v>0</v>
      </c>
      <c r="LA25" s="14"/>
      <c r="LB25" s="14"/>
      <c r="LC25" s="14">
        <v>0</v>
      </c>
      <c r="LD25" s="14">
        <v>261.60000000000002</v>
      </c>
      <c r="LE25" s="14">
        <v>271.12195000000003</v>
      </c>
      <c r="LF25" s="14">
        <v>271.12195000000003</v>
      </c>
      <c r="LG25" s="14">
        <v>-9.5219500000000004</v>
      </c>
      <c r="LH25" s="14">
        <v>130.4</v>
      </c>
      <c r="LI25" s="14">
        <v>133.67995999999999</v>
      </c>
      <c r="LJ25" s="14">
        <v>133.67995999999999</v>
      </c>
      <c r="LK25" s="14">
        <v>-3.27996</v>
      </c>
      <c r="LL25" s="14">
        <v>57.3</v>
      </c>
      <c r="LM25" s="14">
        <v>67.461460000000002</v>
      </c>
      <c r="LN25" s="14">
        <v>67.461460000000002</v>
      </c>
      <c r="LO25" s="14">
        <v>-10.16146</v>
      </c>
      <c r="LP25" s="14">
        <v>79</v>
      </c>
      <c r="LQ25" s="14">
        <v>78.567999999999998</v>
      </c>
      <c r="LR25" s="14">
        <v>78.567999999999998</v>
      </c>
      <c r="LS25" s="14">
        <v>0.432</v>
      </c>
      <c r="LT25" s="14"/>
      <c r="LU25" s="14"/>
      <c r="LV25" s="14"/>
      <c r="LW25" s="14">
        <v>0</v>
      </c>
      <c r="LX25" s="14">
        <v>90.6</v>
      </c>
      <c r="LY25" s="14">
        <v>0</v>
      </c>
      <c r="LZ25" s="14"/>
      <c r="MA25" s="14">
        <v>90.6</v>
      </c>
      <c r="MB25" s="14">
        <v>0</v>
      </c>
      <c r="MC25" s="14">
        <v>0</v>
      </c>
      <c r="MD25" s="14">
        <v>0</v>
      </c>
      <c r="ME25" s="14">
        <v>0</v>
      </c>
      <c r="MF25" s="14">
        <v>0</v>
      </c>
      <c r="MG25" s="14">
        <v>0</v>
      </c>
      <c r="MH25" s="14"/>
      <c r="MI25" s="14">
        <v>0</v>
      </c>
      <c r="MJ25" s="14"/>
      <c r="MK25" s="14"/>
      <c r="ML25" s="14"/>
      <c r="MM25" s="14">
        <v>0</v>
      </c>
      <c r="MN25" s="14">
        <v>139.80000000000001</v>
      </c>
      <c r="MO25" s="14">
        <v>152.34648999999999</v>
      </c>
      <c r="MP25" s="14">
        <v>144.31267</v>
      </c>
      <c r="MQ25" s="14">
        <v>-4.51267</v>
      </c>
      <c r="MR25" s="14">
        <v>74.2</v>
      </c>
      <c r="MS25" s="14">
        <v>76.173249999999996</v>
      </c>
      <c r="MT25" s="14">
        <v>72.156329999999997</v>
      </c>
      <c r="MU25" s="14">
        <v>2.0436700000000001</v>
      </c>
      <c r="MV25" s="14">
        <v>179.4</v>
      </c>
      <c r="MW25" s="14">
        <v>168.96653000000001</v>
      </c>
      <c r="MX25" s="14">
        <v>0</v>
      </c>
      <c r="MY25" s="14">
        <v>179.4</v>
      </c>
      <c r="MZ25" s="14"/>
      <c r="NA25" s="14"/>
      <c r="NB25" s="14"/>
      <c r="NC25" s="14">
        <v>0</v>
      </c>
      <c r="ND25" s="14"/>
      <c r="NE25" s="14"/>
      <c r="NF25" s="14"/>
      <c r="NG25" s="14">
        <v>0</v>
      </c>
      <c r="NH25" s="14"/>
      <c r="NI25" s="14"/>
      <c r="NJ25" s="14"/>
      <c r="NK25" s="14">
        <v>0</v>
      </c>
      <c r="NL25" s="14"/>
      <c r="NM25" s="14"/>
      <c r="NN25" s="14"/>
      <c r="NO25" s="14">
        <v>0</v>
      </c>
      <c r="NP25" s="14">
        <v>187.4</v>
      </c>
      <c r="NQ25" s="14">
        <v>191.99999</v>
      </c>
      <c r="NR25" s="14">
        <v>144.27350000000001</v>
      </c>
      <c r="NS25" s="14">
        <v>43.1265</v>
      </c>
      <c r="NT25" s="14">
        <v>101</v>
      </c>
      <c r="NU25" s="14">
        <v>96</v>
      </c>
      <c r="NV25" s="14">
        <v>72.136750000000006</v>
      </c>
      <c r="NW25" s="14">
        <v>28.863250000000001</v>
      </c>
      <c r="NX25" s="14">
        <v>0.3</v>
      </c>
      <c r="NY25" s="14"/>
      <c r="NZ25" s="14">
        <v>0.41099999999999998</v>
      </c>
      <c r="OA25" s="14">
        <v>-0.111</v>
      </c>
      <c r="OB25" s="14">
        <v>26.7</v>
      </c>
      <c r="OC25" s="14">
        <v>21.5</v>
      </c>
      <c r="OD25" s="14">
        <v>34.981999999999999</v>
      </c>
      <c r="OE25" s="14">
        <v>-8.282</v>
      </c>
      <c r="OF25" s="14">
        <v>39.9</v>
      </c>
      <c r="OG25" s="14"/>
      <c r="OH25" s="14">
        <v>43.023000000000003</v>
      </c>
      <c r="OI25" s="14">
        <v>-3.1230000000000002</v>
      </c>
      <c r="OJ25" s="14">
        <v>0.4</v>
      </c>
      <c r="OK25" s="14">
        <v>0.61299999999999999</v>
      </c>
      <c r="OL25" s="14">
        <v>0.61299999999999999</v>
      </c>
      <c r="OM25" s="14">
        <v>-0.21299999999999999</v>
      </c>
      <c r="ON25" s="14">
        <v>0.1</v>
      </c>
      <c r="OO25" s="14"/>
      <c r="OP25" s="14">
        <v>0.1</v>
      </c>
      <c r="OQ25" s="14">
        <v>0</v>
      </c>
      <c r="OR25" s="14"/>
      <c r="OS25" s="14"/>
      <c r="OT25" s="14">
        <v>17.559999999999999</v>
      </c>
      <c r="OU25" s="14">
        <v>-17.559999999999999</v>
      </c>
      <c r="OV25" s="14">
        <v>10</v>
      </c>
      <c r="OW25" s="14">
        <v>9.9830000000000005</v>
      </c>
      <c r="OX25" s="14">
        <v>9.9830000000000005</v>
      </c>
      <c r="OY25" s="14">
        <v>1.7000000000000001E-2</v>
      </c>
      <c r="OZ25" s="14">
        <v>5.4</v>
      </c>
      <c r="PA25" s="14">
        <v>5.67</v>
      </c>
      <c r="PB25" s="14">
        <v>5.67</v>
      </c>
      <c r="PC25" s="14">
        <v>-0.27</v>
      </c>
      <c r="PD25" s="14"/>
      <c r="PE25" s="14"/>
      <c r="PF25" s="14">
        <v>1.23</v>
      </c>
      <c r="PG25" s="14">
        <v>-1.23</v>
      </c>
      <c r="PH25" s="14">
        <v>1.81</v>
      </c>
      <c r="PI25" s="14">
        <v>3.55</v>
      </c>
      <c r="PJ25" s="14">
        <v>3.55</v>
      </c>
      <c r="PK25" s="14">
        <v>-1.74</v>
      </c>
      <c r="PL25" s="14">
        <v>4.5999999999999996</v>
      </c>
      <c r="PM25" s="14">
        <v>5</v>
      </c>
      <c r="PN25" s="14">
        <v>5</v>
      </c>
      <c r="PO25" s="14">
        <v>-0.4</v>
      </c>
      <c r="PP25" s="14">
        <v>19.899999999999999</v>
      </c>
      <c r="PQ25" s="14"/>
      <c r="PR25" s="14">
        <v>19.5122</v>
      </c>
      <c r="PS25" s="14">
        <v>0.38779999999999998</v>
      </c>
      <c r="PT25" s="14">
        <v>8.8000000000000007</v>
      </c>
      <c r="PU25" s="14">
        <v>19.5122</v>
      </c>
      <c r="PV25" s="14">
        <v>19.5122</v>
      </c>
      <c r="PW25" s="14">
        <v>-10.712199999999999</v>
      </c>
      <c r="PX25" s="14">
        <v>19.2</v>
      </c>
      <c r="PY25" s="14">
        <v>18.048780000000001</v>
      </c>
      <c r="PZ25" s="14">
        <v>18.048780000000001</v>
      </c>
      <c r="QA25" s="14">
        <v>1.1512199999999999</v>
      </c>
      <c r="QB25" s="14">
        <v>3.2</v>
      </c>
      <c r="QC25" s="14">
        <v>3.5</v>
      </c>
      <c r="QD25" s="14">
        <v>3.5</v>
      </c>
      <c r="QE25" s="14">
        <v>-0.3</v>
      </c>
      <c r="QF25" s="14">
        <v>0</v>
      </c>
      <c r="QG25" s="14"/>
      <c r="QH25" s="14">
        <v>18.341460000000001</v>
      </c>
      <c r="QI25" s="14">
        <v>-18.341460000000001</v>
      </c>
      <c r="QJ25" s="14">
        <v>6.4</v>
      </c>
      <c r="QK25" s="14"/>
      <c r="QL25" s="14">
        <v>11.997</v>
      </c>
      <c r="QM25" s="14">
        <v>-5.5970000000000004</v>
      </c>
      <c r="QN25" s="14">
        <v>7.6</v>
      </c>
      <c r="QO25" s="14"/>
      <c r="QP25" s="14">
        <v>11.234999999999999</v>
      </c>
      <c r="QQ25" s="14">
        <v>-3.6349999999999998</v>
      </c>
      <c r="QR25" s="14">
        <v>8.4</v>
      </c>
      <c r="QS25" s="14">
        <v>9.8759999999999994</v>
      </c>
      <c r="QT25" s="14">
        <v>9.8759999999999994</v>
      </c>
      <c r="QU25" s="14">
        <v>-1.476</v>
      </c>
      <c r="QV25" s="14">
        <v>25.3</v>
      </c>
      <c r="QW25" s="14">
        <v>26.393000000000001</v>
      </c>
      <c r="QX25" s="14">
        <v>26.393000000000001</v>
      </c>
      <c r="QY25" s="14">
        <v>-1.093</v>
      </c>
      <c r="QZ25" s="14">
        <v>4.3</v>
      </c>
      <c r="RA25" s="14">
        <v>4.2</v>
      </c>
      <c r="RB25" s="14">
        <v>4.2</v>
      </c>
      <c r="RC25" s="14">
        <v>0.1</v>
      </c>
      <c r="RD25" s="14">
        <v>2.4</v>
      </c>
      <c r="RE25" s="14">
        <v>2.4</v>
      </c>
      <c r="RF25" s="14">
        <v>2.4</v>
      </c>
      <c r="RG25" s="14">
        <v>0</v>
      </c>
      <c r="RH25" s="14">
        <v>1.2</v>
      </c>
      <c r="RI25" s="14">
        <v>1.2</v>
      </c>
      <c r="RJ25" s="14">
        <v>1.2</v>
      </c>
      <c r="RK25" s="14">
        <v>0</v>
      </c>
      <c r="RL25" s="14">
        <v>2.1</v>
      </c>
      <c r="RM25" s="14">
        <v>2.8</v>
      </c>
      <c r="RN25" s="14">
        <v>2.8</v>
      </c>
      <c r="RO25" s="14">
        <v>-0.7</v>
      </c>
      <c r="RP25" s="14">
        <v>12.5</v>
      </c>
      <c r="RQ25" s="14"/>
      <c r="RR25" s="14">
        <v>14.852</v>
      </c>
      <c r="RS25" s="14">
        <v>-2.3519999999999999</v>
      </c>
      <c r="RT25" s="14">
        <v>1.9</v>
      </c>
      <c r="RU25" s="14">
        <v>2.4990000000000001</v>
      </c>
      <c r="RV25" s="14">
        <v>2.4990000000000001</v>
      </c>
      <c r="RW25" s="14">
        <v>-0.59899999999999998</v>
      </c>
      <c r="RX25" s="14">
        <v>20.2</v>
      </c>
      <c r="RY25" s="14">
        <v>19.869240000000001</v>
      </c>
      <c r="RZ25" s="14">
        <v>19.869240000000001</v>
      </c>
      <c r="SA25" s="14">
        <v>0.33076</v>
      </c>
      <c r="SB25" s="14">
        <v>2</v>
      </c>
      <c r="SC25" s="14">
        <v>0</v>
      </c>
      <c r="SD25" s="14">
        <v>0</v>
      </c>
      <c r="SE25" s="14">
        <v>2</v>
      </c>
      <c r="SF25" s="14"/>
      <c r="SG25" s="14"/>
      <c r="SH25" s="14">
        <v>0.7</v>
      </c>
      <c r="SI25" s="14">
        <v>-0.7</v>
      </c>
      <c r="SJ25" s="14">
        <v>19.8</v>
      </c>
      <c r="SK25" s="14"/>
      <c r="SL25" s="14">
        <v>19.21951</v>
      </c>
      <c r="SM25" s="14">
        <v>0.58048999999999995</v>
      </c>
      <c r="SN25" s="14"/>
      <c r="SO25" s="14"/>
      <c r="SP25" s="14">
        <v>12.195119999999999</v>
      </c>
      <c r="SQ25" s="14">
        <v>-12.195119999999999</v>
      </c>
      <c r="SR25" s="14">
        <v>20.100000000000001</v>
      </c>
      <c r="SS25" s="14">
        <v>19.5122</v>
      </c>
      <c r="ST25" s="14">
        <v>19.5122</v>
      </c>
      <c r="SU25" s="14">
        <v>0.58779999999999999</v>
      </c>
      <c r="SV25" s="14">
        <v>20.100000000000001</v>
      </c>
      <c r="SW25" s="14">
        <v>19.5122</v>
      </c>
      <c r="SX25" s="14">
        <v>19.5122</v>
      </c>
      <c r="SY25" s="14">
        <v>0.58779999999999999</v>
      </c>
      <c r="SZ25" s="14">
        <v>20</v>
      </c>
      <c r="TA25" s="14">
        <v>19.317070000000001</v>
      </c>
      <c r="TB25" s="14">
        <v>19.317070000000001</v>
      </c>
      <c r="TC25" s="14">
        <v>0.68293000000000004</v>
      </c>
      <c r="TD25" s="14">
        <v>0</v>
      </c>
      <c r="TE25" s="14">
        <v>1.1759999999999999</v>
      </c>
      <c r="TF25" s="14">
        <v>1.1759999999999999</v>
      </c>
      <c r="TG25" s="14">
        <v>-1.1759999999999999</v>
      </c>
      <c r="TH25" s="14">
        <v>3.6</v>
      </c>
      <c r="TI25" s="14">
        <v>6.31</v>
      </c>
      <c r="TJ25" s="14">
        <v>6.31</v>
      </c>
      <c r="TK25" s="14">
        <v>-2.71</v>
      </c>
      <c r="TL25" s="14">
        <v>23.1</v>
      </c>
      <c r="TM25" s="14"/>
      <c r="TN25" s="14">
        <v>16.265000000000001</v>
      </c>
      <c r="TO25" s="14">
        <v>6.835</v>
      </c>
      <c r="TP25" s="14">
        <v>7.7</v>
      </c>
      <c r="TQ25" s="14">
        <v>5.3</v>
      </c>
      <c r="TR25" s="14">
        <v>25.071000000000002</v>
      </c>
      <c r="TS25" s="14">
        <v>-17.370999999999999</v>
      </c>
      <c r="TT25" s="14">
        <v>14.6</v>
      </c>
      <c r="TU25" s="14">
        <v>6.4</v>
      </c>
      <c r="TV25" s="14">
        <v>36.848999999999997</v>
      </c>
      <c r="TW25" s="14">
        <v>-22.248999999999999</v>
      </c>
      <c r="TX25" s="14">
        <v>0</v>
      </c>
      <c r="TY25" s="14">
        <v>1.111</v>
      </c>
      <c r="TZ25" s="14">
        <v>1.111</v>
      </c>
      <c r="UA25" s="14">
        <v>-1.111</v>
      </c>
      <c r="UB25" s="14">
        <v>0</v>
      </c>
      <c r="UC25" s="14">
        <v>1.64</v>
      </c>
      <c r="UD25" s="14">
        <v>1.64</v>
      </c>
      <c r="UE25" s="14">
        <v>-1.64</v>
      </c>
      <c r="UF25" s="14">
        <v>0</v>
      </c>
      <c r="UG25" s="14"/>
      <c r="UH25" s="14">
        <v>20.4878</v>
      </c>
      <c r="UI25" s="14">
        <v>-20.4878</v>
      </c>
      <c r="UJ25" s="14">
        <v>8.5</v>
      </c>
      <c r="UK25" s="14">
        <v>8.4</v>
      </c>
      <c r="UL25" s="14">
        <v>8.4</v>
      </c>
      <c r="UM25" s="14">
        <v>0.1</v>
      </c>
      <c r="UN25" s="14"/>
      <c r="UO25" s="14"/>
      <c r="UP25" s="14">
        <v>7</v>
      </c>
      <c r="UQ25" s="14">
        <v>-7</v>
      </c>
      <c r="UR25" s="14">
        <v>20.399999999999999</v>
      </c>
      <c r="US25" s="14">
        <v>19.5122</v>
      </c>
      <c r="UT25" s="14">
        <v>19.5122</v>
      </c>
      <c r="UU25" s="14">
        <v>0.88780000000000003</v>
      </c>
      <c r="UV25" s="14">
        <v>20.399999999999999</v>
      </c>
      <c r="UW25" s="14">
        <v>19.5122</v>
      </c>
      <c r="UX25" s="14">
        <v>19.5122</v>
      </c>
      <c r="UY25" s="14">
        <v>0.88780000000000003</v>
      </c>
      <c r="UZ25" s="14">
        <v>20</v>
      </c>
      <c r="VA25" s="14">
        <v>19.5122</v>
      </c>
      <c r="VB25" s="14">
        <v>19.5122</v>
      </c>
      <c r="VC25" s="14">
        <v>0.48780000000000001</v>
      </c>
      <c r="VD25" s="14">
        <v>0.2</v>
      </c>
      <c r="VE25" s="14">
        <v>0.81</v>
      </c>
      <c r="VF25" s="14">
        <v>0.81</v>
      </c>
      <c r="VG25" s="14">
        <v>-0.61</v>
      </c>
      <c r="VH25" s="14">
        <v>5.0999999999999996</v>
      </c>
      <c r="VI25" s="14"/>
      <c r="VJ25" s="14">
        <v>6.524</v>
      </c>
      <c r="VK25" s="14">
        <v>-1.4239999999999999</v>
      </c>
      <c r="VL25" s="14">
        <v>51.2</v>
      </c>
      <c r="VM25" s="14"/>
      <c r="VN25" s="14">
        <v>106.384</v>
      </c>
      <c r="VO25" s="14">
        <v>-55.183999999999997</v>
      </c>
      <c r="VP25" s="14"/>
      <c r="VQ25" s="14"/>
      <c r="VR25" s="14">
        <v>0.6</v>
      </c>
      <c r="VS25" s="14">
        <v>-0.6</v>
      </c>
      <c r="VT25" s="14">
        <v>12.6</v>
      </c>
      <c r="VU25" s="14">
        <v>0</v>
      </c>
      <c r="VV25" s="14">
        <v>5.093</v>
      </c>
      <c r="VW25" s="14">
        <v>7.5069999999999997</v>
      </c>
      <c r="VX25" s="14">
        <v>0</v>
      </c>
      <c r="VY25" s="14">
        <v>0</v>
      </c>
      <c r="VZ25" s="14">
        <v>0</v>
      </c>
      <c r="WA25" s="14">
        <v>0</v>
      </c>
      <c r="WB25" s="14">
        <v>37.799999999999997</v>
      </c>
      <c r="WC25" s="14"/>
      <c r="WD25" s="14">
        <v>88.728999999999999</v>
      </c>
      <c r="WE25" s="14">
        <v>-50.929000000000002</v>
      </c>
      <c r="WF25" s="14">
        <v>5.2</v>
      </c>
      <c r="WG25" s="14"/>
      <c r="WH25" s="14">
        <v>7.0430000000000001</v>
      </c>
      <c r="WI25" s="14">
        <v>-1.843</v>
      </c>
      <c r="WJ25" s="14">
        <v>7.4</v>
      </c>
      <c r="WK25" s="14">
        <v>7.3</v>
      </c>
      <c r="WL25" s="14">
        <v>7.3</v>
      </c>
      <c r="WM25" s="14">
        <v>0.1</v>
      </c>
      <c r="WN25" s="14">
        <v>20</v>
      </c>
      <c r="WO25" s="14">
        <v>19.317070000000001</v>
      </c>
      <c r="WP25" s="14">
        <v>19.317070000000001</v>
      </c>
      <c r="WQ25" s="14">
        <v>0.68293000000000004</v>
      </c>
      <c r="WR25" s="14"/>
      <c r="WS25" s="14"/>
      <c r="WT25" s="14"/>
      <c r="WU25" s="14">
        <v>0</v>
      </c>
      <c r="WV25" s="14"/>
      <c r="WW25" s="14"/>
      <c r="WX25" s="14"/>
      <c r="WY25" s="14">
        <v>0</v>
      </c>
      <c r="WZ25" s="14">
        <v>36.479999999999997</v>
      </c>
      <c r="XA25" s="14">
        <v>35</v>
      </c>
      <c r="XB25" s="14">
        <v>35</v>
      </c>
      <c r="XC25" s="14">
        <v>1.48</v>
      </c>
      <c r="XD25" s="14">
        <v>28.5</v>
      </c>
      <c r="XE25" s="14">
        <v>29.184000000000001</v>
      </c>
      <c r="XF25" s="14">
        <v>29.184000000000001</v>
      </c>
      <c r="XG25" s="14">
        <v>-0.68400000000000005</v>
      </c>
      <c r="XH25" s="14">
        <v>3.4</v>
      </c>
      <c r="XI25" s="14">
        <v>2.8159999999999998</v>
      </c>
      <c r="XJ25" s="14">
        <v>2.8159999999999998</v>
      </c>
      <c r="XK25" s="14">
        <v>0.58399999999999996</v>
      </c>
      <c r="XL25" s="14"/>
      <c r="XM25" s="14"/>
      <c r="XN25" s="14"/>
      <c r="XO25" s="14">
        <v>0</v>
      </c>
      <c r="XP25" s="14">
        <v>13.5</v>
      </c>
      <c r="XQ25" s="14">
        <v>12</v>
      </c>
      <c r="XR25" s="14">
        <v>12</v>
      </c>
      <c r="XS25" s="14">
        <v>1.5</v>
      </c>
      <c r="XT25" s="14">
        <v>7.3</v>
      </c>
      <c r="XU25" s="14">
        <v>7.06</v>
      </c>
      <c r="XV25" s="14">
        <v>7.06</v>
      </c>
      <c r="XW25" s="14">
        <v>0.24</v>
      </c>
    </row>
    <row r="26" spans="1:647" ht="24" customHeight="1" x14ac:dyDescent="0.25">
      <c r="A26" s="1"/>
      <c r="B26" s="16" t="s">
        <v>49</v>
      </c>
      <c r="C26" s="16" t="s">
        <v>709</v>
      </c>
      <c r="D26" s="17">
        <v>1.1000000000000001</v>
      </c>
      <c r="E26" s="17">
        <v>1</v>
      </c>
      <c r="F26" s="17">
        <v>1</v>
      </c>
      <c r="G26" s="17">
        <v>0.1</v>
      </c>
      <c r="H26" s="17">
        <v>1.6</v>
      </c>
      <c r="I26" s="17">
        <v>1.63</v>
      </c>
      <c r="J26" s="17">
        <v>1.63</v>
      </c>
      <c r="K26" s="17">
        <v>-0.03</v>
      </c>
      <c r="L26" s="17">
        <v>0</v>
      </c>
      <c r="M26" s="17"/>
      <c r="N26" s="17"/>
      <c r="O26" s="17">
        <v>0</v>
      </c>
      <c r="P26" s="17"/>
      <c r="Q26" s="17"/>
      <c r="R26" s="17"/>
      <c r="S26" s="17">
        <v>0</v>
      </c>
      <c r="T26" s="17">
        <v>0</v>
      </c>
      <c r="U26" s="17"/>
      <c r="V26" s="17"/>
      <c r="W26" s="17">
        <v>0</v>
      </c>
      <c r="X26" s="17">
        <v>0</v>
      </c>
      <c r="Y26" s="17"/>
      <c r="Z26" s="17"/>
      <c r="AA26" s="17">
        <v>0</v>
      </c>
      <c r="AB26" s="17">
        <v>91.4</v>
      </c>
      <c r="AC26" s="17">
        <v>92.226339999999993</v>
      </c>
      <c r="AD26" s="17">
        <v>92.226339999999993</v>
      </c>
      <c r="AE26" s="17">
        <v>-0.82633999999999996</v>
      </c>
      <c r="AF26" s="17">
        <v>181.1</v>
      </c>
      <c r="AG26" s="17">
        <v>110.11232</v>
      </c>
      <c r="AH26" s="17">
        <v>170</v>
      </c>
      <c r="AI26" s="17">
        <v>11.1</v>
      </c>
      <c r="AJ26" s="17"/>
      <c r="AK26" s="17"/>
      <c r="AL26" s="17"/>
      <c r="AM26" s="17">
        <v>0</v>
      </c>
      <c r="AN26" s="17">
        <v>83.5</v>
      </c>
      <c r="AO26" s="17">
        <v>87.667349999999999</v>
      </c>
      <c r="AP26" s="17">
        <v>61.538460000000001</v>
      </c>
      <c r="AQ26" s="17">
        <v>21.961539999999999</v>
      </c>
      <c r="AR26" s="17">
        <v>177.6</v>
      </c>
      <c r="AS26" s="17">
        <v>143.55551</v>
      </c>
      <c r="AT26" s="17">
        <v>143.55551</v>
      </c>
      <c r="AU26" s="17">
        <v>34.044490000000003</v>
      </c>
      <c r="AV26" s="17">
        <v>194.6</v>
      </c>
      <c r="AW26" s="17">
        <v>143.55551</v>
      </c>
      <c r="AX26" s="17">
        <v>143.55551</v>
      </c>
      <c r="AY26" s="17">
        <v>51.044490000000003</v>
      </c>
      <c r="AZ26" s="17">
        <v>195.1</v>
      </c>
      <c r="BA26" s="17">
        <v>143.55551</v>
      </c>
      <c r="BB26" s="17">
        <v>143.55551</v>
      </c>
      <c r="BC26" s="17">
        <v>51.544490000000003</v>
      </c>
      <c r="BD26" s="17">
        <v>271.89999999999998</v>
      </c>
      <c r="BE26" s="17">
        <v>215.33326</v>
      </c>
      <c r="BF26" s="17">
        <v>215.33326</v>
      </c>
      <c r="BG26" s="17">
        <v>56.566740000000003</v>
      </c>
      <c r="BH26" s="17">
        <v>203.8</v>
      </c>
      <c r="BI26" s="17">
        <v>195.12200999999999</v>
      </c>
      <c r="BJ26" s="17">
        <v>195.12200999999999</v>
      </c>
      <c r="BK26" s="17">
        <v>8.6779899999999994</v>
      </c>
      <c r="BL26" s="17">
        <v>107</v>
      </c>
      <c r="BM26" s="17">
        <v>97.561000000000007</v>
      </c>
      <c r="BN26" s="17">
        <v>97.561000000000007</v>
      </c>
      <c r="BO26" s="17">
        <v>9.4390000000000001</v>
      </c>
      <c r="BP26" s="17">
        <v>567.4</v>
      </c>
      <c r="BQ26" s="17">
        <v>568.29854</v>
      </c>
      <c r="BR26" s="17">
        <v>568.29854</v>
      </c>
      <c r="BS26" s="17">
        <v>-0.89854000000000001</v>
      </c>
      <c r="BT26" s="17">
        <v>10.6</v>
      </c>
      <c r="BU26" s="17">
        <v>10.17268</v>
      </c>
      <c r="BV26" s="17">
        <v>10.17268</v>
      </c>
      <c r="BW26" s="17">
        <v>0.42731999999999998</v>
      </c>
      <c r="BX26" s="17"/>
      <c r="BY26" s="17"/>
      <c r="BZ26" s="17"/>
      <c r="CA26" s="17">
        <v>0</v>
      </c>
      <c r="CB26" s="17">
        <v>12.4</v>
      </c>
      <c r="CC26" s="17">
        <v>12.307689999999999</v>
      </c>
      <c r="CD26" s="17"/>
      <c r="CE26" s="17">
        <v>12.4</v>
      </c>
      <c r="CF26" s="17"/>
      <c r="CG26" s="17"/>
      <c r="CH26" s="17"/>
      <c r="CI26" s="17">
        <v>0</v>
      </c>
      <c r="CJ26" s="17"/>
      <c r="CK26" s="17"/>
      <c r="CL26" s="17"/>
      <c r="CM26" s="17">
        <v>0</v>
      </c>
      <c r="CN26" s="17">
        <v>167.3</v>
      </c>
      <c r="CO26" s="17">
        <v>164.70732000000001</v>
      </c>
      <c r="CP26" s="17">
        <v>164.70732000000001</v>
      </c>
      <c r="CQ26" s="17">
        <v>2.5926800000000001</v>
      </c>
      <c r="CR26" s="17">
        <v>7.3</v>
      </c>
      <c r="CS26" s="17">
        <v>3.8486199999999999</v>
      </c>
      <c r="CT26" s="17">
        <v>3.8486199999999999</v>
      </c>
      <c r="CU26" s="17">
        <v>3.4513799999999999</v>
      </c>
      <c r="CV26" s="17">
        <v>3</v>
      </c>
      <c r="CW26" s="17">
        <v>2.1125600000000002</v>
      </c>
      <c r="CX26" s="17">
        <v>2.1125600000000002</v>
      </c>
      <c r="CY26" s="17">
        <v>0.88744000000000001</v>
      </c>
      <c r="CZ26" s="17">
        <v>16.5</v>
      </c>
      <c r="DA26" s="17">
        <v>16.873670000000001</v>
      </c>
      <c r="DB26" s="17">
        <v>4.1025600000000004</v>
      </c>
      <c r="DC26" s="17">
        <v>12.39744</v>
      </c>
      <c r="DD26" s="17">
        <v>6.5</v>
      </c>
      <c r="DE26" s="17">
        <v>6.7645099999999996</v>
      </c>
      <c r="DF26" s="17">
        <v>6.7645099999999996</v>
      </c>
      <c r="DG26" s="17">
        <v>-0.26451000000000002</v>
      </c>
      <c r="DH26" s="17"/>
      <c r="DI26" s="17"/>
      <c r="DJ26" s="17"/>
      <c r="DK26" s="17">
        <v>0</v>
      </c>
      <c r="DL26" s="17">
        <v>144.4</v>
      </c>
      <c r="DM26" s="17">
        <v>143</v>
      </c>
      <c r="DN26" s="17">
        <v>143</v>
      </c>
      <c r="DO26" s="17">
        <v>1.4</v>
      </c>
      <c r="DP26" s="17">
        <v>8</v>
      </c>
      <c r="DQ26" s="17">
        <v>8.9130000000000003</v>
      </c>
      <c r="DR26" s="17">
        <v>8.9130000000000003</v>
      </c>
      <c r="DS26" s="17">
        <v>-0.91300000000000003</v>
      </c>
      <c r="DT26" s="17"/>
      <c r="DU26" s="17"/>
      <c r="DV26" s="17"/>
      <c r="DW26" s="17">
        <v>0</v>
      </c>
      <c r="DX26" s="17">
        <v>0</v>
      </c>
      <c r="DY26" s="17"/>
      <c r="DZ26" s="17"/>
      <c r="EA26" s="17">
        <v>0</v>
      </c>
      <c r="EB26" s="17"/>
      <c r="EC26" s="17"/>
      <c r="ED26" s="17"/>
      <c r="EE26" s="17">
        <v>0</v>
      </c>
      <c r="EF26" s="17">
        <v>111.4</v>
      </c>
      <c r="EG26" s="17">
        <v>112.90537</v>
      </c>
      <c r="EH26" s="17">
        <v>112.90537</v>
      </c>
      <c r="EI26" s="17">
        <v>-1.5053700000000001</v>
      </c>
      <c r="EJ26" s="17">
        <v>224.1</v>
      </c>
      <c r="EK26" s="17">
        <v>221.25516999999999</v>
      </c>
      <c r="EL26" s="17">
        <v>221.25516999999999</v>
      </c>
      <c r="EM26" s="17">
        <v>2.84483</v>
      </c>
      <c r="EN26" s="17">
        <v>0</v>
      </c>
      <c r="EO26" s="17"/>
      <c r="EP26" s="17"/>
      <c r="EQ26" s="17">
        <v>0</v>
      </c>
      <c r="ER26" s="17"/>
      <c r="ES26" s="17"/>
      <c r="ET26" s="17"/>
      <c r="EU26" s="17">
        <v>0</v>
      </c>
      <c r="EV26" s="17"/>
      <c r="EW26" s="17"/>
      <c r="EX26" s="17"/>
      <c r="EY26" s="17">
        <v>0</v>
      </c>
      <c r="EZ26" s="17">
        <v>6.5</v>
      </c>
      <c r="FA26" s="17">
        <v>6.39</v>
      </c>
      <c r="FB26" s="17">
        <v>6.39</v>
      </c>
      <c r="FC26" s="17">
        <v>0.11</v>
      </c>
      <c r="FD26" s="17">
        <v>465.9</v>
      </c>
      <c r="FE26" s="17">
        <v>458.87804999999997</v>
      </c>
      <c r="FF26" s="17">
        <v>458.87804999999997</v>
      </c>
      <c r="FG26" s="17">
        <v>7.0219500000000004</v>
      </c>
      <c r="FH26" s="17">
        <v>20.2</v>
      </c>
      <c r="FI26" s="17">
        <v>81.954149999999998</v>
      </c>
      <c r="FJ26" s="17">
        <v>81.954149999999998</v>
      </c>
      <c r="FK26" s="17">
        <v>-61.754150000000003</v>
      </c>
      <c r="FL26" s="17">
        <v>149.80000000000001</v>
      </c>
      <c r="FM26" s="17">
        <v>148.62634</v>
      </c>
      <c r="FN26" s="17">
        <v>148.62634</v>
      </c>
      <c r="FO26" s="17">
        <v>1.1736599999999999</v>
      </c>
      <c r="FP26" s="17">
        <v>0</v>
      </c>
      <c r="FQ26" s="17"/>
      <c r="FR26" s="17">
        <v>41.498959999999997</v>
      </c>
      <c r="FS26" s="17">
        <v>-41.498959999999997</v>
      </c>
      <c r="FT26" s="17">
        <v>18.5</v>
      </c>
      <c r="FU26" s="17">
        <v>19.28585</v>
      </c>
      <c r="FV26" s="17">
        <v>19.28585</v>
      </c>
      <c r="FW26" s="17">
        <v>-0.78585000000000005</v>
      </c>
      <c r="FX26" s="17"/>
      <c r="FY26" s="17"/>
      <c r="FZ26" s="17">
        <v>19.41</v>
      </c>
      <c r="GA26" s="17">
        <v>-19.41</v>
      </c>
      <c r="GB26" s="17">
        <v>89.5</v>
      </c>
      <c r="GC26" s="17">
        <v>87.657560000000004</v>
      </c>
      <c r="GD26" s="17">
        <v>87.657560000000004</v>
      </c>
      <c r="GE26" s="17">
        <v>1.8424400000000001</v>
      </c>
      <c r="GF26" s="17">
        <v>178.4</v>
      </c>
      <c r="GG26" s="17">
        <v>181.66672</v>
      </c>
      <c r="GH26" s="17">
        <v>181.66672</v>
      </c>
      <c r="GI26" s="17">
        <v>-3.2667199999999998</v>
      </c>
      <c r="GJ26" s="17">
        <v>178.9</v>
      </c>
      <c r="GK26" s="17">
        <v>181.66672</v>
      </c>
      <c r="GL26" s="17">
        <v>181.66672</v>
      </c>
      <c r="GM26" s="17">
        <v>-2.7667199999999998</v>
      </c>
      <c r="GN26" s="17">
        <v>183.3</v>
      </c>
      <c r="GO26" s="17">
        <v>181.66672</v>
      </c>
      <c r="GP26" s="17">
        <v>181.66672</v>
      </c>
      <c r="GQ26" s="17">
        <v>1.6332800000000001</v>
      </c>
      <c r="GR26" s="17">
        <v>79.900000000000006</v>
      </c>
      <c r="GS26" s="17">
        <v>110.91316999999999</v>
      </c>
      <c r="GT26" s="17">
        <v>110.91316999999999</v>
      </c>
      <c r="GU26" s="17">
        <v>-31.013169999999999</v>
      </c>
      <c r="GV26" s="17"/>
      <c r="GW26" s="17"/>
      <c r="GX26" s="17"/>
      <c r="GY26" s="17">
        <v>0</v>
      </c>
      <c r="GZ26" s="17">
        <v>7.9</v>
      </c>
      <c r="HA26" s="17">
        <v>7.8816100000000002</v>
      </c>
      <c r="HB26" s="17">
        <v>7.8816100000000002</v>
      </c>
      <c r="HC26" s="17">
        <v>1.839E-2</v>
      </c>
      <c r="HD26" s="17">
        <v>34.5</v>
      </c>
      <c r="HE26" s="17">
        <v>35.449759999999998</v>
      </c>
      <c r="HF26" s="17">
        <v>47.26634</v>
      </c>
      <c r="HG26" s="17">
        <v>-12.76634</v>
      </c>
      <c r="HH26" s="17"/>
      <c r="HI26" s="17"/>
      <c r="HJ26" s="17"/>
      <c r="HK26" s="17">
        <v>0</v>
      </c>
      <c r="HL26" s="17">
        <v>3.8</v>
      </c>
      <c r="HM26" s="17">
        <v>3.8872599999999999</v>
      </c>
      <c r="HN26" s="17">
        <v>3.8872599999999999</v>
      </c>
      <c r="HO26" s="17">
        <v>-8.7260000000000004E-2</v>
      </c>
      <c r="HP26" s="17">
        <v>32.700000000000003</v>
      </c>
      <c r="HQ26" s="17">
        <v>31.505569999999999</v>
      </c>
      <c r="HR26" s="17">
        <v>31.505569999999999</v>
      </c>
      <c r="HS26" s="17">
        <v>1.1944300000000001</v>
      </c>
      <c r="HT26" s="17">
        <v>175.4</v>
      </c>
      <c r="HU26" s="17"/>
      <c r="HV26" s="17">
        <v>171.54185000000001</v>
      </c>
      <c r="HW26" s="17">
        <v>3.8581500000000002</v>
      </c>
      <c r="HX26" s="17">
        <v>95.4</v>
      </c>
      <c r="HY26" s="17">
        <v>95.918049999999994</v>
      </c>
      <c r="HZ26" s="17">
        <v>95.918049999999994</v>
      </c>
      <c r="IA26" s="17">
        <v>-0.51805000000000001</v>
      </c>
      <c r="IB26" s="17">
        <v>0.2</v>
      </c>
      <c r="IC26" s="17">
        <v>0</v>
      </c>
      <c r="ID26" s="17">
        <v>0</v>
      </c>
      <c r="IE26" s="17">
        <v>0.2</v>
      </c>
      <c r="IF26" s="17"/>
      <c r="IG26" s="17"/>
      <c r="IH26" s="17"/>
      <c r="II26" s="17">
        <v>0</v>
      </c>
      <c r="IJ26" s="17">
        <v>45.2</v>
      </c>
      <c r="IK26" s="17"/>
      <c r="IL26" s="17">
        <v>48.41648</v>
      </c>
      <c r="IM26" s="17">
        <v>-3.2164799999999998</v>
      </c>
      <c r="IN26" s="17"/>
      <c r="IO26" s="17"/>
      <c r="IP26" s="17"/>
      <c r="IQ26" s="17">
        <v>0</v>
      </c>
      <c r="IR26" s="17"/>
      <c r="IS26" s="17"/>
      <c r="IT26" s="17"/>
      <c r="IU26" s="17">
        <v>0</v>
      </c>
      <c r="IV26" s="17"/>
      <c r="IW26" s="17"/>
      <c r="IX26" s="17"/>
      <c r="IY26" s="17">
        <v>0</v>
      </c>
      <c r="IZ26" s="17">
        <v>87.6</v>
      </c>
      <c r="JA26" s="17">
        <v>88.815600000000003</v>
      </c>
      <c r="JB26" s="17">
        <v>88.815600000000003</v>
      </c>
      <c r="JC26" s="17">
        <v>-1.2156</v>
      </c>
      <c r="JD26" s="17">
        <v>169.1</v>
      </c>
      <c r="JE26" s="17">
        <v>173.53341</v>
      </c>
      <c r="JF26" s="17">
        <v>173.53341</v>
      </c>
      <c r="JG26" s="17">
        <v>-4.4334100000000003</v>
      </c>
      <c r="JH26" s="17">
        <v>161.30000000000001</v>
      </c>
      <c r="JI26" s="17">
        <v>173.53341</v>
      </c>
      <c r="JJ26" s="17">
        <v>173.53341</v>
      </c>
      <c r="JK26" s="17">
        <v>-12.233409999999999</v>
      </c>
      <c r="JL26" s="17">
        <v>200</v>
      </c>
      <c r="JM26" s="17">
        <v>173.53341</v>
      </c>
      <c r="JN26" s="17">
        <v>173.53341</v>
      </c>
      <c r="JO26" s="17">
        <v>26.46659</v>
      </c>
      <c r="JP26" s="17">
        <v>261.8</v>
      </c>
      <c r="JQ26" s="17">
        <v>260.30011999999999</v>
      </c>
      <c r="JR26" s="17">
        <v>260.30011999999999</v>
      </c>
      <c r="JS26" s="17">
        <v>1.4998800000000001</v>
      </c>
      <c r="JT26" s="17">
        <v>72.5</v>
      </c>
      <c r="JU26" s="17">
        <v>73.664670000000001</v>
      </c>
      <c r="JV26" s="17">
        <v>73.664670000000001</v>
      </c>
      <c r="JW26" s="17">
        <v>-1.1646700000000001</v>
      </c>
      <c r="JX26" s="17">
        <v>34.6</v>
      </c>
      <c r="JY26" s="17">
        <v>36.832329999999999</v>
      </c>
      <c r="JZ26" s="17">
        <v>36.832329999999999</v>
      </c>
      <c r="KA26" s="17">
        <v>-2.2323300000000001</v>
      </c>
      <c r="KB26" s="17">
        <v>0</v>
      </c>
      <c r="KC26" s="17"/>
      <c r="KD26" s="17"/>
      <c r="KE26" s="17">
        <v>0</v>
      </c>
      <c r="KF26" s="17"/>
      <c r="KG26" s="17"/>
      <c r="KH26" s="17"/>
      <c r="KI26" s="17">
        <v>0</v>
      </c>
      <c r="KJ26" s="17"/>
      <c r="KK26" s="17"/>
      <c r="KL26" s="17"/>
      <c r="KM26" s="17">
        <v>0</v>
      </c>
      <c r="KN26" s="17">
        <v>0</v>
      </c>
      <c r="KO26" s="17"/>
      <c r="KP26" s="17">
        <v>114.11063</v>
      </c>
      <c r="KQ26" s="17">
        <v>-114.11063</v>
      </c>
      <c r="KR26" s="17"/>
      <c r="KS26" s="17"/>
      <c r="KT26" s="17"/>
      <c r="KU26" s="17">
        <v>0</v>
      </c>
      <c r="KV26" s="17"/>
      <c r="KW26" s="17"/>
      <c r="KX26" s="17"/>
      <c r="KY26" s="17">
        <v>0</v>
      </c>
      <c r="KZ26" s="17">
        <v>0</v>
      </c>
      <c r="LA26" s="17"/>
      <c r="LB26" s="17"/>
      <c r="LC26" s="17">
        <v>0</v>
      </c>
      <c r="LD26" s="17">
        <v>274.10000000000002</v>
      </c>
      <c r="LE26" s="17">
        <v>271.12195000000003</v>
      </c>
      <c r="LF26" s="17">
        <v>271.12195000000003</v>
      </c>
      <c r="LG26" s="17">
        <v>2.9780500000000001</v>
      </c>
      <c r="LH26" s="17">
        <v>125.1</v>
      </c>
      <c r="LI26" s="17">
        <v>133.67995999999999</v>
      </c>
      <c r="LJ26" s="17">
        <v>133.67995999999999</v>
      </c>
      <c r="LK26" s="17">
        <v>-8.5799599999999998</v>
      </c>
      <c r="LL26" s="17">
        <v>58.7</v>
      </c>
      <c r="LM26" s="17">
        <v>67.461460000000002</v>
      </c>
      <c r="LN26" s="17">
        <v>67.461460000000002</v>
      </c>
      <c r="LO26" s="17">
        <v>-8.7614599999999996</v>
      </c>
      <c r="LP26" s="17">
        <v>79.400000000000006</v>
      </c>
      <c r="LQ26" s="17">
        <v>78.567999999999998</v>
      </c>
      <c r="LR26" s="17">
        <v>78.567999999999998</v>
      </c>
      <c r="LS26" s="17">
        <v>0.83199999999999996</v>
      </c>
      <c r="LT26" s="17"/>
      <c r="LU26" s="17"/>
      <c r="LV26" s="17"/>
      <c r="LW26" s="17">
        <v>0</v>
      </c>
      <c r="LX26" s="17">
        <v>113.9</v>
      </c>
      <c r="LY26" s="17">
        <v>90.331710000000001</v>
      </c>
      <c r="LZ26" s="17"/>
      <c r="MA26" s="17">
        <v>113.9</v>
      </c>
      <c r="MB26" s="17">
        <v>0</v>
      </c>
      <c r="MC26" s="17">
        <v>0</v>
      </c>
      <c r="MD26" s="17">
        <v>0</v>
      </c>
      <c r="ME26" s="17">
        <v>0</v>
      </c>
      <c r="MF26" s="17">
        <v>0</v>
      </c>
      <c r="MG26" s="17">
        <v>0</v>
      </c>
      <c r="MH26" s="17"/>
      <c r="MI26" s="17">
        <v>0</v>
      </c>
      <c r="MJ26" s="17"/>
      <c r="MK26" s="17"/>
      <c r="ML26" s="17"/>
      <c r="MM26" s="17">
        <v>0</v>
      </c>
      <c r="MN26" s="17">
        <v>138.9</v>
      </c>
      <c r="MO26" s="17">
        <v>152.34648999999999</v>
      </c>
      <c r="MP26" s="17">
        <v>144.31267</v>
      </c>
      <c r="MQ26" s="17">
        <v>-5.4126700000000003</v>
      </c>
      <c r="MR26" s="17">
        <v>74.3</v>
      </c>
      <c r="MS26" s="17">
        <v>76.173249999999996</v>
      </c>
      <c r="MT26" s="17">
        <v>72.156329999999997</v>
      </c>
      <c r="MU26" s="17">
        <v>2.1436700000000002</v>
      </c>
      <c r="MV26" s="17">
        <v>177.9</v>
      </c>
      <c r="MW26" s="17">
        <v>186.53289000000001</v>
      </c>
      <c r="MX26" s="17">
        <v>102.5641</v>
      </c>
      <c r="MY26" s="17">
        <v>75.335899999999995</v>
      </c>
      <c r="MZ26" s="17"/>
      <c r="NA26" s="17"/>
      <c r="NB26" s="17"/>
      <c r="NC26" s="17">
        <v>0</v>
      </c>
      <c r="ND26" s="17"/>
      <c r="NE26" s="17"/>
      <c r="NF26" s="17"/>
      <c r="NG26" s="17">
        <v>0</v>
      </c>
      <c r="NH26" s="17"/>
      <c r="NI26" s="17"/>
      <c r="NJ26" s="17"/>
      <c r="NK26" s="17">
        <v>0</v>
      </c>
      <c r="NL26" s="17"/>
      <c r="NM26" s="17"/>
      <c r="NN26" s="17"/>
      <c r="NO26" s="17">
        <v>0</v>
      </c>
      <c r="NP26" s="17">
        <v>186.9</v>
      </c>
      <c r="NQ26" s="17">
        <v>191.99999</v>
      </c>
      <c r="NR26" s="17">
        <v>163.21851000000001</v>
      </c>
      <c r="NS26" s="17">
        <v>23.68149</v>
      </c>
      <c r="NT26" s="17">
        <v>100.4</v>
      </c>
      <c r="NU26" s="17">
        <v>96</v>
      </c>
      <c r="NV26" s="17">
        <v>81.609260000000006</v>
      </c>
      <c r="NW26" s="17">
        <v>18.79074</v>
      </c>
      <c r="NX26" s="17">
        <v>0.4</v>
      </c>
      <c r="NY26" s="17"/>
      <c r="NZ26" s="17">
        <v>0.56000000000000005</v>
      </c>
      <c r="OA26" s="17">
        <v>-0.16</v>
      </c>
      <c r="OB26" s="17">
        <v>28.4</v>
      </c>
      <c r="OC26" s="17">
        <v>24.2</v>
      </c>
      <c r="OD26" s="17">
        <v>37.457000000000001</v>
      </c>
      <c r="OE26" s="17">
        <v>-9.0570000000000004</v>
      </c>
      <c r="OF26" s="17">
        <v>50.3</v>
      </c>
      <c r="OG26" s="17"/>
      <c r="OH26" s="17">
        <v>49.959000000000003</v>
      </c>
      <c r="OI26" s="17">
        <v>0.34100000000000003</v>
      </c>
      <c r="OJ26" s="17">
        <v>0.5</v>
      </c>
      <c r="OK26" s="17">
        <v>0.64200000000000002</v>
      </c>
      <c r="OL26" s="17">
        <v>0.64200000000000002</v>
      </c>
      <c r="OM26" s="17">
        <v>-0.14199999999999999</v>
      </c>
      <c r="ON26" s="17">
        <v>0.1</v>
      </c>
      <c r="OO26" s="17"/>
      <c r="OP26" s="17">
        <v>0.2</v>
      </c>
      <c r="OQ26" s="17">
        <v>-0.1</v>
      </c>
      <c r="OR26" s="17"/>
      <c r="OS26" s="17"/>
      <c r="OT26" s="17">
        <v>17.559999999999999</v>
      </c>
      <c r="OU26" s="17">
        <v>-17.559999999999999</v>
      </c>
      <c r="OV26" s="17">
        <v>9.8000000000000007</v>
      </c>
      <c r="OW26" s="17">
        <v>9.9830000000000005</v>
      </c>
      <c r="OX26" s="17">
        <v>9.9830000000000005</v>
      </c>
      <c r="OY26" s="17">
        <v>-0.183</v>
      </c>
      <c r="OZ26" s="17">
        <v>5.2</v>
      </c>
      <c r="PA26" s="17">
        <v>5.67</v>
      </c>
      <c r="PB26" s="17">
        <v>5.67</v>
      </c>
      <c r="PC26" s="17">
        <v>-0.47</v>
      </c>
      <c r="PD26" s="17"/>
      <c r="PE26" s="17"/>
      <c r="PF26" s="17">
        <v>1.23</v>
      </c>
      <c r="PG26" s="17">
        <v>-1.23</v>
      </c>
      <c r="PH26" s="17">
        <v>1.81</v>
      </c>
      <c r="PI26" s="17">
        <v>3.55</v>
      </c>
      <c r="PJ26" s="17">
        <v>3.55</v>
      </c>
      <c r="PK26" s="17">
        <v>-1.74</v>
      </c>
      <c r="PL26" s="17">
        <v>4.3</v>
      </c>
      <c r="PM26" s="17">
        <v>5</v>
      </c>
      <c r="PN26" s="17">
        <v>5</v>
      </c>
      <c r="PO26" s="17">
        <v>-0.7</v>
      </c>
      <c r="PP26" s="17">
        <v>20.5</v>
      </c>
      <c r="PQ26" s="17"/>
      <c r="PR26" s="17">
        <v>19.5122</v>
      </c>
      <c r="PS26" s="17">
        <v>0.98780000000000001</v>
      </c>
      <c r="PT26" s="17">
        <v>17.5</v>
      </c>
      <c r="PU26" s="17">
        <v>19.5122</v>
      </c>
      <c r="PV26" s="17">
        <v>19.5122</v>
      </c>
      <c r="PW26" s="17">
        <v>-2.0122</v>
      </c>
      <c r="PX26" s="17">
        <v>19.100000000000001</v>
      </c>
      <c r="PY26" s="17">
        <v>18.048780000000001</v>
      </c>
      <c r="PZ26" s="17">
        <v>18.048780000000001</v>
      </c>
      <c r="QA26" s="17">
        <v>1.05122</v>
      </c>
      <c r="QB26" s="17">
        <v>3.3</v>
      </c>
      <c r="QC26" s="17">
        <v>3.5</v>
      </c>
      <c r="QD26" s="17">
        <v>3.5</v>
      </c>
      <c r="QE26" s="17">
        <v>-0.2</v>
      </c>
      <c r="QF26" s="17">
        <v>0</v>
      </c>
      <c r="QG26" s="17"/>
      <c r="QH26" s="17">
        <v>18.341460000000001</v>
      </c>
      <c r="QI26" s="17">
        <v>-18.341460000000001</v>
      </c>
      <c r="QJ26" s="17">
        <v>7</v>
      </c>
      <c r="QK26" s="17"/>
      <c r="QL26" s="17">
        <v>13.162000000000001</v>
      </c>
      <c r="QM26" s="17">
        <v>-6.1619999999999999</v>
      </c>
      <c r="QN26" s="17">
        <v>11.4</v>
      </c>
      <c r="QO26" s="17"/>
      <c r="QP26" s="17">
        <v>13.425000000000001</v>
      </c>
      <c r="QQ26" s="17">
        <v>-2.0249999999999999</v>
      </c>
      <c r="QR26" s="17">
        <v>6.2</v>
      </c>
      <c r="QS26" s="17">
        <v>10.218999999999999</v>
      </c>
      <c r="QT26" s="17">
        <v>10.218999999999999</v>
      </c>
      <c r="QU26" s="17">
        <v>-4.0190000000000001</v>
      </c>
      <c r="QV26" s="17">
        <v>15.2</v>
      </c>
      <c r="QW26" s="17">
        <v>29.760999999999999</v>
      </c>
      <c r="QX26" s="17">
        <v>29.760999999999999</v>
      </c>
      <c r="QY26" s="17">
        <v>-14.561</v>
      </c>
      <c r="QZ26" s="17">
        <v>4.3</v>
      </c>
      <c r="RA26" s="17">
        <v>4.2</v>
      </c>
      <c r="RB26" s="17">
        <v>4.2</v>
      </c>
      <c r="RC26" s="17">
        <v>0.1</v>
      </c>
      <c r="RD26" s="17">
        <v>2.4</v>
      </c>
      <c r="RE26" s="17">
        <v>2.4</v>
      </c>
      <c r="RF26" s="17">
        <v>2.4</v>
      </c>
      <c r="RG26" s="17">
        <v>0</v>
      </c>
      <c r="RH26" s="17">
        <v>1.2</v>
      </c>
      <c r="RI26" s="17">
        <v>1.2</v>
      </c>
      <c r="RJ26" s="17">
        <v>1.2</v>
      </c>
      <c r="RK26" s="17">
        <v>0</v>
      </c>
      <c r="RL26" s="17">
        <v>2.1</v>
      </c>
      <c r="RM26" s="17">
        <v>2.8</v>
      </c>
      <c r="RN26" s="17">
        <v>2.8</v>
      </c>
      <c r="RO26" s="17">
        <v>-0.7</v>
      </c>
      <c r="RP26" s="17">
        <v>19.100000000000001</v>
      </c>
      <c r="RQ26" s="17"/>
      <c r="RR26" s="17">
        <v>15.997</v>
      </c>
      <c r="RS26" s="17">
        <v>3.1030000000000002</v>
      </c>
      <c r="RT26" s="17">
        <v>2.5</v>
      </c>
      <c r="RU26" s="17">
        <v>2.4990000000000001</v>
      </c>
      <c r="RV26" s="17">
        <v>2.4990000000000001</v>
      </c>
      <c r="RW26" s="17">
        <v>1E-3</v>
      </c>
      <c r="RX26" s="17">
        <v>20.3</v>
      </c>
      <c r="RY26" s="17">
        <v>19.869240000000001</v>
      </c>
      <c r="RZ26" s="17">
        <v>19.869240000000001</v>
      </c>
      <c r="SA26" s="17">
        <v>0.43075999999999998</v>
      </c>
      <c r="SB26" s="17">
        <v>0</v>
      </c>
      <c r="SC26" s="17">
        <v>0</v>
      </c>
      <c r="SD26" s="17">
        <v>0</v>
      </c>
      <c r="SE26" s="17">
        <v>0</v>
      </c>
      <c r="SF26" s="17"/>
      <c r="SG26" s="17"/>
      <c r="SH26" s="17">
        <v>0.7</v>
      </c>
      <c r="SI26" s="17">
        <v>-0.7</v>
      </c>
      <c r="SJ26" s="17">
        <v>19.8</v>
      </c>
      <c r="SK26" s="17"/>
      <c r="SL26" s="17">
        <v>19.21951</v>
      </c>
      <c r="SM26" s="17">
        <v>0.58048999999999995</v>
      </c>
      <c r="SN26" s="17"/>
      <c r="SO26" s="17"/>
      <c r="SP26" s="17">
        <v>12.195119999999999</v>
      </c>
      <c r="SQ26" s="17">
        <v>-12.195119999999999</v>
      </c>
      <c r="SR26" s="17">
        <v>20</v>
      </c>
      <c r="SS26" s="17">
        <v>19.5122</v>
      </c>
      <c r="ST26" s="17">
        <v>19.5122</v>
      </c>
      <c r="SU26" s="17">
        <v>0.48780000000000001</v>
      </c>
      <c r="SV26" s="17">
        <v>20.2</v>
      </c>
      <c r="SW26" s="17">
        <v>19.5122</v>
      </c>
      <c r="SX26" s="17">
        <v>19.5122</v>
      </c>
      <c r="SY26" s="17">
        <v>0.68779999999999997</v>
      </c>
      <c r="SZ26" s="17">
        <v>20.100000000000001</v>
      </c>
      <c r="TA26" s="17">
        <v>19.317070000000001</v>
      </c>
      <c r="TB26" s="17">
        <v>19.317070000000001</v>
      </c>
      <c r="TC26" s="17">
        <v>0.78293000000000001</v>
      </c>
      <c r="TD26" s="17">
        <v>0</v>
      </c>
      <c r="TE26" s="17">
        <v>1.387</v>
      </c>
      <c r="TF26" s="17">
        <v>1.387</v>
      </c>
      <c r="TG26" s="17">
        <v>-1.387</v>
      </c>
      <c r="TH26" s="17">
        <v>6.8</v>
      </c>
      <c r="TI26" s="17">
        <v>6.6890000000000001</v>
      </c>
      <c r="TJ26" s="17">
        <v>6.6890000000000001</v>
      </c>
      <c r="TK26" s="17">
        <v>0.111</v>
      </c>
      <c r="TL26" s="17">
        <v>14.7</v>
      </c>
      <c r="TM26" s="17"/>
      <c r="TN26" s="17">
        <v>20.021999999999998</v>
      </c>
      <c r="TO26" s="17">
        <v>-5.3220000000000001</v>
      </c>
      <c r="TP26" s="17">
        <v>11.9</v>
      </c>
      <c r="TQ26" s="17">
        <v>8.1999999999999993</v>
      </c>
      <c r="TR26" s="17">
        <v>27.356000000000002</v>
      </c>
      <c r="TS26" s="17">
        <v>-15.456</v>
      </c>
      <c r="TT26" s="17">
        <v>23.2</v>
      </c>
      <c r="TU26" s="17">
        <v>7.1</v>
      </c>
      <c r="TV26" s="17">
        <v>36.191000000000003</v>
      </c>
      <c r="TW26" s="17">
        <v>-12.991</v>
      </c>
      <c r="TX26" s="17">
        <v>0.2</v>
      </c>
      <c r="TY26" s="17">
        <v>1.5649999999999999</v>
      </c>
      <c r="TZ26" s="17">
        <v>1.5649999999999999</v>
      </c>
      <c r="UA26" s="17">
        <v>-1.365</v>
      </c>
      <c r="UB26" s="17">
        <v>0.5</v>
      </c>
      <c r="UC26" s="17">
        <v>2.056</v>
      </c>
      <c r="UD26" s="17">
        <v>2.056</v>
      </c>
      <c r="UE26" s="17">
        <v>-1.556</v>
      </c>
      <c r="UF26" s="17">
        <v>0</v>
      </c>
      <c r="UG26" s="17"/>
      <c r="UH26" s="17">
        <v>20.4878</v>
      </c>
      <c r="UI26" s="17">
        <v>-20.4878</v>
      </c>
      <c r="UJ26" s="17">
        <v>8.5</v>
      </c>
      <c r="UK26" s="17">
        <v>8.4</v>
      </c>
      <c r="UL26" s="17">
        <v>8.4</v>
      </c>
      <c r="UM26" s="17">
        <v>0.1</v>
      </c>
      <c r="UN26" s="17"/>
      <c r="UO26" s="17"/>
      <c r="UP26" s="17">
        <v>7</v>
      </c>
      <c r="UQ26" s="17">
        <v>-7</v>
      </c>
      <c r="UR26" s="17">
        <v>20.399999999999999</v>
      </c>
      <c r="US26" s="17">
        <v>19.5122</v>
      </c>
      <c r="UT26" s="17">
        <v>19.5122</v>
      </c>
      <c r="UU26" s="17">
        <v>0.88780000000000003</v>
      </c>
      <c r="UV26" s="17">
        <v>20.399999999999999</v>
      </c>
      <c r="UW26" s="17">
        <v>19.5122</v>
      </c>
      <c r="UX26" s="17">
        <v>19.5122</v>
      </c>
      <c r="UY26" s="17">
        <v>0.88780000000000003</v>
      </c>
      <c r="UZ26" s="17">
        <v>20</v>
      </c>
      <c r="VA26" s="17">
        <v>19.5122</v>
      </c>
      <c r="VB26" s="17">
        <v>19.5122</v>
      </c>
      <c r="VC26" s="17">
        <v>0.48780000000000001</v>
      </c>
      <c r="VD26" s="17">
        <v>0.1</v>
      </c>
      <c r="VE26" s="17">
        <v>0.85</v>
      </c>
      <c r="VF26" s="17">
        <v>0.85</v>
      </c>
      <c r="VG26" s="17">
        <v>-0.75</v>
      </c>
      <c r="VH26" s="17">
        <v>8.1999999999999993</v>
      </c>
      <c r="VI26" s="17"/>
      <c r="VJ26" s="17">
        <v>8.7739999999999991</v>
      </c>
      <c r="VK26" s="17">
        <v>-0.57399999999999995</v>
      </c>
      <c r="VL26" s="17">
        <v>62.8</v>
      </c>
      <c r="VM26" s="17"/>
      <c r="VN26" s="17">
        <v>117.143</v>
      </c>
      <c r="VO26" s="17">
        <v>-54.343000000000004</v>
      </c>
      <c r="VP26" s="17"/>
      <c r="VQ26" s="17"/>
      <c r="VR26" s="17">
        <v>0.6</v>
      </c>
      <c r="VS26" s="17">
        <v>-0.6</v>
      </c>
      <c r="VT26" s="17">
        <v>2.1</v>
      </c>
      <c r="VU26" s="17">
        <v>0</v>
      </c>
      <c r="VV26" s="17">
        <v>4.8079999999999998</v>
      </c>
      <c r="VW26" s="17">
        <v>-2.7080000000000002</v>
      </c>
      <c r="VX26" s="17">
        <v>0</v>
      </c>
      <c r="VY26" s="17">
        <v>0</v>
      </c>
      <c r="VZ26" s="17">
        <v>0</v>
      </c>
      <c r="WA26" s="17">
        <v>0</v>
      </c>
      <c r="WB26" s="17">
        <v>53.3</v>
      </c>
      <c r="WC26" s="17"/>
      <c r="WD26" s="17">
        <v>94.174999999999997</v>
      </c>
      <c r="WE26" s="17">
        <v>-40.875</v>
      </c>
      <c r="WF26" s="17">
        <v>6.3</v>
      </c>
      <c r="WG26" s="17"/>
      <c r="WH26" s="17">
        <v>9.0129999999999999</v>
      </c>
      <c r="WI26" s="17">
        <v>-2.7130000000000001</v>
      </c>
      <c r="WJ26" s="17">
        <v>7.3</v>
      </c>
      <c r="WK26" s="17">
        <v>7.3</v>
      </c>
      <c r="WL26" s="17">
        <v>7.3</v>
      </c>
      <c r="WM26" s="17">
        <v>0</v>
      </c>
      <c r="WN26" s="17">
        <v>20</v>
      </c>
      <c r="WO26" s="17">
        <v>19.317070000000001</v>
      </c>
      <c r="WP26" s="17">
        <v>19.317070000000001</v>
      </c>
      <c r="WQ26" s="17">
        <v>0.68293000000000004</v>
      </c>
      <c r="WR26" s="17"/>
      <c r="WS26" s="17"/>
      <c r="WT26" s="17"/>
      <c r="WU26" s="17">
        <v>0</v>
      </c>
      <c r="WV26" s="17"/>
      <c r="WW26" s="17"/>
      <c r="WX26" s="17"/>
      <c r="WY26" s="17">
        <v>0</v>
      </c>
      <c r="WZ26" s="17">
        <v>36.47</v>
      </c>
      <c r="XA26" s="17">
        <v>35</v>
      </c>
      <c r="XB26" s="17">
        <v>35</v>
      </c>
      <c r="XC26" s="17">
        <v>1.47</v>
      </c>
      <c r="XD26" s="17">
        <v>28.1</v>
      </c>
      <c r="XE26" s="17">
        <v>29.184000000000001</v>
      </c>
      <c r="XF26" s="17">
        <v>29.184000000000001</v>
      </c>
      <c r="XG26" s="17">
        <v>-1.0840000000000001</v>
      </c>
      <c r="XH26" s="17">
        <v>3.4</v>
      </c>
      <c r="XI26" s="17">
        <v>2.8159999999999998</v>
      </c>
      <c r="XJ26" s="17">
        <v>2.8159999999999998</v>
      </c>
      <c r="XK26" s="17">
        <v>0.58399999999999996</v>
      </c>
      <c r="XL26" s="17"/>
      <c r="XM26" s="17"/>
      <c r="XN26" s="17"/>
      <c r="XO26" s="17">
        <v>0</v>
      </c>
      <c r="XP26" s="17">
        <v>13.2</v>
      </c>
      <c r="XQ26" s="17">
        <v>12</v>
      </c>
      <c r="XR26" s="17">
        <v>12</v>
      </c>
      <c r="XS26" s="17">
        <v>1.2</v>
      </c>
      <c r="XT26" s="17">
        <v>6.8</v>
      </c>
      <c r="XU26" s="17">
        <v>7.06</v>
      </c>
      <c r="XV26" s="17">
        <v>7.06</v>
      </c>
      <c r="XW26" s="17">
        <v>-0.26</v>
      </c>
    </row>
    <row r="27" spans="1:647" ht="24" customHeight="1" x14ac:dyDescent="0.25">
      <c r="A27" s="1"/>
      <c r="B27" s="16" t="s">
        <v>49</v>
      </c>
      <c r="C27" s="16" t="s">
        <v>710</v>
      </c>
      <c r="D27" s="17">
        <v>1</v>
      </c>
      <c r="E27" s="17">
        <v>1</v>
      </c>
      <c r="F27" s="17">
        <v>1</v>
      </c>
      <c r="G27" s="17">
        <v>0</v>
      </c>
      <c r="H27" s="17">
        <v>1.6</v>
      </c>
      <c r="I27" s="17">
        <v>1.63</v>
      </c>
      <c r="J27" s="17">
        <v>1.63</v>
      </c>
      <c r="K27" s="17">
        <v>-0.03</v>
      </c>
      <c r="L27" s="17">
        <v>0</v>
      </c>
      <c r="M27" s="17"/>
      <c r="N27" s="17"/>
      <c r="O27" s="17">
        <v>0</v>
      </c>
      <c r="P27" s="17"/>
      <c r="Q27" s="17"/>
      <c r="R27" s="17"/>
      <c r="S27" s="17">
        <v>0</v>
      </c>
      <c r="T27" s="17">
        <v>0</v>
      </c>
      <c r="U27" s="17"/>
      <c r="V27" s="17"/>
      <c r="W27" s="17">
        <v>0</v>
      </c>
      <c r="X27" s="17">
        <v>0</v>
      </c>
      <c r="Y27" s="17"/>
      <c r="Z27" s="17"/>
      <c r="AA27" s="17">
        <v>0</v>
      </c>
      <c r="AB27" s="17">
        <v>88.6</v>
      </c>
      <c r="AC27" s="17">
        <v>92.226339999999993</v>
      </c>
      <c r="AD27" s="17">
        <v>92.226339999999993</v>
      </c>
      <c r="AE27" s="17">
        <v>-3.6263399999999999</v>
      </c>
      <c r="AF27" s="17">
        <v>181.8</v>
      </c>
      <c r="AG27" s="17">
        <v>110.11232</v>
      </c>
      <c r="AH27" s="17">
        <v>170</v>
      </c>
      <c r="AI27" s="17">
        <v>11.8</v>
      </c>
      <c r="AJ27" s="17"/>
      <c r="AK27" s="17"/>
      <c r="AL27" s="17"/>
      <c r="AM27" s="17">
        <v>0</v>
      </c>
      <c r="AN27" s="17">
        <v>82</v>
      </c>
      <c r="AO27" s="17">
        <v>87.667349999999999</v>
      </c>
      <c r="AP27" s="17">
        <v>61.538460000000001</v>
      </c>
      <c r="AQ27" s="17">
        <v>20.461539999999999</v>
      </c>
      <c r="AR27" s="17">
        <v>173.4</v>
      </c>
      <c r="AS27" s="17">
        <v>143.55551</v>
      </c>
      <c r="AT27" s="17">
        <v>143.55551</v>
      </c>
      <c r="AU27" s="17">
        <v>29.84449</v>
      </c>
      <c r="AV27" s="17">
        <v>172.1</v>
      </c>
      <c r="AW27" s="17">
        <v>143.55551</v>
      </c>
      <c r="AX27" s="17">
        <v>143.55551</v>
      </c>
      <c r="AY27" s="17">
        <v>28.54449</v>
      </c>
      <c r="AZ27" s="17">
        <v>171.6</v>
      </c>
      <c r="BA27" s="17">
        <v>143.55551</v>
      </c>
      <c r="BB27" s="17">
        <v>143.55551</v>
      </c>
      <c r="BC27" s="17">
        <v>28.04449</v>
      </c>
      <c r="BD27" s="17">
        <v>273.2</v>
      </c>
      <c r="BE27" s="17">
        <v>215.33326</v>
      </c>
      <c r="BF27" s="17">
        <v>215.33326</v>
      </c>
      <c r="BG27" s="17">
        <v>57.86674</v>
      </c>
      <c r="BH27" s="17">
        <v>203.4</v>
      </c>
      <c r="BI27" s="17">
        <v>195.12200999999999</v>
      </c>
      <c r="BJ27" s="17">
        <v>195.12200999999999</v>
      </c>
      <c r="BK27" s="17">
        <v>8.2779900000000008</v>
      </c>
      <c r="BL27" s="17">
        <v>107.1</v>
      </c>
      <c r="BM27" s="17">
        <v>97.561000000000007</v>
      </c>
      <c r="BN27" s="17">
        <v>97.561000000000007</v>
      </c>
      <c r="BO27" s="17">
        <v>9.5389999999999997</v>
      </c>
      <c r="BP27" s="17">
        <v>552.79999999999995</v>
      </c>
      <c r="BQ27" s="17">
        <v>568.29854</v>
      </c>
      <c r="BR27" s="17">
        <v>568.29854</v>
      </c>
      <c r="BS27" s="17">
        <v>-15.49854</v>
      </c>
      <c r="BT27" s="17">
        <v>10.3</v>
      </c>
      <c r="BU27" s="17">
        <v>10.17268</v>
      </c>
      <c r="BV27" s="17">
        <v>10.17268</v>
      </c>
      <c r="BW27" s="17">
        <v>0.12731999999999999</v>
      </c>
      <c r="BX27" s="17"/>
      <c r="BY27" s="17"/>
      <c r="BZ27" s="17"/>
      <c r="CA27" s="17">
        <v>0</v>
      </c>
      <c r="CB27" s="17">
        <v>12</v>
      </c>
      <c r="CC27" s="17">
        <v>12.307689999999999</v>
      </c>
      <c r="CD27" s="17"/>
      <c r="CE27" s="17">
        <v>12</v>
      </c>
      <c r="CF27" s="17"/>
      <c r="CG27" s="17"/>
      <c r="CH27" s="17"/>
      <c r="CI27" s="17">
        <v>0</v>
      </c>
      <c r="CJ27" s="17"/>
      <c r="CK27" s="17"/>
      <c r="CL27" s="17"/>
      <c r="CM27" s="17">
        <v>0</v>
      </c>
      <c r="CN27" s="17">
        <v>164</v>
      </c>
      <c r="CO27" s="17">
        <v>164.70732000000001</v>
      </c>
      <c r="CP27" s="17">
        <v>164.70732000000001</v>
      </c>
      <c r="CQ27" s="17">
        <v>-0.70731999999999995</v>
      </c>
      <c r="CR27" s="17">
        <v>7</v>
      </c>
      <c r="CS27" s="17">
        <v>3.8486199999999999</v>
      </c>
      <c r="CT27" s="17">
        <v>3.8486199999999999</v>
      </c>
      <c r="CU27" s="17">
        <v>3.1513800000000001</v>
      </c>
      <c r="CV27" s="17">
        <v>2.6</v>
      </c>
      <c r="CW27" s="17">
        <v>2.1125600000000002</v>
      </c>
      <c r="CX27" s="17">
        <v>2.1125600000000002</v>
      </c>
      <c r="CY27" s="17">
        <v>0.48743999999999998</v>
      </c>
      <c r="CZ27" s="17">
        <v>16.600000000000001</v>
      </c>
      <c r="DA27" s="17">
        <v>16.873670000000001</v>
      </c>
      <c r="DB27" s="17">
        <v>16.873670000000001</v>
      </c>
      <c r="DC27" s="17">
        <v>-0.27367000000000002</v>
      </c>
      <c r="DD27" s="17">
        <v>6.6</v>
      </c>
      <c r="DE27" s="17">
        <v>6.7645099999999996</v>
      </c>
      <c r="DF27" s="17">
        <v>6.7645099999999996</v>
      </c>
      <c r="DG27" s="17">
        <v>-0.16450999999999999</v>
      </c>
      <c r="DH27" s="17"/>
      <c r="DI27" s="17"/>
      <c r="DJ27" s="17"/>
      <c r="DK27" s="17">
        <v>0</v>
      </c>
      <c r="DL27" s="17">
        <v>142.9</v>
      </c>
      <c r="DM27" s="17">
        <v>143</v>
      </c>
      <c r="DN27" s="17">
        <v>143</v>
      </c>
      <c r="DO27" s="17">
        <v>-0.1</v>
      </c>
      <c r="DP27" s="17">
        <v>8.3000000000000007</v>
      </c>
      <c r="DQ27" s="17">
        <v>8.9130000000000003</v>
      </c>
      <c r="DR27" s="17">
        <v>8.9130000000000003</v>
      </c>
      <c r="DS27" s="17">
        <v>-0.61299999999999999</v>
      </c>
      <c r="DT27" s="17"/>
      <c r="DU27" s="17"/>
      <c r="DV27" s="17"/>
      <c r="DW27" s="17">
        <v>0</v>
      </c>
      <c r="DX27" s="17">
        <v>0</v>
      </c>
      <c r="DY27" s="17"/>
      <c r="DZ27" s="17"/>
      <c r="EA27" s="17">
        <v>0</v>
      </c>
      <c r="EB27" s="17"/>
      <c r="EC27" s="17"/>
      <c r="ED27" s="17"/>
      <c r="EE27" s="17">
        <v>0</v>
      </c>
      <c r="EF27" s="17">
        <v>109.9</v>
      </c>
      <c r="EG27" s="17">
        <v>112.90537</v>
      </c>
      <c r="EH27" s="17">
        <v>112.90537</v>
      </c>
      <c r="EI27" s="17">
        <v>-3.0053700000000001</v>
      </c>
      <c r="EJ27" s="17">
        <v>222.8</v>
      </c>
      <c r="EK27" s="17">
        <v>221.25516999999999</v>
      </c>
      <c r="EL27" s="17">
        <v>221.25516999999999</v>
      </c>
      <c r="EM27" s="17">
        <v>1.5448299999999999</v>
      </c>
      <c r="EN27" s="17">
        <v>0</v>
      </c>
      <c r="EO27" s="17"/>
      <c r="EP27" s="17"/>
      <c r="EQ27" s="17">
        <v>0</v>
      </c>
      <c r="ER27" s="17"/>
      <c r="ES27" s="17"/>
      <c r="ET27" s="17"/>
      <c r="EU27" s="17">
        <v>0</v>
      </c>
      <c r="EV27" s="17"/>
      <c r="EW27" s="17"/>
      <c r="EX27" s="17"/>
      <c r="EY27" s="17">
        <v>0</v>
      </c>
      <c r="EZ27" s="17">
        <v>6.5</v>
      </c>
      <c r="FA27" s="17">
        <v>6.39</v>
      </c>
      <c r="FB27" s="17">
        <v>6.39</v>
      </c>
      <c r="FC27" s="17">
        <v>0.11</v>
      </c>
      <c r="FD27" s="17">
        <v>461.2</v>
      </c>
      <c r="FE27" s="17">
        <v>458.87804999999997</v>
      </c>
      <c r="FF27" s="17">
        <v>458.87804999999997</v>
      </c>
      <c r="FG27" s="17">
        <v>2.3219500000000002</v>
      </c>
      <c r="FH27" s="17">
        <v>19.2</v>
      </c>
      <c r="FI27" s="17">
        <v>81.954149999999998</v>
      </c>
      <c r="FJ27" s="17">
        <v>81.954149999999998</v>
      </c>
      <c r="FK27" s="17">
        <v>-62.754150000000003</v>
      </c>
      <c r="FL27" s="17">
        <v>144.6</v>
      </c>
      <c r="FM27" s="17">
        <v>148.62634</v>
      </c>
      <c r="FN27" s="17">
        <v>148.62634</v>
      </c>
      <c r="FO27" s="17">
        <v>-4.0263400000000003</v>
      </c>
      <c r="FP27" s="17">
        <v>0</v>
      </c>
      <c r="FQ27" s="17"/>
      <c r="FR27" s="17">
        <v>41.498959999999997</v>
      </c>
      <c r="FS27" s="17">
        <v>-41.498959999999997</v>
      </c>
      <c r="FT27" s="17">
        <v>18.5</v>
      </c>
      <c r="FU27" s="17">
        <v>19.28585</v>
      </c>
      <c r="FV27" s="17">
        <v>19.28585</v>
      </c>
      <c r="FW27" s="17">
        <v>-0.78585000000000005</v>
      </c>
      <c r="FX27" s="17"/>
      <c r="FY27" s="17"/>
      <c r="FZ27" s="17">
        <v>19.41</v>
      </c>
      <c r="GA27" s="17">
        <v>-19.41</v>
      </c>
      <c r="GB27" s="17">
        <v>87.4</v>
      </c>
      <c r="GC27" s="17">
        <v>87.657560000000004</v>
      </c>
      <c r="GD27" s="17">
        <v>87.657560000000004</v>
      </c>
      <c r="GE27" s="17">
        <v>-0.25756000000000001</v>
      </c>
      <c r="GF27" s="17">
        <v>173.3</v>
      </c>
      <c r="GG27" s="17">
        <v>181.66672</v>
      </c>
      <c r="GH27" s="17">
        <v>181.66672</v>
      </c>
      <c r="GI27" s="17">
        <v>-8.3667200000000008</v>
      </c>
      <c r="GJ27" s="17">
        <v>173.3</v>
      </c>
      <c r="GK27" s="17">
        <v>181.66672</v>
      </c>
      <c r="GL27" s="17">
        <v>181.66672</v>
      </c>
      <c r="GM27" s="17">
        <v>-8.3667200000000008</v>
      </c>
      <c r="GN27" s="17">
        <v>181.8</v>
      </c>
      <c r="GO27" s="17">
        <v>181.66672</v>
      </c>
      <c r="GP27" s="17">
        <v>181.66672</v>
      </c>
      <c r="GQ27" s="17">
        <v>0.13328000000000001</v>
      </c>
      <c r="GR27" s="17">
        <v>76.8</v>
      </c>
      <c r="GS27" s="17">
        <v>110.91316999999999</v>
      </c>
      <c r="GT27" s="17">
        <v>110.91316999999999</v>
      </c>
      <c r="GU27" s="17">
        <v>-34.113169999999997</v>
      </c>
      <c r="GV27" s="17"/>
      <c r="GW27" s="17"/>
      <c r="GX27" s="17"/>
      <c r="GY27" s="17">
        <v>0</v>
      </c>
      <c r="GZ27" s="17">
        <v>8.1</v>
      </c>
      <c r="HA27" s="17">
        <v>7.8816100000000002</v>
      </c>
      <c r="HB27" s="17">
        <v>7.8816100000000002</v>
      </c>
      <c r="HC27" s="17">
        <v>0.21839</v>
      </c>
      <c r="HD27" s="17">
        <v>32.9</v>
      </c>
      <c r="HE27" s="17">
        <v>35.449759999999998</v>
      </c>
      <c r="HF27" s="17">
        <v>47.26634</v>
      </c>
      <c r="HG27" s="17">
        <v>-14.366339999999999</v>
      </c>
      <c r="HH27" s="17"/>
      <c r="HI27" s="17"/>
      <c r="HJ27" s="17"/>
      <c r="HK27" s="17">
        <v>0</v>
      </c>
      <c r="HL27" s="17">
        <v>3.8</v>
      </c>
      <c r="HM27" s="17">
        <v>3.8872599999999999</v>
      </c>
      <c r="HN27" s="17">
        <v>3.8872599999999999</v>
      </c>
      <c r="HO27" s="17">
        <v>-8.7260000000000004E-2</v>
      </c>
      <c r="HP27" s="17">
        <v>32.9</v>
      </c>
      <c r="HQ27" s="17">
        <v>31.505569999999999</v>
      </c>
      <c r="HR27" s="17">
        <v>31.505569999999999</v>
      </c>
      <c r="HS27" s="17">
        <v>1.3944300000000001</v>
      </c>
      <c r="HT27" s="17">
        <v>171.4</v>
      </c>
      <c r="HU27" s="17"/>
      <c r="HV27" s="17">
        <v>171.54185000000001</v>
      </c>
      <c r="HW27" s="17">
        <v>-0.14185</v>
      </c>
      <c r="HX27" s="17">
        <v>94.2</v>
      </c>
      <c r="HY27" s="17">
        <v>95.918049999999994</v>
      </c>
      <c r="HZ27" s="17">
        <v>95.918049999999994</v>
      </c>
      <c r="IA27" s="17">
        <v>-1.7180500000000001</v>
      </c>
      <c r="IB27" s="17">
        <v>50.4</v>
      </c>
      <c r="IC27" s="17">
        <v>0</v>
      </c>
      <c r="ID27" s="17">
        <v>0</v>
      </c>
      <c r="IE27" s="17">
        <v>50.4</v>
      </c>
      <c r="IF27" s="17"/>
      <c r="IG27" s="17"/>
      <c r="IH27" s="17"/>
      <c r="II27" s="17">
        <v>0</v>
      </c>
      <c r="IJ27" s="17">
        <v>45</v>
      </c>
      <c r="IK27" s="17"/>
      <c r="IL27" s="17">
        <v>48.41648</v>
      </c>
      <c r="IM27" s="17">
        <v>-3.41648</v>
      </c>
      <c r="IN27" s="17"/>
      <c r="IO27" s="17"/>
      <c r="IP27" s="17"/>
      <c r="IQ27" s="17">
        <v>0</v>
      </c>
      <c r="IR27" s="17"/>
      <c r="IS27" s="17"/>
      <c r="IT27" s="17"/>
      <c r="IU27" s="17">
        <v>0</v>
      </c>
      <c r="IV27" s="17"/>
      <c r="IW27" s="17"/>
      <c r="IX27" s="17"/>
      <c r="IY27" s="17">
        <v>0</v>
      </c>
      <c r="IZ27" s="17">
        <v>86.4</v>
      </c>
      <c r="JA27" s="17">
        <v>88.815600000000003</v>
      </c>
      <c r="JB27" s="17">
        <v>88.815600000000003</v>
      </c>
      <c r="JC27" s="17">
        <v>-2.4156</v>
      </c>
      <c r="JD27" s="17">
        <v>169.3</v>
      </c>
      <c r="JE27" s="17">
        <v>173.02227999999999</v>
      </c>
      <c r="JF27" s="17">
        <v>173.02227999999999</v>
      </c>
      <c r="JG27" s="17">
        <v>-3.72228</v>
      </c>
      <c r="JH27" s="17">
        <v>161.30000000000001</v>
      </c>
      <c r="JI27" s="17">
        <v>173.02227999999999</v>
      </c>
      <c r="JJ27" s="17">
        <v>173.02227999999999</v>
      </c>
      <c r="JK27" s="17">
        <v>-11.72228</v>
      </c>
      <c r="JL27" s="17">
        <v>200</v>
      </c>
      <c r="JM27" s="17">
        <v>173.02227999999999</v>
      </c>
      <c r="JN27" s="17">
        <v>173.02227999999999</v>
      </c>
      <c r="JO27" s="17">
        <v>26.977720000000001</v>
      </c>
      <c r="JP27" s="17">
        <v>260.2</v>
      </c>
      <c r="JQ27" s="17">
        <v>259.53343000000001</v>
      </c>
      <c r="JR27" s="17">
        <v>259.53343000000001</v>
      </c>
      <c r="JS27" s="17">
        <v>0.66657</v>
      </c>
      <c r="JT27" s="17">
        <v>72.599999999999994</v>
      </c>
      <c r="JU27" s="17">
        <v>73.664670000000001</v>
      </c>
      <c r="JV27" s="17">
        <v>73.664670000000001</v>
      </c>
      <c r="JW27" s="17">
        <v>-1.06467</v>
      </c>
      <c r="JX27" s="17">
        <v>34.6</v>
      </c>
      <c r="JY27" s="17">
        <v>36.832329999999999</v>
      </c>
      <c r="JZ27" s="17">
        <v>36.832329999999999</v>
      </c>
      <c r="KA27" s="17">
        <v>-2.2323300000000001</v>
      </c>
      <c r="KB27" s="17">
        <v>0</v>
      </c>
      <c r="KC27" s="17"/>
      <c r="KD27" s="17"/>
      <c r="KE27" s="17">
        <v>0</v>
      </c>
      <c r="KF27" s="17"/>
      <c r="KG27" s="17"/>
      <c r="KH27" s="17"/>
      <c r="KI27" s="17">
        <v>0</v>
      </c>
      <c r="KJ27" s="17"/>
      <c r="KK27" s="17"/>
      <c r="KL27" s="17"/>
      <c r="KM27" s="17">
        <v>0</v>
      </c>
      <c r="KN27" s="17">
        <v>0</v>
      </c>
      <c r="KO27" s="17"/>
      <c r="KP27" s="17">
        <v>114.11063</v>
      </c>
      <c r="KQ27" s="17">
        <v>-114.11063</v>
      </c>
      <c r="KR27" s="17"/>
      <c r="KS27" s="17"/>
      <c r="KT27" s="17"/>
      <c r="KU27" s="17">
        <v>0</v>
      </c>
      <c r="KV27" s="17"/>
      <c r="KW27" s="17"/>
      <c r="KX27" s="17"/>
      <c r="KY27" s="17">
        <v>0</v>
      </c>
      <c r="KZ27" s="17">
        <v>0</v>
      </c>
      <c r="LA27" s="17"/>
      <c r="LB27" s="17"/>
      <c r="LC27" s="17">
        <v>0</v>
      </c>
      <c r="LD27" s="17">
        <v>264.2</v>
      </c>
      <c r="LE27" s="17">
        <v>271.12195000000003</v>
      </c>
      <c r="LF27" s="17">
        <v>271.12195000000003</v>
      </c>
      <c r="LG27" s="17">
        <v>-6.9219499999999998</v>
      </c>
      <c r="LH27" s="17">
        <v>121.5</v>
      </c>
      <c r="LI27" s="17">
        <v>133.67995999999999</v>
      </c>
      <c r="LJ27" s="17">
        <v>133.67995999999999</v>
      </c>
      <c r="LK27" s="17">
        <v>-12.179959999999999</v>
      </c>
      <c r="LL27" s="17">
        <v>57.1</v>
      </c>
      <c r="LM27" s="17">
        <v>67.461460000000002</v>
      </c>
      <c r="LN27" s="17">
        <v>67.461460000000002</v>
      </c>
      <c r="LO27" s="17">
        <v>-10.361459999999999</v>
      </c>
      <c r="LP27" s="17">
        <v>78.8</v>
      </c>
      <c r="LQ27" s="17">
        <v>78.567999999999998</v>
      </c>
      <c r="LR27" s="17">
        <v>78.567999999999998</v>
      </c>
      <c r="LS27" s="17">
        <v>0.23200000000000001</v>
      </c>
      <c r="LT27" s="17"/>
      <c r="LU27" s="17"/>
      <c r="LV27" s="17"/>
      <c r="LW27" s="17">
        <v>0</v>
      </c>
      <c r="LX27" s="17">
        <v>114</v>
      </c>
      <c r="LY27" s="17">
        <v>87.190889999999996</v>
      </c>
      <c r="LZ27" s="17"/>
      <c r="MA27" s="17">
        <v>114</v>
      </c>
      <c r="MB27" s="17">
        <v>45.5</v>
      </c>
      <c r="MC27" s="17">
        <v>46.736719999999998</v>
      </c>
      <c r="MD27" s="17">
        <v>0</v>
      </c>
      <c r="ME27" s="17">
        <v>45.5</v>
      </c>
      <c r="MF27" s="17">
        <v>45.2</v>
      </c>
      <c r="MG27" s="17">
        <v>52.400120000000001</v>
      </c>
      <c r="MH27" s="17"/>
      <c r="MI27" s="17">
        <v>45.2</v>
      </c>
      <c r="MJ27" s="17"/>
      <c r="MK27" s="17"/>
      <c r="ML27" s="17"/>
      <c r="MM27" s="17">
        <v>0</v>
      </c>
      <c r="MN27" s="17">
        <v>138.4</v>
      </c>
      <c r="MO27" s="17">
        <v>152.34648999999999</v>
      </c>
      <c r="MP27" s="17">
        <v>152.34648999999999</v>
      </c>
      <c r="MQ27" s="17">
        <v>-13.946490000000001</v>
      </c>
      <c r="MR27" s="17">
        <v>74.7</v>
      </c>
      <c r="MS27" s="17">
        <v>76.173249999999996</v>
      </c>
      <c r="MT27" s="17">
        <v>76.173249999999996</v>
      </c>
      <c r="MU27" s="17">
        <v>-1.4732499999999999</v>
      </c>
      <c r="MV27" s="17">
        <v>177.8</v>
      </c>
      <c r="MW27" s="17">
        <v>186.53289000000001</v>
      </c>
      <c r="MX27" s="17">
        <v>132.17178000000001</v>
      </c>
      <c r="MY27" s="17">
        <v>45.628219999999999</v>
      </c>
      <c r="MZ27" s="17"/>
      <c r="NA27" s="17"/>
      <c r="NB27" s="17"/>
      <c r="NC27" s="17">
        <v>0</v>
      </c>
      <c r="ND27" s="17"/>
      <c r="NE27" s="17"/>
      <c r="NF27" s="17"/>
      <c r="NG27" s="17">
        <v>0</v>
      </c>
      <c r="NH27" s="17"/>
      <c r="NI27" s="17"/>
      <c r="NJ27" s="17"/>
      <c r="NK27" s="17">
        <v>0</v>
      </c>
      <c r="NL27" s="17"/>
      <c r="NM27" s="17"/>
      <c r="NN27" s="17"/>
      <c r="NO27" s="17">
        <v>0</v>
      </c>
      <c r="NP27" s="17">
        <v>186.5</v>
      </c>
      <c r="NQ27" s="17">
        <v>191.99999</v>
      </c>
      <c r="NR27" s="17">
        <v>191.99999</v>
      </c>
      <c r="NS27" s="17">
        <v>-5.4999900000000004</v>
      </c>
      <c r="NT27" s="17">
        <v>99.9</v>
      </c>
      <c r="NU27" s="17">
        <v>96</v>
      </c>
      <c r="NV27" s="17">
        <v>96</v>
      </c>
      <c r="NW27" s="17">
        <v>3.9</v>
      </c>
      <c r="NX27" s="17">
        <v>0.4</v>
      </c>
      <c r="NY27" s="17"/>
      <c r="NZ27" s="17">
        <v>0.69399999999999995</v>
      </c>
      <c r="OA27" s="17">
        <v>-0.29399999999999998</v>
      </c>
      <c r="OB27" s="17">
        <v>30.6</v>
      </c>
      <c r="OC27" s="17">
        <v>31.4</v>
      </c>
      <c r="OD27" s="17">
        <v>39.287999999999997</v>
      </c>
      <c r="OE27" s="17">
        <v>-8.6880000000000006</v>
      </c>
      <c r="OF27" s="17">
        <v>64.5</v>
      </c>
      <c r="OG27" s="17"/>
      <c r="OH27" s="17">
        <v>58.52</v>
      </c>
      <c r="OI27" s="17">
        <v>5.98</v>
      </c>
      <c r="OJ27" s="17">
        <v>0.3</v>
      </c>
      <c r="OK27" s="17">
        <v>0.95899999999999996</v>
      </c>
      <c r="OL27" s="17">
        <v>0.95899999999999996</v>
      </c>
      <c r="OM27" s="17">
        <v>-0.65900000000000003</v>
      </c>
      <c r="ON27" s="17">
        <v>0.2</v>
      </c>
      <c r="OO27" s="17"/>
      <c r="OP27" s="17">
        <v>0.2</v>
      </c>
      <c r="OQ27" s="17">
        <v>0</v>
      </c>
      <c r="OR27" s="17"/>
      <c r="OS27" s="17"/>
      <c r="OT27" s="17">
        <v>17.559999999999999</v>
      </c>
      <c r="OU27" s="17">
        <v>-17.559999999999999</v>
      </c>
      <c r="OV27" s="17">
        <v>9.9</v>
      </c>
      <c r="OW27" s="17">
        <v>9.9830000000000005</v>
      </c>
      <c r="OX27" s="17">
        <v>9.9830000000000005</v>
      </c>
      <c r="OY27" s="17">
        <v>-8.3000000000000004E-2</v>
      </c>
      <c r="OZ27" s="17">
        <v>5.5</v>
      </c>
      <c r="PA27" s="17">
        <v>5.67</v>
      </c>
      <c r="PB27" s="17">
        <v>5.67</v>
      </c>
      <c r="PC27" s="17">
        <v>-0.17</v>
      </c>
      <c r="PD27" s="17"/>
      <c r="PE27" s="17"/>
      <c r="PF27" s="17">
        <v>1.23</v>
      </c>
      <c r="PG27" s="17">
        <v>-1.23</v>
      </c>
      <c r="PH27" s="17">
        <v>1.8</v>
      </c>
      <c r="PI27" s="17">
        <v>3.55</v>
      </c>
      <c r="PJ27" s="17">
        <v>3.55</v>
      </c>
      <c r="PK27" s="17">
        <v>-1.75</v>
      </c>
      <c r="PL27" s="17">
        <v>4.0999999999999996</v>
      </c>
      <c r="PM27" s="17">
        <v>5</v>
      </c>
      <c r="PN27" s="17">
        <v>5</v>
      </c>
      <c r="PO27" s="17">
        <v>-0.9</v>
      </c>
      <c r="PP27" s="17">
        <v>0</v>
      </c>
      <c r="PQ27" s="17"/>
      <c r="PR27" s="17">
        <v>19.5122</v>
      </c>
      <c r="PS27" s="17">
        <v>-19.5122</v>
      </c>
      <c r="PT27" s="17">
        <v>16.8</v>
      </c>
      <c r="PU27" s="17">
        <v>19.5122</v>
      </c>
      <c r="PV27" s="17">
        <v>19.5122</v>
      </c>
      <c r="PW27" s="17">
        <v>-2.7122000000000002</v>
      </c>
      <c r="PX27" s="17">
        <v>19.100000000000001</v>
      </c>
      <c r="PY27" s="17">
        <v>18.048780000000001</v>
      </c>
      <c r="PZ27" s="17">
        <v>18.048780000000001</v>
      </c>
      <c r="QA27" s="17">
        <v>1.05122</v>
      </c>
      <c r="QB27" s="17">
        <v>3.3</v>
      </c>
      <c r="QC27" s="17">
        <v>3.5</v>
      </c>
      <c r="QD27" s="17">
        <v>3.5</v>
      </c>
      <c r="QE27" s="17">
        <v>-0.2</v>
      </c>
      <c r="QF27" s="17">
        <v>0</v>
      </c>
      <c r="QG27" s="17"/>
      <c r="QH27" s="17">
        <v>18.341460000000001</v>
      </c>
      <c r="QI27" s="17">
        <v>-18.341460000000001</v>
      </c>
      <c r="QJ27" s="17">
        <v>8.3000000000000007</v>
      </c>
      <c r="QK27" s="17"/>
      <c r="QL27" s="17">
        <v>13.996</v>
      </c>
      <c r="QM27" s="17">
        <v>-5.6959999999999997</v>
      </c>
      <c r="QN27" s="17">
        <v>11</v>
      </c>
      <c r="QO27" s="17"/>
      <c r="QP27" s="17">
        <v>15.595000000000001</v>
      </c>
      <c r="QQ27" s="17">
        <v>-4.5949999999999998</v>
      </c>
      <c r="QR27" s="17">
        <v>4.4000000000000004</v>
      </c>
      <c r="QS27" s="17">
        <v>10.452</v>
      </c>
      <c r="QT27" s="17">
        <v>10.452</v>
      </c>
      <c r="QU27" s="17">
        <v>-6.0519999999999996</v>
      </c>
      <c r="QV27" s="17">
        <v>12.3</v>
      </c>
      <c r="QW27" s="17">
        <v>31.940999999999999</v>
      </c>
      <c r="QX27" s="17">
        <v>31.940999999999999</v>
      </c>
      <c r="QY27" s="17">
        <v>-19.640999999999998</v>
      </c>
      <c r="QZ27" s="17">
        <v>4.2</v>
      </c>
      <c r="RA27" s="17">
        <v>4.2</v>
      </c>
      <c r="RB27" s="17">
        <v>4.2</v>
      </c>
      <c r="RC27" s="17">
        <v>0</v>
      </c>
      <c r="RD27" s="17">
        <v>2.4</v>
      </c>
      <c r="RE27" s="17">
        <v>2.4</v>
      </c>
      <c r="RF27" s="17">
        <v>2.4</v>
      </c>
      <c r="RG27" s="17">
        <v>0</v>
      </c>
      <c r="RH27" s="17">
        <v>1.2</v>
      </c>
      <c r="RI27" s="17">
        <v>1.2</v>
      </c>
      <c r="RJ27" s="17">
        <v>1.2</v>
      </c>
      <c r="RK27" s="17">
        <v>0</v>
      </c>
      <c r="RL27" s="17">
        <v>2.2999999999999998</v>
      </c>
      <c r="RM27" s="17">
        <v>2.8</v>
      </c>
      <c r="RN27" s="17">
        <v>2.8</v>
      </c>
      <c r="RO27" s="17">
        <v>-0.5</v>
      </c>
      <c r="RP27" s="17">
        <v>16.5</v>
      </c>
      <c r="RQ27" s="17"/>
      <c r="RR27" s="17">
        <v>16.401</v>
      </c>
      <c r="RS27" s="17">
        <v>9.9000000000000005E-2</v>
      </c>
      <c r="RT27" s="17">
        <v>2.2999999999999998</v>
      </c>
      <c r="RU27" s="17">
        <v>2.4990000000000001</v>
      </c>
      <c r="RV27" s="17">
        <v>2.4990000000000001</v>
      </c>
      <c r="RW27" s="17">
        <v>-0.19900000000000001</v>
      </c>
      <c r="RX27" s="17">
        <v>20.2</v>
      </c>
      <c r="RY27" s="17">
        <v>19.869240000000001</v>
      </c>
      <c r="RZ27" s="17">
        <v>19.869240000000001</v>
      </c>
      <c r="SA27" s="17">
        <v>0.33076</v>
      </c>
      <c r="SB27" s="17">
        <v>0</v>
      </c>
      <c r="SC27" s="17">
        <v>0</v>
      </c>
      <c r="SD27" s="17">
        <v>0</v>
      </c>
      <c r="SE27" s="17">
        <v>0</v>
      </c>
      <c r="SF27" s="17"/>
      <c r="SG27" s="17"/>
      <c r="SH27" s="17">
        <v>0.7</v>
      </c>
      <c r="SI27" s="17">
        <v>-0.7</v>
      </c>
      <c r="SJ27" s="17">
        <v>19.8</v>
      </c>
      <c r="SK27" s="17"/>
      <c r="SL27" s="17">
        <v>19.21951</v>
      </c>
      <c r="SM27" s="17">
        <v>0.58048999999999995</v>
      </c>
      <c r="SN27" s="17"/>
      <c r="SO27" s="17"/>
      <c r="SP27" s="17">
        <v>12.195119999999999</v>
      </c>
      <c r="SQ27" s="17">
        <v>-12.195119999999999</v>
      </c>
      <c r="SR27" s="17">
        <v>20.100000000000001</v>
      </c>
      <c r="SS27" s="17">
        <v>19.5122</v>
      </c>
      <c r="ST27" s="17">
        <v>19.5122</v>
      </c>
      <c r="SU27" s="17">
        <v>0.58779999999999999</v>
      </c>
      <c r="SV27" s="17">
        <v>20.100000000000001</v>
      </c>
      <c r="SW27" s="17">
        <v>19.5122</v>
      </c>
      <c r="SX27" s="17">
        <v>19.5122</v>
      </c>
      <c r="SY27" s="17">
        <v>0.58779999999999999</v>
      </c>
      <c r="SZ27" s="17">
        <v>20.2</v>
      </c>
      <c r="TA27" s="17">
        <v>19.317070000000001</v>
      </c>
      <c r="TB27" s="17">
        <v>19.317070000000001</v>
      </c>
      <c r="TC27" s="17">
        <v>0.88292999999999999</v>
      </c>
      <c r="TD27" s="17">
        <v>0</v>
      </c>
      <c r="TE27" s="17">
        <v>1.3140000000000001</v>
      </c>
      <c r="TF27" s="17">
        <v>1.3140000000000001</v>
      </c>
      <c r="TG27" s="17">
        <v>-1.3140000000000001</v>
      </c>
      <c r="TH27" s="17">
        <v>9.8000000000000007</v>
      </c>
      <c r="TI27" s="17">
        <v>8.1110000000000007</v>
      </c>
      <c r="TJ27" s="17">
        <v>8.1110000000000007</v>
      </c>
      <c r="TK27" s="17">
        <v>1.6890000000000001</v>
      </c>
      <c r="TL27" s="17">
        <v>17.8</v>
      </c>
      <c r="TM27" s="17"/>
      <c r="TN27" s="17">
        <v>24.167000000000002</v>
      </c>
      <c r="TO27" s="17">
        <v>-6.367</v>
      </c>
      <c r="TP27" s="17">
        <v>24.8</v>
      </c>
      <c r="TQ27" s="17">
        <v>13.5</v>
      </c>
      <c r="TR27" s="17">
        <v>30.099</v>
      </c>
      <c r="TS27" s="17">
        <v>-5.2990000000000004</v>
      </c>
      <c r="TT27" s="17">
        <v>23.7</v>
      </c>
      <c r="TU27" s="17">
        <v>11</v>
      </c>
      <c r="TV27" s="17">
        <v>37.173999999999999</v>
      </c>
      <c r="TW27" s="17">
        <v>-13.474</v>
      </c>
      <c r="TX27" s="17">
        <v>1.6</v>
      </c>
      <c r="TY27" s="17">
        <v>2.101</v>
      </c>
      <c r="TZ27" s="17">
        <v>2.101</v>
      </c>
      <c r="UA27" s="17">
        <v>-0.501</v>
      </c>
      <c r="UB27" s="17">
        <v>0.8</v>
      </c>
      <c r="UC27" s="17">
        <v>2.38</v>
      </c>
      <c r="UD27" s="17">
        <v>2.38</v>
      </c>
      <c r="UE27" s="17">
        <v>-1.58</v>
      </c>
      <c r="UF27" s="17">
        <v>0</v>
      </c>
      <c r="UG27" s="17"/>
      <c r="UH27" s="17">
        <v>20.4878</v>
      </c>
      <c r="UI27" s="17">
        <v>-20.4878</v>
      </c>
      <c r="UJ27" s="17">
        <v>8.5</v>
      </c>
      <c r="UK27" s="17">
        <v>8.4</v>
      </c>
      <c r="UL27" s="17">
        <v>8.4</v>
      </c>
      <c r="UM27" s="17">
        <v>0.1</v>
      </c>
      <c r="UN27" s="17"/>
      <c r="UO27" s="17"/>
      <c r="UP27" s="17">
        <v>7</v>
      </c>
      <c r="UQ27" s="17">
        <v>-7</v>
      </c>
      <c r="UR27" s="17">
        <v>20.399999999999999</v>
      </c>
      <c r="US27" s="17">
        <v>19.5122</v>
      </c>
      <c r="UT27" s="17">
        <v>19.5122</v>
      </c>
      <c r="UU27" s="17">
        <v>0.88780000000000003</v>
      </c>
      <c r="UV27" s="17">
        <v>20.399999999999999</v>
      </c>
      <c r="UW27" s="17">
        <v>19.5122</v>
      </c>
      <c r="UX27" s="17">
        <v>19.5122</v>
      </c>
      <c r="UY27" s="17">
        <v>0.88780000000000003</v>
      </c>
      <c r="UZ27" s="17">
        <v>20</v>
      </c>
      <c r="VA27" s="17">
        <v>19.5122</v>
      </c>
      <c r="VB27" s="17">
        <v>19.5122</v>
      </c>
      <c r="VC27" s="17">
        <v>0.48780000000000001</v>
      </c>
      <c r="VD27" s="17">
        <v>0.3</v>
      </c>
      <c r="VE27" s="17">
        <v>1.196</v>
      </c>
      <c r="VF27" s="17">
        <v>1.196</v>
      </c>
      <c r="VG27" s="17">
        <v>-0.89600000000000002</v>
      </c>
      <c r="VH27" s="17">
        <v>11.3</v>
      </c>
      <c r="VI27" s="17"/>
      <c r="VJ27" s="17">
        <v>11.163</v>
      </c>
      <c r="VK27" s="17">
        <v>0.13700000000000001</v>
      </c>
      <c r="VL27" s="17">
        <v>88.8</v>
      </c>
      <c r="VM27" s="17"/>
      <c r="VN27" s="17">
        <v>126.01600000000001</v>
      </c>
      <c r="VO27" s="17">
        <v>-37.216000000000001</v>
      </c>
      <c r="VP27" s="17"/>
      <c r="VQ27" s="17"/>
      <c r="VR27" s="17">
        <v>0.6</v>
      </c>
      <c r="VS27" s="17">
        <v>-0.6</v>
      </c>
      <c r="VT27" s="17">
        <v>0</v>
      </c>
      <c r="VU27" s="17">
        <v>0</v>
      </c>
      <c r="VV27" s="17">
        <v>4.3760000000000003</v>
      </c>
      <c r="VW27" s="17">
        <v>-4.3760000000000003</v>
      </c>
      <c r="VX27" s="17">
        <v>0</v>
      </c>
      <c r="VY27" s="17">
        <v>0</v>
      </c>
      <c r="VZ27" s="17">
        <v>0</v>
      </c>
      <c r="WA27" s="17">
        <v>0</v>
      </c>
      <c r="WB27" s="17">
        <v>78.5</v>
      </c>
      <c r="WC27" s="17"/>
      <c r="WD27" s="17">
        <v>98.293000000000006</v>
      </c>
      <c r="WE27" s="17">
        <v>-19.792999999999999</v>
      </c>
      <c r="WF27" s="17">
        <v>8.1999999999999993</v>
      </c>
      <c r="WG27" s="17"/>
      <c r="WH27" s="17">
        <v>11.269</v>
      </c>
      <c r="WI27" s="17">
        <v>-3.069</v>
      </c>
      <c r="WJ27" s="17">
        <v>7.4</v>
      </c>
      <c r="WK27" s="17">
        <v>7.3</v>
      </c>
      <c r="WL27" s="17">
        <v>7.3</v>
      </c>
      <c r="WM27" s="17">
        <v>0.1</v>
      </c>
      <c r="WN27" s="17">
        <v>20.2</v>
      </c>
      <c r="WO27" s="17">
        <v>19.317070000000001</v>
      </c>
      <c r="WP27" s="17">
        <v>19.317070000000001</v>
      </c>
      <c r="WQ27" s="17">
        <v>0.88292999999999999</v>
      </c>
      <c r="WR27" s="17"/>
      <c r="WS27" s="17"/>
      <c r="WT27" s="17"/>
      <c r="WU27" s="17">
        <v>0</v>
      </c>
      <c r="WV27" s="17"/>
      <c r="WW27" s="17"/>
      <c r="WX27" s="17"/>
      <c r="WY27" s="17">
        <v>0</v>
      </c>
      <c r="WZ27" s="17">
        <v>36.67</v>
      </c>
      <c r="XA27" s="17">
        <v>35</v>
      </c>
      <c r="XB27" s="17">
        <v>35</v>
      </c>
      <c r="XC27" s="17">
        <v>1.67</v>
      </c>
      <c r="XD27" s="17">
        <v>28</v>
      </c>
      <c r="XE27" s="17">
        <v>29.184000000000001</v>
      </c>
      <c r="XF27" s="17">
        <v>29.184000000000001</v>
      </c>
      <c r="XG27" s="17">
        <v>-1.1839999999999999</v>
      </c>
      <c r="XH27" s="17">
        <v>3.4</v>
      </c>
      <c r="XI27" s="17">
        <v>2.8159999999999998</v>
      </c>
      <c r="XJ27" s="17">
        <v>2.8159999999999998</v>
      </c>
      <c r="XK27" s="17">
        <v>0.58399999999999996</v>
      </c>
      <c r="XL27" s="17"/>
      <c r="XM27" s="17"/>
      <c r="XN27" s="17"/>
      <c r="XO27" s="17">
        <v>0</v>
      </c>
      <c r="XP27" s="17">
        <v>12.9</v>
      </c>
      <c r="XQ27" s="17">
        <v>12</v>
      </c>
      <c r="XR27" s="17">
        <v>12</v>
      </c>
      <c r="XS27" s="17">
        <v>0.9</v>
      </c>
      <c r="XT27" s="17">
        <v>6.7</v>
      </c>
      <c r="XU27" s="17">
        <v>7.06</v>
      </c>
      <c r="XV27" s="17">
        <v>7.06</v>
      </c>
      <c r="XW27" s="17">
        <v>-0.36</v>
      </c>
    </row>
    <row r="28" spans="1:647" ht="24" customHeight="1" x14ac:dyDescent="0.25">
      <c r="A28" s="1"/>
      <c r="B28" s="16" t="s">
        <v>49</v>
      </c>
      <c r="C28" s="16" t="s">
        <v>711</v>
      </c>
      <c r="D28" s="17">
        <v>1</v>
      </c>
      <c r="E28" s="17">
        <v>1</v>
      </c>
      <c r="F28" s="17">
        <v>1</v>
      </c>
      <c r="G28" s="17">
        <v>0</v>
      </c>
      <c r="H28" s="17">
        <v>1.2</v>
      </c>
      <c r="I28" s="17">
        <v>1.63</v>
      </c>
      <c r="J28" s="17">
        <v>1.63</v>
      </c>
      <c r="K28" s="17">
        <v>-0.43</v>
      </c>
      <c r="L28" s="17">
        <v>0</v>
      </c>
      <c r="M28" s="17"/>
      <c r="N28" s="17"/>
      <c r="O28" s="17">
        <v>0</v>
      </c>
      <c r="P28" s="17"/>
      <c r="Q28" s="17"/>
      <c r="R28" s="17"/>
      <c r="S28" s="17">
        <v>0</v>
      </c>
      <c r="T28" s="17">
        <v>1.37</v>
      </c>
      <c r="U28" s="17"/>
      <c r="V28" s="17"/>
      <c r="W28" s="17">
        <v>1.37</v>
      </c>
      <c r="X28" s="17">
        <v>0</v>
      </c>
      <c r="Y28" s="17"/>
      <c r="Z28" s="17"/>
      <c r="AA28" s="17">
        <v>0</v>
      </c>
      <c r="AB28" s="17">
        <v>90.4</v>
      </c>
      <c r="AC28" s="17">
        <v>92.226339999999993</v>
      </c>
      <c r="AD28" s="17">
        <v>92.226339999999993</v>
      </c>
      <c r="AE28" s="17">
        <v>-1.8263400000000001</v>
      </c>
      <c r="AF28" s="17">
        <v>182.3</v>
      </c>
      <c r="AG28" s="17">
        <v>110.11232</v>
      </c>
      <c r="AH28" s="17">
        <v>170</v>
      </c>
      <c r="AI28" s="17">
        <v>12.3</v>
      </c>
      <c r="AJ28" s="17"/>
      <c r="AK28" s="17"/>
      <c r="AL28" s="17"/>
      <c r="AM28" s="17">
        <v>0</v>
      </c>
      <c r="AN28" s="17">
        <v>82.9</v>
      </c>
      <c r="AO28" s="17">
        <v>87.667349999999999</v>
      </c>
      <c r="AP28" s="17">
        <v>86.509609999999995</v>
      </c>
      <c r="AQ28" s="17">
        <v>-3.60961</v>
      </c>
      <c r="AR28" s="17">
        <v>177</v>
      </c>
      <c r="AS28" s="17">
        <v>143.55551</v>
      </c>
      <c r="AT28" s="17">
        <v>143.55551</v>
      </c>
      <c r="AU28" s="17">
        <v>33.444490000000002</v>
      </c>
      <c r="AV28" s="17">
        <v>183</v>
      </c>
      <c r="AW28" s="17">
        <v>143.55551</v>
      </c>
      <c r="AX28" s="17">
        <v>143.55551</v>
      </c>
      <c r="AY28" s="17">
        <v>39.444490000000002</v>
      </c>
      <c r="AZ28" s="17">
        <v>183.2</v>
      </c>
      <c r="BA28" s="17">
        <v>143.55551</v>
      </c>
      <c r="BB28" s="17">
        <v>143.55551</v>
      </c>
      <c r="BC28" s="17">
        <v>39.644489999999998</v>
      </c>
      <c r="BD28" s="17">
        <v>279.60000000000002</v>
      </c>
      <c r="BE28" s="17">
        <v>215.33326</v>
      </c>
      <c r="BF28" s="17">
        <v>215.33326</v>
      </c>
      <c r="BG28" s="17">
        <v>64.266739999999999</v>
      </c>
      <c r="BH28" s="17">
        <v>199.6</v>
      </c>
      <c r="BI28" s="17">
        <v>195.12200999999999</v>
      </c>
      <c r="BJ28" s="17">
        <v>195.12200999999999</v>
      </c>
      <c r="BK28" s="17">
        <v>4.4779900000000001</v>
      </c>
      <c r="BL28" s="17">
        <v>106</v>
      </c>
      <c r="BM28" s="17">
        <v>97.561000000000007</v>
      </c>
      <c r="BN28" s="17">
        <v>97.561000000000007</v>
      </c>
      <c r="BO28" s="17">
        <v>8.4390000000000001</v>
      </c>
      <c r="BP28" s="17">
        <v>552</v>
      </c>
      <c r="BQ28" s="17">
        <v>568.29854</v>
      </c>
      <c r="BR28" s="17">
        <v>568.29854</v>
      </c>
      <c r="BS28" s="17">
        <v>-16.298539999999999</v>
      </c>
      <c r="BT28" s="17">
        <v>10.6</v>
      </c>
      <c r="BU28" s="17">
        <v>10.17268</v>
      </c>
      <c r="BV28" s="17">
        <v>10.17268</v>
      </c>
      <c r="BW28" s="17">
        <v>0.42731999999999998</v>
      </c>
      <c r="BX28" s="17"/>
      <c r="BY28" s="17"/>
      <c r="BZ28" s="17"/>
      <c r="CA28" s="17">
        <v>0</v>
      </c>
      <c r="CB28" s="17">
        <v>15</v>
      </c>
      <c r="CC28" s="17">
        <v>12.307689999999999</v>
      </c>
      <c r="CD28" s="17"/>
      <c r="CE28" s="17">
        <v>15</v>
      </c>
      <c r="CF28" s="17"/>
      <c r="CG28" s="17"/>
      <c r="CH28" s="17"/>
      <c r="CI28" s="17">
        <v>0</v>
      </c>
      <c r="CJ28" s="17"/>
      <c r="CK28" s="17"/>
      <c r="CL28" s="17"/>
      <c r="CM28" s="17">
        <v>0</v>
      </c>
      <c r="CN28" s="17">
        <v>163.30000000000001</v>
      </c>
      <c r="CO28" s="17">
        <v>164.70732000000001</v>
      </c>
      <c r="CP28" s="17">
        <v>164.70732000000001</v>
      </c>
      <c r="CQ28" s="17">
        <v>-1.4073199999999999</v>
      </c>
      <c r="CR28" s="17">
        <v>7</v>
      </c>
      <c r="CS28" s="17">
        <v>3.8486199999999999</v>
      </c>
      <c r="CT28" s="17">
        <v>3.8486199999999999</v>
      </c>
      <c r="CU28" s="17">
        <v>3.1513800000000001</v>
      </c>
      <c r="CV28" s="17">
        <v>2.8</v>
      </c>
      <c r="CW28" s="17">
        <v>2.1125600000000002</v>
      </c>
      <c r="CX28" s="17">
        <v>2.1125600000000002</v>
      </c>
      <c r="CY28" s="17">
        <v>0.68744000000000005</v>
      </c>
      <c r="CZ28" s="17">
        <v>16.5</v>
      </c>
      <c r="DA28" s="17">
        <v>16.873670000000001</v>
      </c>
      <c r="DB28" s="17">
        <v>16.873670000000001</v>
      </c>
      <c r="DC28" s="17">
        <v>-0.37367</v>
      </c>
      <c r="DD28" s="17">
        <v>6.8</v>
      </c>
      <c r="DE28" s="17">
        <v>6.7645099999999996</v>
      </c>
      <c r="DF28" s="17">
        <v>6.7645099999999996</v>
      </c>
      <c r="DG28" s="17">
        <v>3.5490000000000001E-2</v>
      </c>
      <c r="DH28" s="17"/>
      <c r="DI28" s="17"/>
      <c r="DJ28" s="17"/>
      <c r="DK28" s="17">
        <v>0</v>
      </c>
      <c r="DL28" s="17">
        <v>143.30000000000001</v>
      </c>
      <c r="DM28" s="17">
        <v>143</v>
      </c>
      <c r="DN28" s="17">
        <v>143</v>
      </c>
      <c r="DO28" s="17">
        <v>0.3</v>
      </c>
      <c r="DP28" s="17">
        <v>8.3000000000000007</v>
      </c>
      <c r="DQ28" s="17">
        <v>8.9130000000000003</v>
      </c>
      <c r="DR28" s="17">
        <v>8.9130000000000003</v>
      </c>
      <c r="DS28" s="17">
        <v>-0.61299999999999999</v>
      </c>
      <c r="DT28" s="17"/>
      <c r="DU28" s="17"/>
      <c r="DV28" s="17"/>
      <c r="DW28" s="17">
        <v>0</v>
      </c>
      <c r="DX28" s="17">
        <v>0</v>
      </c>
      <c r="DY28" s="17"/>
      <c r="DZ28" s="17"/>
      <c r="EA28" s="17">
        <v>0</v>
      </c>
      <c r="EB28" s="17"/>
      <c r="EC28" s="17"/>
      <c r="ED28" s="17"/>
      <c r="EE28" s="17">
        <v>0</v>
      </c>
      <c r="EF28" s="17">
        <v>110.2</v>
      </c>
      <c r="EG28" s="17">
        <v>112.90537</v>
      </c>
      <c r="EH28" s="17">
        <v>112.90537</v>
      </c>
      <c r="EI28" s="17">
        <v>-2.7053699999999998</v>
      </c>
      <c r="EJ28" s="17">
        <v>223.6</v>
      </c>
      <c r="EK28" s="17">
        <v>221.25516999999999</v>
      </c>
      <c r="EL28" s="17">
        <v>221.25516999999999</v>
      </c>
      <c r="EM28" s="17">
        <v>2.34483</v>
      </c>
      <c r="EN28" s="17">
        <v>10</v>
      </c>
      <c r="EO28" s="17"/>
      <c r="EP28" s="17"/>
      <c r="EQ28" s="17">
        <v>10</v>
      </c>
      <c r="ER28" s="17"/>
      <c r="ES28" s="17"/>
      <c r="ET28" s="17"/>
      <c r="EU28" s="17">
        <v>0</v>
      </c>
      <c r="EV28" s="17"/>
      <c r="EW28" s="17"/>
      <c r="EX28" s="17"/>
      <c r="EY28" s="17">
        <v>0</v>
      </c>
      <c r="EZ28" s="17">
        <v>6.5</v>
      </c>
      <c r="FA28" s="17">
        <v>6.39</v>
      </c>
      <c r="FB28" s="17">
        <v>6.39</v>
      </c>
      <c r="FC28" s="17">
        <v>0.11</v>
      </c>
      <c r="FD28" s="17">
        <v>462.2</v>
      </c>
      <c r="FE28" s="17">
        <v>458.87804999999997</v>
      </c>
      <c r="FF28" s="17">
        <v>458.87804999999997</v>
      </c>
      <c r="FG28" s="17">
        <v>3.3219500000000002</v>
      </c>
      <c r="FH28" s="17">
        <v>36</v>
      </c>
      <c r="FI28" s="17">
        <v>81.954149999999998</v>
      </c>
      <c r="FJ28" s="17">
        <v>81.954149999999998</v>
      </c>
      <c r="FK28" s="17">
        <v>-45.954149999999998</v>
      </c>
      <c r="FL28" s="17">
        <v>148</v>
      </c>
      <c r="FM28" s="17">
        <v>148.62634</v>
      </c>
      <c r="FN28" s="17">
        <v>148.62634</v>
      </c>
      <c r="FO28" s="17">
        <v>-0.62634000000000001</v>
      </c>
      <c r="FP28" s="17">
        <v>0</v>
      </c>
      <c r="FQ28" s="17"/>
      <c r="FR28" s="17">
        <v>41.498959999999997</v>
      </c>
      <c r="FS28" s="17">
        <v>-41.498959999999997</v>
      </c>
      <c r="FT28" s="17">
        <v>18.5</v>
      </c>
      <c r="FU28" s="17">
        <v>19.28585</v>
      </c>
      <c r="FV28" s="17">
        <v>19.28585</v>
      </c>
      <c r="FW28" s="17">
        <v>-0.78585000000000005</v>
      </c>
      <c r="FX28" s="17"/>
      <c r="FY28" s="17"/>
      <c r="FZ28" s="17">
        <v>19.41</v>
      </c>
      <c r="GA28" s="17">
        <v>-19.41</v>
      </c>
      <c r="GB28" s="17">
        <v>89.1</v>
      </c>
      <c r="GC28" s="17">
        <v>87.657560000000004</v>
      </c>
      <c r="GD28" s="17">
        <v>87.657560000000004</v>
      </c>
      <c r="GE28" s="17">
        <v>1.4424399999999999</v>
      </c>
      <c r="GF28" s="17">
        <v>176</v>
      </c>
      <c r="GG28" s="17">
        <v>181.66672</v>
      </c>
      <c r="GH28" s="17">
        <v>181.66672</v>
      </c>
      <c r="GI28" s="17">
        <v>-5.6667199999999998</v>
      </c>
      <c r="GJ28" s="17">
        <v>176.3</v>
      </c>
      <c r="GK28" s="17">
        <v>181.66672</v>
      </c>
      <c r="GL28" s="17">
        <v>181.66672</v>
      </c>
      <c r="GM28" s="17">
        <v>-5.3667199999999999</v>
      </c>
      <c r="GN28" s="17">
        <v>182.6</v>
      </c>
      <c r="GO28" s="17">
        <v>181.66672</v>
      </c>
      <c r="GP28" s="17">
        <v>181.66672</v>
      </c>
      <c r="GQ28" s="17">
        <v>0.93328</v>
      </c>
      <c r="GR28" s="17">
        <v>78.900000000000006</v>
      </c>
      <c r="GS28" s="17">
        <v>110.91316999999999</v>
      </c>
      <c r="GT28" s="17">
        <v>110.91316999999999</v>
      </c>
      <c r="GU28" s="17">
        <v>-32.013170000000002</v>
      </c>
      <c r="GV28" s="17"/>
      <c r="GW28" s="17"/>
      <c r="GX28" s="17"/>
      <c r="GY28" s="17">
        <v>0</v>
      </c>
      <c r="GZ28" s="17">
        <v>8.1</v>
      </c>
      <c r="HA28" s="17">
        <v>7.8816100000000002</v>
      </c>
      <c r="HB28" s="17">
        <v>7.8816100000000002</v>
      </c>
      <c r="HC28" s="17">
        <v>0.21839</v>
      </c>
      <c r="HD28" s="17">
        <v>34.1</v>
      </c>
      <c r="HE28" s="17">
        <v>35.449759999999998</v>
      </c>
      <c r="HF28" s="17">
        <v>47.26634</v>
      </c>
      <c r="HG28" s="17">
        <v>-13.16634</v>
      </c>
      <c r="HH28" s="17"/>
      <c r="HI28" s="17"/>
      <c r="HJ28" s="17"/>
      <c r="HK28" s="17">
        <v>0</v>
      </c>
      <c r="HL28" s="17">
        <v>3.8</v>
      </c>
      <c r="HM28" s="17">
        <v>3.8872599999999999</v>
      </c>
      <c r="HN28" s="17">
        <v>3.8872599999999999</v>
      </c>
      <c r="HO28" s="17">
        <v>-8.7260000000000004E-2</v>
      </c>
      <c r="HP28" s="17">
        <v>32.799999999999997</v>
      </c>
      <c r="HQ28" s="17">
        <v>31.505569999999999</v>
      </c>
      <c r="HR28" s="17">
        <v>31.505569999999999</v>
      </c>
      <c r="HS28" s="17">
        <v>1.29443</v>
      </c>
      <c r="HT28" s="17">
        <v>171.9</v>
      </c>
      <c r="HU28" s="17"/>
      <c r="HV28" s="17">
        <v>171.54185000000001</v>
      </c>
      <c r="HW28" s="17">
        <v>0.35815000000000002</v>
      </c>
      <c r="HX28" s="17">
        <v>95</v>
      </c>
      <c r="HY28" s="17">
        <v>95.918049999999994</v>
      </c>
      <c r="HZ28" s="17">
        <v>95.918049999999994</v>
      </c>
      <c r="IA28" s="17">
        <v>-0.91805000000000003</v>
      </c>
      <c r="IB28" s="17">
        <v>50.1</v>
      </c>
      <c r="IC28" s="17">
        <v>56.58352</v>
      </c>
      <c r="ID28" s="17">
        <v>0</v>
      </c>
      <c r="IE28" s="17">
        <v>50.1</v>
      </c>
      <c r="IF28" s="17"/>
      <c r="IG28" s="17"/>
      <c r="IH28" s="17"/>
      <c r="II28" s="17">
        <v>0</v>
      </c>
      <c r="IJ28" s="17">
        <v>45.3</v>
      </c>
      <c r="IK28" s="17"/>
      <c r="IL28" s="17">
        <v>48.41648</v>
      </c>
      <c r="IM28" s="17">
        <v>-3.1164800000000001</v>
      </c>
      <c r="IN28" s="17"/>
      <c r="IO28" s="17"/>
      <c r="IP28" s="17"/>
      <c r="IQ28" s="17">
        <v>0</v>
      </c>
      <c r="IR28" s="17"/>
      <c r="IS28" s="17"/>
      <c r="IT28" s="17"/>
      <c r="IU28" s="17">
        <v>0</v>
      </c>
      <c r="IV28" s="17"/>
      <c r="IW28" s="17"/>
      <c r="IX28" s="17"/>
      <c r="IY28" s="17">
        <v>0</v>
      </c>
      <c r="IZ28" s="17">
        <v>86.8</v>
      </c>
      <c r="JA28" s="17">
        <v>88.815600000000003</v>
      </c>
      <c r="JB28" s="17">
        <v>88.815600000000003</v>
      </c>
      <c r="JC28" s="17">
        <v>-2.0156000000000001</v>
      </c>
      <c r="JD28" s="17">
        <v>169.3</v>
      </c>
      <c r="JE28" s="17">
        <v>172.19998000000001</v>
      </c>
      <c r="JF28" s="17">
        <v>172.19998000000001</v>
      </c>
      <c r="JG28" s="17">
        <v>-2.8999799999999998</v>
      </c>
      <c r="JH28" s="17">
        <v>161.69999999999999</v>
      </c>
      <c r="JI28" s="17">
        <v>172.19998000000001</v>
      </c>
      <c r="JJ28" s="17">
        <v>172.19998000000001</v>
      </c>
      <c r="JK28" s="17">
        <v>-10.499980000000001</v>
      </c>
      <c r="JL28" s="17">
        <v>200</v>
      </c>
      <c r="JM28" s="17">
        <v>172.19998000000001</v>
      </c>
      <c r="JN28" s="17">
        <v>172.19998000000001</v>
      </c>
      <c r="JO28" s="17">
        <v>27.80002</v>
      </c>
      <c r="JP28" s="17">
        <v>256.5</v>
      </c>
      <c r="JQ28" s="17">
        <v>258.29996999999997</v>
      </c>
      <c r="JR28" s="17">
        <v>258.29996999999997</v>
      </c>
      <c r="JS28" s="17">
        <v>-1.7999700000000001</v>
      </c>
      <c r="JT28" s="17">
        <v>72.5</v>
      </c>
      <c r="JU28" s="17">
        <v>73.664670000000001</v>
      </c>
      <c r="JV28" s="17">
        <v>73.664670000000001</v>
      </c>
      <c r="JW28" s="17">
        <v>-1.1646700000000001</v>
      </c>
      <c r="JX28" s="17">
        <v>34.700000000000003</v>
      </c>
      <c r="JY28" s="17">
        <v>36.832329999999999</v>
      </c>
      <c r="JZ28" s="17">
        <v>36.832329999999999</v>
      </c>
      <c r="KA28" s="17">
        <v>-2.1323300000000001</v>
      </c>
      <c r="KB28" s="17">
        <v>0</v>
      </c>
      <c r="KC28" s="17"/>
      <c r="KD28" s="17"/>
      <c r="KE28" s="17">
        <v>0</v>
      </c>
      <c r="KF28" s="17"/>
      <c r="KG28" s="17"/>
      <c r="KH28" s="17"/>
      <c r="KI28" s="17">
        <v>0</v>
      </c>
      <c r="KJ28" s="17"/>
      <c r="KK28" s="17"/>
      <c r="KL28" s="17"/>
      <c r="KM28" s="17">
        <v>0</v>
      </c>
      <c r="KN28" s="17">
        <v>0</v>
      </c>
      <c r="KO28" s="17"/>
      <c r="KP28" s="17">
        <v>114.11063</v>
      </c>
      <c r="KQ28" s="17">
        <v>-114.11063</v>
      </c>
      <c r="KR28" s="17"/>
      <c r="KS28" s="17"/>
      <c r="KT28" s="17"/>
      <c r="KU28" s="17">
        <v>0</v>
      </c>
      <c r="KV28" s="17"/>
      <c r="KW28" s="17"/>
      <c r="KX28" s="17"/>
      <c r="KY28" s="17">
        <v>0</v>
      </c>
      <c r="KZ28" s="17">
        <v>2.4</v>
      </c>
      <c r="LA28" s="17"/>
      <c r="LB28" s="17"/>
      <c r="LC28" s="17">
        <v>2.4</v>
      </c>
      <c r="LD28" s="17">
        <v>264.89999999999998</v>
      </c>
      <c r="LE28" s="17">
        <v>271.12195000000003</v>
      </c>
      <c r="LF28" s="17">
        <v>271.12195000000003</v>
      </c>
      <c r="LG28" s="17">
        <v>-6.2219499999999996</v>
      </c>
      <c r="LH28" s="17">
        <v>123.6</v>
      </c>
      <c r="LI28" s="17">
        <v>133.67995999999999</v>
      </c>
      <c r="LJ28" s="17">
        <v>133.67995999999999</v>
      </c>
      <c r="LK28" s="17">
        <v>-10.07996</v>
      </c>
      <c r="LL28" s="17">
        <v>52.4</v>
      </c>
      <c r="LM28" s="17">
        <v>67.461460000000002</v>
      </c>
      <c r="LN28" s="17">
        <v>67.461460000000002</v>
      </c>
      <c r="LO28" s="17">
        <v>-15.06146</v>
      </c>
      <c r="LP28" s="17">
        <v>79.3</v>
      </c>
      <c r="LQ28" s="17">
        <v>78.567999999999998</v>
      </c>
      <c r="LR28" s="17">
        <v>78.567999999999998</v>
      </c>
      <c r="LS28" s="17">
        <v>0.73199999999999998</v>
      </c>
      <c r="LT28" s="17"/>
      <c r="LU28" s="17"/>
      <c r="LV28" s="17"/>
      <c r="LW28" s="17">
        <v>0</v>
      </c>
      <c r="LX28" s="17">
        <v>113.6</v>
      </c>
      <c r="LY28" s="17">
        <v>87.58135</v>
      </c>
      <c r="LZ28" s="17"/>
      <c r="MA28" s="17">
        <v>113.6</v>
      </c>
      <c r="MB28" s="17">
        <v>45.3</v>
      </c>
      <c r="MC28" s="17">
        <v>46.736719999999998</v>
      </c>
      <c r="MD28" s="17">
        <v>0</v>
      </c>
      <c r="ME28" s="17">
        <v>45.3</v>
      </c>
      <c r="MF28" s="17">
        <v>44.9</v>
      </c>
      <c r="MG28" s="17">
        <v>52.400120000000001</v>
      </c>
      <c r="MH28" s="17"/>
      <c r="MI28" s="17">
        <v>44.9</v>
      </c>
      <c r="MJ28" s="17"/>
      <c r="MK28" s="17"/>
      <c r="ML28" s="17"/>
      <c r="MM28" s="17">
        <v>0</v>
      </c>
      <c r="MN28" s="17">
        <v>137.9</v>
      </c>
      <c r="MO28" s="17">
        <v>152.34648999999999</v>
      </c>
      <c r="MP28" s="17">
        <v>152.34648999999999</v>
      </c>
      <c r="MQ28" s="17">
        <v>-14.446490000000001</v>
      </c>
      <c r="MR28" s="17">
        <v>75.2</v>
      </c>
      <c r="MS28" s="17">
        <v>76.173249999999996</v>
      </c>
      <c r="MT28" s="17">
        <v>76.173249999999996</v>
      </c>
      <c r="MU28" s="17">
        <v>-0.97324999999999995</v>
      </c>
      <c r="MV28" s="17">
        <v>175.6</v>
      </c>
      <c r="MW28" s="17">
        <v>186.53289000000001</v>
      </c>
      <c r="MX28" s="17">
        <v>186.53289000000001</v>
      </c>
      <c r="MY28" s="17">
        <v>-10.93289</v>
      </c>
      <c r="MZ28" s="17"/>
      <c r="NA28" s="17"/>
      <c r="NB28" s="17"/>
      <c r="NC28" s="17">
        <v>0</v>
      </c>
      <c r="ND28" s="17"/>
      <c r="NE28" s="17"/>
      <c r="NF28" s="17"/>
      <c r="NG28" s="17">
        <v>0</v>
      </c>
      <c r="NH28" s="17"/>
      <c r="NI28" s="17"/>
      <c r="NJ28" s="17"/>
      <c r="NK28" s="17">
        <v>0</v>
      </c>
      <c r="NL28" s="17"/>
      <c r="NM28" s="17"/>
      <c r="NN28" s="17"/>
      <c r="NO28" s="17">
        <v>0</v>
      </c>
      <c r="NP28" s="17">
        <v>185</v>
      </c>
      <c r="NQ28" s="17">
        <v>191.99999</v>
      </c>
      <c r="NR28" s="17">
        <v>191.99999</v>
      </c>
      <c r="NS28" s="17">
        <v>-6.9999900000000004</v>
      </c>
      <c r="NT28" s="17">
        <v>99.2</v>
      </c>
      <c r="NU28" s="17">
        <v>96</v>
      </c>
      <c r="NV28" s="17">
        <v>96</v>
      </c>
      <c r="NW28" s="17">
        <v>3.2</v>
      </c>
      <c r="NX28" s="17">
        <v>0.5</v>
      </c>
      <c r="NY28" s="17"/>
      <c r="NZ28" s="17">
        <v>0.77700000000000002</v>
      </c>
      <c r="OA28" s="17">
        <v>-0.27700000000000002</v>
      </c>
      <c r="OB28" s="17">
        <v>38</v>
      </c>
      <c r="OC28" s="17">
        <v>40</v>
      </c>
      <c r="OD28" s="17">
        <v>40.905000000000001</v>
      </c>
      <c r="OE28" s="17">
        <v>-2.9049999999999998</v>
      </c>
      <c r="OF28" s="17">
        <v>69.7</v>
      </c>
      <c r="OG28" s="17"/>
      <c r="OH28" s="17">
        <v>62.804000000000002</v>
      </c>
      <c r="OI28" s="17">
        <v>6.8959999999999999</v>
      </c>
      <c r="OJ28" s="17">
        <v>0.3</v>
      </c>
      <c r="OK28" s="17">
        <v>1.373</v>
      </c>
      <c r="OL28" s="17">
        <v>1.373</v>
      </c>
      <c r="OM28" s="17">
        <v>-1.073</v>
      </c>
      <c r="ON28" s="17">
        <v>0.2</v>
      </c>
      <c r="OO28" s="17"/>
      <c r="OP28" s="17">
        <v>0.3</v>
      </c>
      <c r="OQ28" s="17">
        <v>-0.1</v>
      </c>
      <c r="OR28" s="17"/>
      <c r="OS28" s="17"/>
      <c r="OT28" s="17">
        <v>17.559999999999999</v>
      </c>
      <c r="OU28" s="17">
        <v>-17.559999999999999</v>
      </c>
      <c r="OV28" s="17">
        <v>10</v>
      </c>
      <c r="OW28" s="17">
        <v>9.9830000000000005</v>
      </c>
      <c r="OX28" s="17">
        <v>9.9830000000000005</v>
      </c>
      <c r="OY28" s="17">
        <v>1.7000000000000001E-2</v>
      </c>
      <c r="OZ28" s="17">
        <v>5.4</v>
      </c>
      <c r="PA28" s="17">
        <v>5.67</v>
      </c>
      <c r="PB28" s="17">
        <v>5.67</v>
      </c>
      <c r="PC28" s="17">
        <v>-0.27</v>
      </c>
      <c r="PD28" s="17"/>
      <c r="PE28" s="17"/>
      <c r="PF28" s="17">
        <v>1.23</v>
      </c>
      <c r="PG28" s="17">
        <v>-1.23</v>
      </c>
      <c r="PH28" s="17">
        <v>1.77</v>
      </c>
      <c r="PI28" s="17">
        <v>3.55</v>
      </c>
      <c r="PJ28" s="17">
        <v>3.55</v>
      </c>
      <c r="PK28" s="17">
        <v>-1.78</v>
      </c>
      <c r="PL28" s="17">
        <v>4.3</v>
      </c>
      <c r="PM28" s="17">
        <v>5</v>
      </c>
      <c r="PN28" s="17">
        <v>5</v>
      </c>
      <c r="PO28" s="17">
        <v>-0.7</v>
      </c>
      <c r="PP28" s="17">
        <v>0</v>
      </c>
      <c r="PQ28" s="17"/>
      <c r="PR28" s="17">
        <v>19.5122</v>
      </c>
      <c r="PS28" s="17">
        <v>-19.5122</v>
      </c>
      <c r="PT28" s="17">
        <v>16</v>
      </c>
      <c r="PU28" s="17">
        <v>19.5122</v>
      </c>
      <c r="PV28" s="17">
        <v>19.5122</v>
      </c>
      <c r="PW28" s="17">
        <v>-3.5122</v>
      </c>
      <c r="PX28" s="17">
        <v>19.2</v>
      </c>
      <c r="PY28" s="17">
        <v>18.048780000000001</v>
      </c>
      <c r="PZ28" s="17">
        <v>18.048780000000001</v>
      </c>
      <c r="QA28" s="17">
        <v>1.1512199999999999</v>
      </c>
      <c r="QB28" s="17">
        <v>3.4</v>
      </c>
      <c r="QC28" s="17">
        <v>3.5</v>
      </c>
      <c r="QD28" s="17">
        <v>3.5</v>
      </c>
      <c r="QE28" s="17">
        <v>-0.1</v>
      </c>
      <c r="QF28" s="17">
        <v>0</v>
      </c>
      <c r="QG28" s="17"/>
      <c r="QH28" s="17">
        <v>18.341460000000001</v>
      </c>
      <c r="QI28" s="17">
        <v>-18.341460000000001</v>
      </c>
      <c r="QJ28" s="17">
        <v>12.2</v>
      </c>
      <c r="QK28" s="17"/>
      <c r="QL28" s="17">
        <v>14.404999999999999</v>
      </c>
      <c r="QM28" s="17">
        <v>-2.2050000000000001</v>
      </c>
      <c r="QN28" s="17">
        <v>16.7</v>
      </c>
      <c r="QO28" s="17"/>
      <c r="QP28" s="17">
        <v>16.745000000000001</v>
      </c>
      <c r="QQ28" s="17">
        <v>-4.4999999999999998E-2</v>
      </c>
      <c r="QR28" s="17">
        <v>4.2</v>
      </c>
      <c r="QS28" s="17">
        <v>10.648</v>
      </c>
      <c r="QT28" s="17">
        <v>10.648</v>
      </c>
      <c r="QU28" s="17">
        <v>-6.4480000000000004</v>
      </c>
      <c r="QV28" s="17">
        <v>16.399999999999999</v>
      </c>
      <c r="QW28" s="17">
        <v>33.723999999999997</v>
      </c>
      <c r="QX28" s="17">
        <v>33.723999999999997</v>
      </c>
      <c r="QY28" s="17">
        <v>-17.324000000000002</v>
      </c>
      <c r="QZ28" s="17">
        <v>4.0999999999999996</v>
      </c>
      <c r="RA28" s="17">
        <v>4.2</v>
      </c>
      <c r="RB28" s="17">
        <v>4.2</v>
      </c>
      <c r="RC28" s="17">
        <v>-0.1</v>
      </c>
      <c r="RD28" s="17">
        <v>2.4</v>
      </c>
      <c r="RE28" s="17">
        <v>2.4</v>
      </c>
      <c r="RF28" s="17">
        <v>2.4</v>
      </c>
      <c r="RG28" s="17">
        <v>0</v>
      </c>
      <c r="RH28" s="17">
        <v>2</v>
      </c>
      <c r="RI28" s="17">
        <v>1.2</v>
      </c>
      <c r="RJ28" s="17">
        <v>1.2</v>
      </c>
      <c r="RK28" s="17">
        <v>0.8</v>
      </c>
      <c r="RL28" s="17">
        <v>2.4</v>
      </c>
      <c r="RM28" s="17">
        <v>2.8</v>
      </c>
      <c r="RN28" s="17">
        <v>2.8</v>
      </c>
      <c r="RO28" s="17">
        <v>-0.4</v>
      </c>
      <c r="RP28" s="17">
        <v>18.8</v>
      </c>
      <c r="RQ28" s="17"/>
      <c r="RR28" s="17">
        <v>17.111999999999998</v>
      </c>
      <c r="RS28" s="17">
        <v>1.6879999999999999</v>
      </c>
      <c r="RT28" s="17">
        <v>2</v>
      </c>
      <c r="RU28" s="17">
        <v>2.4990000000000001</v>
      </c>
      <c r="RV28" s="17">
        <v>2.4990000000000001</v>
      </c>
      <c r="RW28" s="17">
        <v>-0.499</v>
      </c>
      <c r="RX28" s="17">
        <v>20.2</v>
      </c>
      <c r="RY28" s="17">
        <v>19.869240000000001</v>
      </c>
      <c r="RZ28" s="17">
        <v>19.869240000000001</v>
      </c>
      <c r="SA28" s="17">
        <v>0.33076</v>
      </c>
      <c r="SB28" s="17">
        <v>0</v>
      </c>
      <c r="SC28" s="17">
        <v>0</v>
      </c>
      <c r="SD28" s="17">
        <v>0</v>
      </c>
      <c r="SE28" s="17">
        <v>0</v>
      </c>
      <c r="SF28" s="17"/>
      <c r="SG28" s="17"/>
      <c r="SH28" s="17">
        <v>0.7</v>
      </c>
      <c r="SI28" s="17">
        <v>-0.7</v>
      </c>
      <c r="SJ28" s="17">
        <v>19.8</v>
      </c>
      <c r="SK28" s="17"/>
      <c r="SL28" s="17">
        <v>19.21951</v>
      </c>
      <c r="SM28" s="17">
        <v>0.58048999999999995</v>
      </c>
      <c r="SN28" s="17"/>
      <c r="SO28" s="17"/>
      <c r="SP28" s="17">
        <v>12.195119999999999</v>
      </c>
      <c r="SQ28" s="17">
        <v>-12.195119999999999</v>
      </c>
      <c r="SR28" s="17">
        <v>20</v>
      </c>
      <c r="SS28" s="17">
        <v>19.5122</v>
      </c>
      <c r="ST28" s="17">
        <v>19.5122</v>
      </c>
      <c r="SU28" s="17">
        <v>0.48780000000000001</v>
      </c>
      <c r="SV28" s="17">
        <v>20.100000000000001</v>
      </c>
      <c r="SW28" s="17">
        <v>19.5122</v>
      </c>
      <c r="SX28" s="17">
        <v>19.5122</v>
      </c>
      <c r="SY28" s="17">
        <v>0.58779999999999999</v>
      </c>
      <c r="SZ28" s="17">
        <v>20</v>
      </c>
      <c r="TA28" s="17">
        <v>19.317070000000001</v>
      </c>
      <c r="TB28" s="17">
        <v>19.317070000000001</v>
      </c>
      <c r="TC28" s="17">
        <v>0.68293000000000004</v>
      </c>
      <c r="TD28" s="17">
        <v>0</v>
      </c>
      <c r="TE28" s="17">
        <v>1.1479999999999999</v>
      </c>
      <c r="TF28" s="17">
        <v>1.1479999999999999</v>
      </c>
      <c r="TG28" s="17">
        <v>-1.1479999999999999</v>
      </c>
      <c r="TH28" s="17">
        <v>9.1</v>
      </c>
      <c r="TI28" s="17">
        <v>9.8800000000000008</v>
      </c>
      <c r="TJ28" s="17">
        <v>9.8800000000000008</v>
      </c>
      <c r="TK28" s="17">
        <v>-0.78</v>
      </c>
      <c r="TL28" s="17">
        <v>24.8</v>
      </c>
      <c r="TM28" s="17"/>
      <c r="TN28" s="17">
        <v>26.224</v>
      </c>
      <c r="TO28" s="17">
        <v>-1.4239999999999999</v>
      </c>
      <c r="TP28" s="17">
        <v>21.2</v>
      </c>
      <c r="TQ28" s="17">
        <v>15.8</v>
      </c>
      <c r="TR28" s="17">
        <v>32.994999999999997</v>
      </c>
      <c r="TS28" s="17">
        <v>-11.795</v>
      </c>
      <c r="TT28" s="17">
        <v>20.8</v>
      </c>
      <c r="TU28" s="17">
        <v>13.8</v>
      </c>
      <c r="TV28" s="17">
        <v>38.704000000000001</v>
      </c>
      <c r="TW28" s="17">
        <v>-17.904</v>
      </c>
      <c r="TX28" s="17">
        <v>1.3</v>
      </c>
      <c r="TY28" s="17">
        <v>2.665</v>
      </c>
      <c r="TZ28" s="17">
        <v>2.665</v>
      </c>
      <c r="UA28" s="17">
        <v>-1.365</v>
      </c>
      <c r="UB28" s="17">
        <v>1.7</v>
      </c>
      <c r="UC28" s="17">
        <v>2.673</v>
      </c>
      <c r="UD28" s="17">
        <v>2.673</v>
      </c>
      <c r="UE28" s="17">
        <v>-0.97299999999999998</v>
      </c>
      <c r="UF28" s="17">
        <v>0</v>
      </c>
      <c r="UG28" s="17"/>
      <c r="UH28" s="17">
        <v>20.4878</v>
      </c>
      <c r="UI28" s="17">
        <v>-20.4878</v>
      </c>
      <c r="UJ28" s="17">
        <v>8.5</v>
      </c>
      <c r="UK28" s="17">
        <v>8.4</v>
      </c>
      <c r="UL28" s="17">
        <v>8.4</v>
      </c>
      <c r="UM28" s="17">
        <v>0.1</v>
      </c>
      <c r="UN28" s="17"/>
      <c r="UO28" s="17"/>
      <c r="UP28" s="17">
        <v>7</v>
      </c>
      <c r="UQ28" s="17">
        <v>-7</v>
      </c>
      <c r="UR28" s="17">
        <v>20.399999999999999</v>
      </c>
      <c r="US28" s="17">
        <v>19.5122</v>
      </c>
      <c r="UT28" s="17">
        <v>19.5122</v>
      </c>
      <c r="UU28" s="17">
        <v>0.88780000000000003</v>
      </c>
      <c r="UV28" s="17">
        <v>20.399999999999999</v>
      </c>
      <c r="UW28" s="17">
        <v>19.5122</v>
      </c>
      <c r="UX28" s="17">
        <v>19.5122</v>
      </c>
      <c r="UY28" s="17">
        <v>0.88780000000000003</v>
      </c>
      <c r="UZ28" s="17">
        <v>20</v>
      </c>
      <c r="VA28" s="17">
        <v>19.5122</v>
      </c>
      <c r="VB28" s="17">
        <v>19.5122</v>
      </c>
      <c r="VC28" s="17">
        <v>0.48780000000000001</v>
      </c>
      <c r="VD28" s="17">
        <v>0.9</v>
      </c>
      <c r="VE28" s="17">
        <v>1.6439999999999999</v>
      </c>
      <c r="VF28" s="17">
        <v>1.6439999999999999</v>
      </c>
      <c r="VG28" s="17">
        <v>-0.74399999999999999</v>
      </c>
      <c r="VH28" s="17">
        <v>13.3</v>
      </c>
      <c r="VI28" s="17"/>
      <c r="VJ28" s="17">
        <v>12.462999999999999</v>
      </c>
      <c r="VK28" s="17">
        <v>0.83699999999999997</v>
      </c>
      <c r="VL28" s="17">
        <v>154.19999999999999</v>
      </c>
      <c r="VM28" s="17"/>
      <c r="VN28" s="17">
        <v>129.66800000000001</v>
      </c>
      <c r="VO28" s="17">
        <v>24.532</v>
      </c>
      <c r="VP28" s="17"/>
      <c r="VQ28" s="17"/>
      <c r="VR28" s="17">
        <v>0.6</v>
      </c>
      <c r="VS28" s="17">
        <v>-0.6</v>
      </c>
      <c r="VT28" s="17">
        <v>0</v>
      </c>
      <c r="VU28" s="17">
        <v>9.1</v>
      </c>
      <c r="VV28" s="17">
        <v>3.8959999999999999</v>
      </c>
      <c r="VW28" s="17">
        <v>-3.8959999999999999</v>
      </c>
      <c r="VX28" s="17">
        <v>0</v>
      </c>
      <c r="VY28" s="17">
        <v>0</v>
      </c>
      <c r="VZ28" s="17">
        <v>0</v>
      </c>
      <c r="WA28" s="17">
        <v>0</v>
      </c>
      <c r="WB28" s="17">
        <v>107.6</v>
      </c>
      <c r="WC28" s="17"/>
      <c r="WD28" s="17">
        <v>100.672</v>
      </c>
      <c r="WE28" s="17">
        <v>6.9279999999999999</v>
      </c>
      <c r="WF28" s="17">
        <v>9.8000000000000007</v>
      </c>
      <c r="WG28" s="17"/>
      <c r="WH28" s="17">
        <v>13.532</v>
      </c>
      <c r="WI28" s="17">
        <v>-3.7320000000000002</v>
      </c>
      <c r="WJ28" s="17">
        <v>7.4</v>
      </c>
      <c r="WK28" s="17">
        <v>7.3</v>
      </c>
      <c r="WL28" s="17">
        <v>7.3</v>
      </c>
      <c r="WM28" s="17">
        <v>0.1</v>
      </c>
      <c r="WN28" s="17">
        <v>20</v>
      </c>
      <c r="WO28" s="17">
        <v>19.317070000000001</v>
      </c>
      <c r="WP28" s="17">
        <v>19.317070000000001</v>
      </c>
      <c r="WQ28" s="17">
        <v>0.68293000000000004</v>
      </c>
      <c r="WR28" s="17"/>
      <c r="WS28" s="17"/>
      <c r="WT28" s="17"/>
      <c r="WU28" s="17">
        <v>0</v>
      </c>
      <c r="WV28" s="17"/>
      <c r="WW28" s="17"/>
      <c r="WX28" s="17"/>
      <c r="WY28" s="17">
        <v>0</v>
      </c>
      <c r="WZ28" s="17">
        <v>36.78</v>
      </c>
      <c r="XA28" s="17">
        <v>35</v>
      </c>
      <c r="XB28" s="17">
        <v>35</v>
      </c>
      <c r="XC28" s="17">
        <v>1.78</v>
      </c>
      <c r="XD28" s="17">
        <v>27.6</v>
      </c>
      <c r="XE28" s="17">
        <v>29.184000000000001</v>
      </c>
      <c r="XF28" s="17">
        <v>29.184000000000001</v>
      </c>
      <c r="XG28" s="17">
        <v>-1.5840000000000001</v>
      </c>
      <c r="XH28" s="17">
        <v>3.4</v>
      </c>
      <c r="XI28" s="17">
        <v>2.8159999999999998</v>
      </c>
      <c r="XJ28" s="17">
        <v>2.8159999999999998</v>
      </c>
      <c r="XK28" s="17">
        <v>0.58399999999999996</v>
      </c>
      <c r="XL28" s="17"/>
      <c r="XM28" s="17"/>
      <c r="XN28" s="17"/>
      <c r="XO28" s="17">
        <v>0</v>
      </c>
      <c r="XP28" s="17">
        <v>12.7</v>
      </c>
      <c r="XQ28" s="17">
        <v>12</v>
      </c>
      <c r="XR28" s="17">
        <v>12</v>
      </c>
      <c r="XS28" s="17">
        <v>0.7</v>
      </c>
      <c r="XT28" s="17">
        <v>7.1</v>
      </c>
      <c r="XU28" s="17">
        <v>7.06</v>
      </c>
      <c r="XV28" s="17">
        <v>7.06</v>
      </c>
      <c r="XW28" s="17">
        <v>0.04</v>
      </c>
    </row>
    <row r="29" spans="1:647" ht="24" customHeight="1" x14ac:dyDescent="0.25">
      <c r="A29" s="1"/>
      <c r="B29" s="16" t="s">
        <v>49</v>
      </c>
      <c r="C29" s="16" t="s">
        <v>712</v>
      </c>
      <c r="D29" s="17">
        <v>1</v>
      </c>
      <c r="E29" s="17">
        <v>1</v>
      </c>
      <c r="F29" s="17">
        <v>1</v>
      </c>
      <c r="G29" s="17">
        <v>0</v>
      </c>
      <c r="H29" s="17">
        <v>1.6</v>
      </c>
      <c r="I29" s="17">
        <v>1.63</v>
      </c>
      <c r="J29" s="17">
        <v>1.63</v>
      </c>
      <c r="K29" s="17">
        <v>-0.03</v>
      </c>
      <c r="L29" s="17">
        <v>0</v>
      </c>
      <c r="M29" s="17"/>
      <c r="N29" s="17"/>
      <c r="O29" s="17">
        <v>0</v>
      </c>
      <c r="P29" s="17"/>
      <c r="Q29" s="17"/>
      <c r="R29" s="17"/>
      <c r="S29" s="17">
        <v>0</v>
      </c>
      <c r="T29" s="17">
        <v>3.6</v>
      </c>
      <c r="U29" s="17"/>
      <c r="V29" s="17"/>
      <c r="W29" s="17">
        <v>3.6</v>
      </c>
      <c r="X29" s="17">
        <v>3.55</v>
      </c>
      <c r="Y29" s="17"/>
      <c r="Z29" s="17"/>
      <c r="AA29" s="17">
        <v>3.55</v>
      </c>
      <c r="AB29" s="17">
        <v>89.9</v>
      </c>
      <c r="AC29" s="17">
        <v>92.226339999999993</v>
      </c>
      <c r="AD29" s="17">
        <v>92.226339999999993</v>
      </c>
      <c r="AE29" s="17">
        <v>-2.3263400000000001</v>
      </c>
      <c r="AF29" s="17">
        <v>181.7</v>
      </c>
      <c r="AG29" s="17">
        <v>172.55248</v>
      </c>
      <c r="AH29" s="17">
        <v>170</v>
      </c>
      <c r="AI29" s="17">
        <v>11.7</v>
      </c>
      <c r="AJ29" s="17"/>
      <c r="AK29" s="17"/>
      <c r="AL29" s="17"/>
      <c r="AM29" s="17">
        <v>0</v>
      </c>
      <c r="AN29" s="17">
        <v>81.900000000000006</v>
      </c>
      <c r="AO29" s="17">
        <v>87.667349999999999</v>
      </c>
      <c r="AP29" s="17">
        <v>83.234279999999998</v>
      </c>
      <c r="AQ29" s="17">
        <v>-1.3342799999999999</v>
      </c>
      <c r="AR29" s="17">
        <v>142.4</v>
      </c>
      <c r="AS29" s="17">
        <v>143.55551</v>
      </c>
      <c r="AT29" s="17">
        <v>143.55551</v>
      </c>
      <c r="AU29" s="17">
        <v>-1.15551</v>
      </c>
      <c r="AV29" s="17">
        <v>142</v>
      </c>
      <c r="AW29" s="17">
        <v>143.55551</v>
      </c>
      <c r="AX29" s="17">
        <v>143.55551</v>
      </c>
      <c r="AY29" s="17">
        <v>-1.5555099999999999</v>
      </c>
      <c r="AZ29" s="17">
        <v>142.6</v>
      </c>
      <c r="BA29" s="17">
        <v>143.55551</v>
      </c>
      <c r="BB29" s="17">
        <v>143.55551</v>
      </c>
      <c r="BC29" s="17">
        <v>-0.95550999999999997</v>
      </c>
      <c r="BD29" s="17">
        <v>234.3</v>
      </c>
      <c r="BE29" s="17">
        <v>215.33326</v>
      </c>
      <c r="BF29" s="17">
        <v>215.33326</v>
      </c>
      <c r="BG29" s="17">
        <v>18.966740000000001</v>
      </c>
      <c r="BH29" s="17">
        <v>200.9</v>
      </c>
      <c r="BI29" s="17">
        <v>195.12200999999999</v>
      </c>
      <c r="BJ29" s="17">
        <v>195.12200999999999</v>
      </c>
      <c r="BK29" s="17">
        <v>5.77799</v>
      </c>
      <c r="BL29" s="17">
        <v>105.7</v>
      </c>
      <c r="BM29" s="17">
        <v>97.561000000000007</v>
      </c>
      <c r="BN29" s="17">
        <v>97.561000000000007</v>
      </c>
      <c r="BO29" s="17">
        <v>8.1389999999999993</v>
      </c>
      <c r="BP29" s="17">
        <v>559.70000000000005</v>
      </c>
      <c r="BQ29" s="17">
        <v>568.29854</v>
      </c>
      <c r="BR29" s="17">
        <v>568.29854</v>
      </c>
      <c r="BS29" s="17">
        <v>-8.5985399999999998</v>
      </c>
      <c r="BT29" s="17">
        <v>10.5</v>
      </c>
      <c r="BU29" s="17">
        <v>10.17268</v>
      </c>
      <c r="BV29" s="17">
        <v>10.17268</v>
      </c>
      <c r="BW29" s="17">
        <v>0.32732</v>
      </c>
      <c r="BX29" s="17"/>
      <c r="BY29" s="17"/>
      <c r="BZ29" s="17"/>
      <c r="CA29" s="17">
        <v>0</v>
      </c>
      <c r="CB29" s="17">
        <v>15.2</v>
      </c>
      <c r="CC29" s="17">
        <v>18.723859999999998</v>
      </c>
      <c r="CD29" s="17"/>
      <c r="CE29" s="17">
        <v>15.2</v>
      </c>
      <c r="CF29" s="17"/>
      <c r="CG29" s="17"/>
      <c r="CH29" s="17"/>
      <c r="CI29" s="17">
        <v>0</v>
      </c>
      <c r="CJ29" s="17"/>
      <c r="CK29" s="17"/>
      <c r="CL29" s="17"/>
      <c r="CM29" s="17">
        <v>0</v>
      </c>
      <c r="CN29" s="17">
        <v>162.69999999999999</v>
      </c>
      <c r="CO29" s="17">
        <v>164.70732000000001</v>
      </c>
      <c r="CP29" s="17">
        <v>164.70732000000001</v>
      </c>
      <c r="CQ29" s="17">
        <v>-2.00732</v>
      </c>
      <c r="CR29" s="17">
        <v>7.4</v>
      </c>
      <c r="CS29" s="17">
        <v>3.8486199999999999</v>
      </c>
      <c r="CT29" s="17">
        <v>3.8486199999999999</v>
      </c>
      <c r="CU29" s="17">
        <v>3.55138</v>
      </c>
      <c r="CV29" s="17">
        <v>2.9</v>
      </c>
      <c r="CW29" s="17">
        <v>2.1125600000000002</v>
      </c>
      <c r="CX29" s="17">
        <v>2.1125600000000002</v>
      </c>
      <c r="CY29" s="17">
        <v>0.78744000000000003</v>
      </c>
      <c r="CZ29" s="17">
        <v>16.5</v>
      </c>
      <c r="DA29" s="17">
        <v>16.873670000000001</v>
      </c>
      <c r="DB29" s="17">
        <v>16.873670000000001</v>
      </c>
      <c r="DC29" s="17">
        <v>-0.37367</v>
      </c>
      <c r="DD29" s="17">
        <v>6.8</v>
      </c>
      <c r="DE29" s="17">
        <v>6.7645099999999996</v>
      </c>
      <c r="DF29" s="17">
        <v>6.7645099999999996</v>
      </c>
      <c r="DG29" s="17">
        <v>3.5490000000000001E-2</v>
      </c>
      <c r="DH29" s="17"/>
      <c r="DI29" s="17"/>
      <c r="DJ29" s="17"/>
      <c r="DK29" s="17">
        <v>0</v>
      </c>
      <c r="DL29" s="17">
        <v>143.30000000000001</v>
      </c>
      <c r="DM29" s="17">
        <v>143</v>
      </c>
      <c r="DN29" s="17">
        <v>143</v>
      </c>
      <c r="DO29" s="17">
        <v>0.3</v>
      </c>
      <c r="DP29" s="17">
        <v>8.3000000000000007</v>
      </c>
      <c r="DQ29" s="17">
        <v>8.9130000000000003</v>
      </c>
      <c r="DR29" s="17">
        <v>8.9130000000000003</v>
      </c>
      <c r="DS29" s="17">
        <v>-0.61299999999999999</v>
      </c>
      <c r="DT29" s="17"/>
      <c r="DU29" s="17"/>
      <c r="DV29" s="17"/>
      <c r="DW29" s="17">
        <v>0</v>
      </c>
      <c r="DX29" s="17">
        <v>0</v>
      </c>
      <c r="DY29" s="17"/>
      <c r="DZ29" s="17"/>
      <c r="EA29" s="17">
        <v>0</v>
      </c>
      <c r="EB29" s="17"/>
      <c r="EC29" s="17"/>
      <c r="ED29" s="17"/>
      <c r="EE29" s="17">
        <v>0</v>
      </c>
      <c r="EF29" s="17">
        <v>111</v>
      </c>
      <c r="EG29" s="17">
        <v>112.90537</v>
      </c>
      <c r="EH29" s="17">
        <v>112.90537</v>
      </c>
      <c r="EI29" s="17">
        <v>-1.90537</v>
      </c>
      <c r="EJ29" s="17">
        <v>216.5</v>
      </c>
      <c r="EK29" s="17">
        <v>221.25516999999999</v>
      </c>
      <c r="EL29" s="17">
        <v>221.25516999999999</v>
      </c>
      <c r="EM29" s="17">
        <v>-4.7551699999999997</v>
      </c>
      <c r="EN29" s="17">
        <v>171.1</v>
      </c>
      <c r="EO29" s="17"/>
      <c r="EP29" s="17"/>
      <c r="EQ29" s="17">
        <v>171.1</v>
      </c>
      <c r="ER29" s="17"/>
      <c r="ES29" s="17"/>
      <c r="ET29" s="17"/>
      <c r="EU29" s="17">
        <v>0</v>
      </c>
      <c r="EV29" s="17"/>
      <c r="EW29" s="17"/>
      <c r="EX29" s="17"/>
      <c r="EY29" s="17">
        <v>0</v>
      </c>
      <c r="EZ29" s="17">
        <v>6.5</v>
      </c>
      <c r="FA29" s="17">
        <v>6.39</v>
      </c>
      <c r="FB29" s="17">
        <v>6.39</v>
      </c>
      <c r="FC29" s="17">
        <v>0.11</v>
      </c>
      <c r="FD29" s="17">
        <v>472.1</v>
      </c>
      <c r="FE29" s="17">
        <v>458.87804999999997</v>
      </c>
      <c r="FF29" s="17">
        <v>458.87804999999997</v>
      </c>
      <c r="FG29" s="17">
        <v>13.22195</v>
      </c>
      <c r="FH29" s="17">
        <v>41.2</v>
      </c>
      <c r="FI29" s="17">
        <v>25.705500000000001</v>
      </c>
      <c r="FJ29" s="17">
        <v>81.954149999999998</v>
      </c>
      <c r="FK29" s="17">
        <v>-40.754150000000003</v>
      </c>
      <c r="FL29" s="17">
        <v>149</v>
      </c>
      <c r="FM29" s="17">
        <v>148.62634</v>
      </c>
      <c r="FN29" s="17">
        <v>148.62634</v>
      </c>
      <c r="FO29" s="17">
        <v>0.37365999999999999</v>
      </c>
      <c r="FP29" s="17">
        <v>0</v>
      </c>
      <c r="FQ29" s="17"/>
      <c r="FR29" s="17">
        <v>41.498959999999997</v>
      </c>
      <c r="FS29" s="17">
        <v>-41.498959999999997</v>
      </c>
      <c r="FT29" s="17">
        <v>18.5</v>
      </c>
      <c r="FU29" s="17">
        <v>19.28585</v>
      </c>
      <c r="FV29" s="17">
        <v>19.28585</v>
      </c>
      <c r="FW29" s="17">
        <v>-0.78585000000000005</v>
      </c>
      <c r="FX29" s="17"/>
      <c r="FY29" s="17"/>
      <c r="FZ29" s="17">
        <v>19.41</v>
      </c>
      <c r="GA29" s="17">
        <v>-19.41</v>
      </c>
      <c r="GB29" s="17">
        <v>90.3</v>
      </c>
      <c r="GC29" s="17">
        <v>87.657560000000004</v>
      </c>
      <c r="GD29" s="17">
        <v>87.657560000000004</v>
      </c>
      <c r="GE29" s="17">
        <v>2.6424400000000001</v>
      </c>
      <c r="GF29" s="17">
        <v>175</v>
      </c>
      <c r="GG29" s="17">
        <v>181.66672</v>
      </c>
      <c r="GH29" s="17">
        <v>181.66672</v>
      </c>
      <c r="GI29" s="17">
        <v>-6.6667199999999998</v>
      </c>
      <c r="GJ29" s="17">
        <v>175.9</v>
      </c>
      <c r="GK29" s="17">
        <v>181.66672</v>
      </c>
      <c r="GL29" s="17">
        <v>181.66672</v>
      </c>
      <c r="GM29" s="17">
        <v>-5.7667200000000003</v>
      </c>
      <c r="GN29" s="17">
        <v>183.1</v>
      </c>
      <c r="GO29" s="17">
        <v>181.66672</v>
      </c>
      <c r="GP29" s="17">
        <v>181.66672</v>
      </c>
      <c r="GQ29" s="17">
        <v>1.4332800000000001</v>
      </c>
      <c r="GR29" s="17">
        <v>81.3</v>
      </c>
      <c r="GS29" s="17">
        <v>79.935119999999998</v>
      </c>
      <c r="GT29" s="17">
        <v>110.91316999999999</v>
      </c>
      <c r="GU29" s="17">
        <v>-29.61317</v>
      </c>
      <c r="GV29" s="17"/>
      <c r="GW29" s="17"/>
      <c r="GX29" s="17"/>
      <c r="GY29" s="17">
        <v>0</v>
      </c>
      <c r="GZ29" s="17">
        <v>8.1</v>
      </c>
      <c r="HA29" s="17">
        <v>7.8816100000000002</v>
      </c>
      <c r="HB29" s="17">
        <v>7.8816100000000002</v>
      </c>
      <c r="HC29" s="17">
        <v>0.21839</v>
      </c>
      <c r="HD29" s="17">
        <v>34.1</v>
      </c>
      <c r="HE29" s="17">
        <v>35.449759999999998</v>
      </c>
      <c r="HF29" s="17">
        <v>47.26634</v>
      </c>
      <c r="HG29" s="17">
        <v>-13.16634</v>
      </c>
      <c r="HH29" s="17"/>
      <c r="HI29" s="17"/>
      <c r="HJ29" s="17"/>
      <c r="HK29" s="17">
        <v>0</v>
      </c>
      <c r="HL29" s="17">
        <v>3.8</v>
      </c>
      <c r="HM29" s="17">
        <v>3.8872599999999999</v>
      </c>
      <c r="HN29" s="17">
        <v>3.8872599999999999</v>
      </c>
      <c r="HO29" s="17">
        <v>-8.7260000000000004E-2</v>
      </c>
      <c r="HP29" s="17">
        <v>32.6</v>
      </c>
      <c r="HQ29" s="17">
        <v>31.505569999999999</v>
      </c>
      <c r="HR29" s="17">
        <v>31.505569999999999</v>
      </c>
      <c r="HS29" s="17">
        <v>1.09443</v>
      </c>
      <c r="HT29" s="17">
        <v>174</v>
      </c>
      <c r="HU29" s="17"/>
      <c r="HV29" s="17">
        <v>171.54185000000001</v>
      </c>
      <c r="HW29" s="17">
        <v>2.4581499999999998</v>
      </c>
      <c r="HX29" s="17">
        <v>95.6</v>
      </c>
      <c r="HY29" s="17">
        <v>95.918049999999994</v>
      </c>
      <c r="HZ29" s="17">
        <v>95.918049999999994</v>
      </c>
      <c r="IA29" s="17">
        <v>-0.31805</v>
      </c>
      <c r="IB29" s="17">
        <v>50.1</v>
      </c>
      <c r="IC29" s="17">
        <v>56.58352</v>
      </c>
      <c r="ID29" s="17">
        <v>56.58352</v>
      </c>
      <c r="IE29" s="17">
        <v>-6.4835200000000004</v>
      </c>
      <c r="IF29" s="17"/>
      <c r="IG29" s="17"/>
      <c r="IH29" s="17"/>
      <c r="II29" s="17">
        <v>0</v>
      </c>
      <c r="IJ29" s="17">
        <v>45.3</v>
      </c>
      <c r="IK29" s="17"/>
      <c r="IL29" s="17">
        <v>48.41648</v>
      </c>
      <c r="IM29" s="17">
        <v>-3.1164800000000001</v>
      </c>
      <c r="IN29" s="17"/>
      <c r="IO29" s="17"/>
      <c r="IP29" s="17"/>
      <c r="IQ29" s="17">
        <v>0</v>
      </c>
      <c r="IR29" s="17"/>
      <c r="IS29" s="17"/>
      <c r="IT29" s="17"/>
      <c r="IU29" s="17">
        <v>0</v>
      </c>
      <c r="IV29" s="17"/>
      <c r="IW29" s="17"/>
      <c r="IX29" s="17"/>
      <c r="IY29" s="17">
        <v>0</v>
      </c>
      <c r="IZ29" s="17">
        <v>86.9</v>
      </c>
      <c r="JA29" s="17">
        <v>88.815600000000003</v>
      </c>
      <c r="JB29" s="17">
        <v>88.815600000000003</v>
      </c>
      <c r="JC29" s="17">
        <v>-1.9156</v>
      </c>
      <c r="JD29" s="17">
        <v>168.9</v>
      </c>
      <c r="JE29" s="17">
        <v>171.88898</v>
      </c>
      <c r="JF29" s="17">
        <v>171.88898</v>
      </c>
      <c r="JG29" s="17">
        <v>-2.9889800000000002</v>
      </c>
      <c r="JH29" s="17">
        <v>161.19999999999999</v>
      </c>
      <c r="JI29" s="17">
        <v>171.88898</v>
      </c>
      <c r="JJ29" s="17">
        <v>171.88898</v>
      </c>
      <c r="JK29" s="17">
        <v>-10.688980000000001</v>
      </c>
      <c r="JL29" s="17">
        <v>200</v>
      </c>
      <c r="JM29" s="17">
        <v>171.88898</v>
      </c>
      <c r="JN29" s="17">
        <v>171.88898</v>
      </c>
      <c r="JO29" s="17">
        <v>28.11102</v>
      </c>
      <c r="JP29" s="17">
        <v>254.5</v>
      </c>
      <c r="JQ29" s="17">
        <v>257.83346999999998</v>
      </c>
      <c r="JR29" s="17">
        <v>257.83346999999998</v>
      </c>
      <c r="JS29" s="17">
        <v>-3.3334700000000002</v>
      </c>
      <c r="JT29" s="17">
        <v>72.599999999999994</v>
      </c>
      <c r="JU29" s="17">
        <v>73.664670000000001</v>
      </c>
      <c r="JV29" s="17">
        <v>73.664670000000001</v>
      </c>
      <c r="JW29" s="17">
        <v>-1.06467</v>
      </c>
      <c r="JX29" s="17">
        <v>34.5</v>
      </c>
      <c r="JY29" s="17">
        <v>36.832329999999999</v>
      </c>
      <c r="JZ29" s="17">
        <v>36.832329999999999</v>
      </c>
      <c r="KA29" s="17">
        <v>-2.3323299999999998</v>
      </c>
      <c r="KB29" s="17">
        <v>0</v>
      </c>
      <c r="KC29" s="17"/>
      <c r="KD29" s="17"/>
      <c r="KE29" s="17">
        <v>0</v>
      </c>
      <c r="KF29" s="17"/>
      <c r="KG29" s="17"/>
      <c r="KH29" s="17"/>
      <c r="KI29" s="17">
        <v>0</v>
      </c>
      <c r="KJ29" s="17"/>
      <c r="KK29" s="17"/>
      <c r="KL29" s="17"/>
      <c r="KM29" s="17">
        <v>0</v>
      </c>
      <c r="KN29" s="17">
        <v>0</v>
      </c>
      <c r="KO29" s="17"/>
      <c r="KP29" s="17">
        <v>114.11063</v>
      </c>
      <c r="KQ29" s="17">
        <v>-114.11063</v>
      </c>
      <c r="KR29" s="17"/>
      <c r="KS29" s="17"/>
      <c r="KT29" s="17"/>
      <c r="KU29" s="17">
        <v>0</v>
      </c>
      <c r="KV29" s="17"/>
      <c r="KW29" s="17"/>
      <c r="KX29" s="17"/>
      <c r="KY29" s="17">
        <v>0</v>
      </c>
      <c r="KZ29" s="17">
        <v>3</v>
      </c>
      <c r="LA29" s="17"/>
      <c r="LB29" s="17"/>
      <c r="LC29" s="17">
        <v>3</v>
      </c>
      <c r="LD29" s="17">
        <v>269.7</v>
      </c>
      <c r="LE29" s="17">
        <v>271.12195000000003</v>
      </c>
      <c r="LF29" s="17">
        <v>271.12195000000003</v>
      </c>
      <c r="LG29" s="17">
        <v>-1.42195</v>
      </c>
      <c r="LH29" s="17">
        <v>124.7</v>
      </c>
      <c r="LI29" s="17">
        <v>133.67995999999999</v>
      </c>
      <c r="LJ29" s="17">
        <v>133.67995999999999</v>
      </c>
      <c r="LK29" s="17">
        <v>-8.9799600000000002</v>
      </c>
      <c r="LL29" s="17">
        <v>58</v>
      </c>
      <c r="LM29" s="17">
        <v>67.461460000000002</v>
      </c>
      <c r="LN29" s="17">
        <v>67.461460000000002</v>
      </c>
      <c r="LO29" s="17">
        <v>-9.4614600000000006</v>
      </c>
      <c r="LP29" s="17">
        <v>79.5</v>
      </c>
      <c r="LQ29" s="17">
        <v>78.567999999999998</v>
      </c>
      <c r="LR29" s="17">
        <v>78.567999999999998</v>
      </c>
      <c r="LS29" s="17">
        <v>0.93200000000000005</v>
      </c>
      <c r="LT29" s="17"/>
      <c r="LU29" s="17"/>
      <c r="LV29" s="17"/>
      <c r="LW29" s="17">
        <v>0</v>
      </c>
      <c r="LX29" s="17">
        <v>112.9</v>
      </c>
      <c r="LY29" s="17">
        <v>115.26571</v>
      </c>
      <c r="LZ29" s="17"/>
      <c r="MA29" s="17">
        <v>112.9</v>
      </c>
      <c r="MB29" s="17">
        <v>44.3</v>
      </c>
      <c r="MC29" s="17">
        <v>46.736719999999998</v>
      </c>
      <c r="MD29" s="17">
        <v>0</v>
      </c>
      <c r="ME29" s="17">
        <v>44.3</v>
      </c>
      <c r="MF29" s="17">
        <v>44.2</v>
      </c>
      <c r="MG29" s="17">
        <v>52.400120000000001</v>
      </c>
      <c r="MH29" s="17"/>
      <c r="MI29" s="17">
        <v>44.2</v>
      </c>
      <c r="MJ29" s="17"/>
      <c r="MK29" s="17"/>
      <c r="ML29" s="17"/>
      <c r="MM29" s="17">
        <v>0</v>
      </c>
      <c r="MN29" s="17">
        <v>138.1</v>
      </c>
      <c r="MO29" s="17">
        <v>152.34648999999999</v>
      </c>
      <c r="MP29" s="17">
        <v>152.34648999999999</v>
      </c>
      <c r="MQ29" s="17">
        <v>-14.24649</v>
      </c>
      <c r="MR29" s="17">
        <v>75</v>
      </c>
      <c r="MS29" s="17">
        <v>76.173249999999996</v>
      </c>
      <c r="MT29" s="17">
        <v>76.173249999999996</v>
      </c>
      <c r="MU29" s="17">
        <v>-1.1732499999999999</v>
      </c>
      <c r="MV29" s="17">
        <v>175.2</v>
      </c>
      <c r="MW29" s="17">
        <v>186.53289000000001</v>
      </c>
      <c r="MX29" s="17">
        <v>186.53289000000001</v>
      </c>
      <c r="MY29" s="17">
        <v>-11.332890000000001</v>
      </c>
      <c r="MZ29" s="17"/>
      <c r="NA29" s="17"/>
      <c r="NB29" s="17"/>
      <c r="NC29" s="17">
        <v>0</v>
      </c>
      <c r="ND29" s="17"/>
      <c r="NE29" s="17"/>
      <c r="NF29" s="17"/>
      <c r="NG29" s="17">
        <v>0</v>
      </c>
      <c r="NH29" s="17"/>
      <c r="NI29" s="17"/>
      <c r="NJ29" s="17"/>
      <c r="NK29" s="17">
        <v>0</v>
      </c>
      <c r="NL29" s="17"/>
      <c r="NM29" s="17"/>
      <c r="NN29" s="17"/>
      <c r="NO29" s="17">
        <v>0</v>
      </c>
      <c r="NP29" s="17">
        <v>185</v>
      </c>
      <c r="NQ29" s="17">
        <v>191.99999</v>
      </c>
      <c r="NR29" s="17">
        <v>191.99999</v>
      </c>
      <c r="NS29" s="17">
        <v>-6.9999900000000004</v>
      </c>
      <c r="NT29" s="17">
        <v>99.1</v>
      </c>
      <c r="NU29" s="17">
        <v>96</v>
      </c>
      <c r="NV29" s="17">
        <v>96</v>
      </c>
      <c r="NW29" s="17">
        <v>3.1</v>
      </c>
      <c r="NX29" s="17">
        <v>0.7</v>
      </c>
      <c r="NY29" s="17"/>
      <c r="NZ29" s="17">
        <v>0.84599999999999997</v>
      </c>
      <c r="OA29" s="17">
        <v>-0.14599999999999999</v>
      </c>
      <c r="OB29" s="17">
        <v>40.9</v>
      </c>
      <c r="OC29" s="17">
        <v>47</v>
      </c>
      <c r="OD29" s="17">
        <v>44.481999999999999</v>
      </c>
      <c r="OE29" s="17">
        <v>-3.5819999999999999</v>
      </c>
      <c r="OF29" s="17">
        <v>80.2</v>
      </c>
      <c r="OG29" s="17"/>
      <c r="OH29" s="17">
        <v>66.067999999999998</v>
      </c>
      <c r="OI29" s="17">
        <v>14.132</v>
      </c>
      <c r="OJ29" s="17">
        <v>1</v>
      </c>
      <c r="OK29" s="17">
        <v>1.821</v>
      </c>
      <c r="OL29" s="17">
        <v>1.821</v>
      </c>
      <c r="OM29" s="17">
        <v>-0.82099999999999995</v>
      </c>
      <c r="ON29" s="17">
        <v>0.2</v>
      </c>
      <c r="OO29" s="17"/>
      <c r="OP29" s="17">
        <v>0.3</v>
      </c>
      <c r="OQ29" s="17">
        <v>-0.1</v>
      </c>
      <c r="OR29" s="17"/>
      <c r="OS29" s="17"/>
      <c r="OT29" s="17">
        <v>17.559999999999999</v>
      </c>
      <c r="OU29" s="17">
        <v>-17.559999999999999</v>
      </c>
      <c r="OV29" s="17">
        <v>10</v>
      </c>
      <c r="OW29" s="17">
        <v>9.9830000000000005</v>
      </c>
      <c r="OX29" s="17">
        <v>9.9830000000000005</v>
      </c>
      <c r="OY29" s="17">
        <v>1.7000000000000001E-2</v>
      </c>
      <c r="OZ29" s="17">
        <v>5.4</v>
      </c>
      <c r="PA29" s="17">
        <v>5.67</v>
      </c>
      <c r="PB29" s="17">
        <v>5.67</v>
      </c>
      <c r="PC29" s="17">
        <v>-0.27</v>
      </c>
      <c r="PD29" s="17"/>
      <c r="PE29" s="17"/>
      <c r="PF29" s="17">
        <v>1.23</v>
      </c>
      <c r="PG29" s="17">
        <v>-1.23</v>
      </c>
      <c r="PH29" s="17">
        <v>1.76</v>
      </c>
      <c r="PI29" s="17">
        <v>3.55</v>
      </c>
      <c r="PJ29" s="17">
        <v>3.55</v>
      </c>
      <c r="PK29" s="17">
        <v>-1.79</v>
      </c>
      <c r="PL29" s="17">
        <v>4.3</v>
      </c>
      <c r="PM29" s="17">
        <v>5</v>
      </c>
      <c r="PN29" s="17">
        <v>5</v>
      </c>
      <c r="PO29" s="17">
        <v>-0.7</v>
      </c>
      <c r="PP29" s="17">
        <v>0</v>
      </c>
      <c r="PQ29" s="17"/>
      <c r="PR29" s="17">
        <v>19.5122</v>
      </c>
      <c r="PS29" s="17">
        <v>-19.5122</v>
      </c>
      <c r="PT29" s="17">
        <v>16.8</v>
      </c>
      <c r="PU29" s="17">
        <v>19.5122</v>
      </c>
      <c r="PV29" s="17">
        <v>19.5122</v>
      </c>
      <c r="PW29" s="17">
        <v>-2.7122000000000002</v>
      </c>
      <c r="PX29" s="17">
        <v>19.100000000000001</v>
      </c>
      <c r="PY29" s="17">
        <v>18.048780000000001</v>
      </c>
      <c r="PZ29" s="17">
        <v>18.048780000000001</v>
      </c>
      <c r="QA29" s="17">
        <v>1.05122</v>
      </c>
      <c r="QB29" s="17">
        <v>3.4</v>
      </c>
      <c r="QC29" s="17">
        <v>3.5</v>
      </c>
      <c r="QD29" s="17">
        <v>3.5</v>
      </c>
      <c r="QE29" s="17">
        <v>-0.1</v>
      </c>
      <c r="QF29" s="17">
        <v>0</v>
      </c>
      <c r="QG29" s="17"/>
      <c r="QH29" s="17">
        <v>18.341460000000001</v>
      </c>
      <c r="QI29" s="17">
        <v>-18.341460000000001</v>
      </c>
      <c r="QJ29" s="17">
        <v>15.3</v>
      </c>
      <c r="QK29" s="17"/>
      <c r="QL29" s="17">
        <v>14.698</v>
      </c>
      <c r="QM29" s="17">
        <v>0.60199999999999998</v>
      </c>
      <c r="QN29" s="17">
        <v>19.100000000000001</v>
      </c>
      <c r="QO29" s="17"/>
      <c r="QP29" s="17">
        <v>17.405999999999999</v>
      </c>
      <c r="QQ29" s="17">
        <v>1.694</v>
      </c>
      <c r="QR29" s="17">
        <v>5.7</v>
      </c>
      <c r="QS29" s="17">
        <v>10.877000000000001</v>
      </c>
      <c r="QT29" s="17">
        <v>10.877000000000001</v>
      </c>
      <c r="QU29" s="17">
        <v>-5.1769999999999996</v>
      </c>
      <c r="QV29" s="17">
        <v>24.8</v>
      </c>
      <c r="QW29" s="17">
        <v>37.015999999999998</v>
      </c>
      <c r="QX29" s="17">
        <v>37.015999999999998</v>
      </c>
      <c r="QY29" s="17">
        <v>-12.215999999999999</v>
      </c>
      <c r="QZ29" s="17">
        <v>4</v>
      </c>
      <c r="RA29" s="17">
        <v>4.2</v>
      </c>
      <c r="RB29" s="17">
        <v>4.2</v>
      </c>
      <c r="RC29" s="17">
        <v>-0.2</v>
      </c>
      <c r="RD29" s="17">
        <v>2.4</v>
      </c>
      <c r="RE29" s="17">
        <v>2.4</v>
      </c>
      <c r="RF29" s="17">
        <v>2.4</v>
      </c>
      <c r="RG29" s="17">
        <v>0</v>
      </c>
      <c r="RH29" s="17">
        <v>2.4</v>
      </c>
      <c r="RI29" s="17">
        <v>1.2</v>
      </c>
      <c r="RJ29" s="17">
        <v>1.2</v>
      </c>
      <c r="RK29" s="17">
        <v>1.2</v>
      </c>
      <c r="RL29" s="17">
        <v>2</v>
      </c>
      <c r="RM29" s="17">
        <v>2.8</v>
      </c>
      <c r="RN29" s="17">
        <v>2.8</v>
      </c>
      <c r="RO29" s="17">
        <v>-0.8</v>
      </c>
      <c r="RP29" s="17">
        <v>19.399999999999999</v>
      </c>
      <c r="RQ29" s="17"/>
      <c r="RR29" s="17">
        <v>18.183</v>
      </c>
      <c r="RS29" s="17">
        <v>1.2170000000000001</v>
      </c>
      <c r="RT29" s="17">
        <v>2.6</v>
      </c>
      <c r="RU29" s="17">
        <v>2.4990000000000001</v>
      </c>
      <c r="RV29" s="17">
        <v>2.4990000000000001</v>
      </c>
      <c r="RW29" s="17">
        <v>0.10100000000000001</v>
      </c>
      <c r="RX29" s="17">
        <v>20.2</v>
      </c>
      <c r="RY29" s="17">
        <v>19.869240000000001</v>
      </c>
      <c r="RZ29" s="17">
        <v>19.869240000000001</v>
      </c>
      <c r="SA29" s="17">
        <v>0.33076</v>
      </c>
      <c r="SB29" s="17">
        <v>0</v>
      </c>
      <c r="SC29" s="17">
        <v>0</v>
      </c>
      <c r="SD29" s="17">
        <v>0</v>
      </c>
      <c r="SE29" s="17">
        <v>0</v>
      </c>
      <c r="SF29" s="17"/>
      <c r="SG29" s="17"/>
      <c r="SH29" s="17">
        <v>0.7</v>
      </c>
      <c r="SI29" s="17">
        <v>-0.7</v>
      </c>
      <c r="SJ29" s="17">
        <v>19.899999999999999</v>
      </c>
      <c r="SK29" s="17"/>
      <c r="SL29" s="17">
        <v>19.21951</v>
      </c>
      <c r="SM29" s="17">
        <v>0.68049000000000004</v>
      </c>
      <c r="SN29" s="17"/>
      <c r="SO29" s="17"/>
      <c r="SP29" s="17">
        <v>12.195119999999999</v>
      </c>
      <c r="SQ29" s="17">
        <v>-12.195119999999999</v>
      </c>
      <c r="SR29" s="17">
        <v>20.2</v>
      </c>
      <c r="SS29" s="17">
        <v>19.5122</v>
      </c>
      <c r="ST29" s="17">
        <v>19.5122</v>
      </c>
      <c r="SU29" s="17">
        <v>0.68779999999999997</v>
      </c>
      <c r="SV29" s="17">
        <v>20.2</v>
      </c>
      <c r="SW29" s="17">
        <v>19.5122</v>
      </c>
      <c r="SX29" s="17">
        <v>19.5122</v>
      </c>
      <c r="SY29" s="17">
        <v>0.68779999999999997</v>
      </c>
      <c r="SZ29" s="17">
        <v>19.8</v>
      </c>
      <c r="TA29" s="17">
        <v>19.317070000000001</v>
      </c>
      <c r="TB29" s="17">
        <v>19.317070000000001</v>
      </c>
      <c r="TC29" s="17">
        <v>0.48293000000000003</v>
      </c>
      <c r="TD29" s="17">
        <v>0</v>
      </c>
      <c r="TE29" s="17">
        <v>0.90200000000000002</v>
      </c>
      <c r="TF29" s="17">
        <v>0.90200000000000002</v>
      </c>
      <c r="TG29" s="17">
        <v>-0.90200000000000002</v>
      </c>
      <c r="TH29" s="17">
        <v>14</v>
      </c>
      <c r="TI29" s="17">
        <v>12.026999999999999</v>
      </c>
      <c r="TJ29" s="17">
        <v>12.026999999999999</v>
      </c>
      <c r="TK29" s="17">
        <v>1.9730000000000001</v>
      </c>
      <c r="TL29" s="17">
        <v>20.3</v>
      </c>
      <c r="TM29" s="17"/>
      <c r="TN29" s="17">
        <v>27.388000000000002</v>
      </c>
      <c r="TO29" s="17">
        <v>-7.0880000000000001</v>
      </c>
      <c r="TP29" s="17">
        <v>19.5</v>
      </c>
      <c r="TQ29" s="17">
        <v>17.899999999999999</v>
      </c>
      <c r="TR29" s="17">
        <v>36.371000000000002</v>
      </c>
      <c r="TS29" s="17">
        <v>-16.870999999999999</v>
      </c>
      <c r="TT29" s="17">
        <v>24.2</v>
      </c>
      <c r="TU29" s="17">
        <v>19.3</v>
      </c>
      <c r="TV29" s="17">
        <v>42.003999999999998</v>
      </c>
      <c r="TW29" s="17">
        <v>-17.803999999999998</v>
      </c>
      <c r="TX29" s="17">
        <v>2.1</v>
      </c>
      <c r="TY29" s="17">
        <v>3.1040000000000001</v>
      </c>
      <c r="TZ29" s="17">
        <v>3.1040000000000001</v>
      </c>
      <c r="UA29" s="17">
        <v>-1.004</v>
      </c>
      <c r="UB29" s="17">
        <v>1.8</v>
      </c>
      <c r="UC29" s="17">
        <v>3.15</v>
      </c>
      <c r="UD29" s="17">
        <v>3.15</v>
      </c>
      <c r="UE29" s="17">
        <v>-1.35</v>
      </c>
      <c r="UF29" s="17">
        <v>0</v>
      </c>
      <c r="UG29" s="17"/>
      <c r="UH29" s="17">
        <v>20.4878</v>
      </c>
      <c r="UI29" s="17">
        <v>-20.4878</v>
      </c>
      <c r="UJ29" s="17">
        <v>8.5</v>
      </c>
      <c r="UK29" s="17">
        <v>8.4</v>
      </c>
      <c r="UL29" s="17">
        <v>8.4</v>
      </c>
      <c r="UM29" s="17">
        <v>0.1</v>
      </c>
      <c r="UN29" s="17"/>
      <c r="UO29" s="17"/>
      <c r="UP29" s="17">
        <v>7</v>
      </c>
      <c r="UQ29" s="17">
        <v>-7</v>
      </c>
      <c r="UR29" s="17">
        <v>20.399999999999999</v>
      </c>
      <c r="US29" s="17">
        <v>19.5122</v>
      </c>
      <c r="UT29" s="17">
        <v>19.5122</v>
      </c>
      <c r="UU29" s="17">
        <v>0.88780000000000003</v>
      </c>
      <c r="UV29" s="17">
        <v>20.399999999999999</v>
      </c>
      <c r="UW29" s="17">
        <v>19.5122</v>
      </c>
      <c r="UX29" s="17">
        <v>19.5122</v>
      </c>
      <c r="UY29" s="17">
        <v>0.88780000000000003</v>
      </c>
      <c r="UZ29" s="17">
        <v>20</v>
      </c>
      <c r="VA29" s="17">
        <v>19.5122</v>
      </c>
      <c r="VB29" s="17">
        <v>19.5122</v>
      </c>
      <c r="VC29" s="17">
        <v>0.48780000000000001</v>
      </c>
      <c r="VD29" s="17">
        <v>1.9</v>
      </c>
      <c r="VE29" s="17">
        <v>2.0880000000000001</v>
      </c>
      <c r="VF29" s="17">
        <v>2.0880000000000001</v>
      </c>
      <c r="VG29" s="17">
        <v>-0.188</v>
      </c>
      <c r="VH29" s="17">
        <v>13.5</v>
      </c>
      <c r="VI29" s="17"/>
      <c r="VJ29" s="17">
        <v>13.597</v>
      </c>
      <c r="VK29" s="17">
        <v>-9.7000000000000003E-2</v>
      </c>
      <c r="VL29" s="17">
        <v>135</v>
      </c>
      <c r="VM29" s="17"/>
      <c r="VN29" s="17">
        <v>132.13499999999999</v>
      </c>
      <c r="VO29" s="17">
        <v>2.8650000000000002</v>
      </c>
      <c r="VP29" s="17"/>
      <c r="VQ29" s="17"/>
      <c r="VR29" s="17">
        <v>0.6</v>
      </c>
      <c r="VS29" s="17">
        <v>-0.6</v>
      </c>
      <c r="VT29" s="17">
        <v>0</v>
      </c>
      <c r="VU29" s="17">
        <v>24.3</v>
      </c>
      <c r="VV29" s="17">
        <v>8.7989999999999995</v>
      </c>
      <c r="VW29" s="17">
        <v>-8.7989999999999995</v>
      </c>
      <c r="VX29" s="17">
        <v>0</v>
      </c>
      <c r="VY29" s="17">
        <v>22.1</v>
      </c>
      <c r="VZ29" s="17">
        <v>11.612</v>
      </c>
      <c r="WA29" s="17">
        <v>-11.612</v>
      </c>
      <c r="WB29" s="17">
        <v>108.2</v>
      </c>
      <c r="WC29" s="17"/>
      <c r="WD29" s="17">
        <v>102.15900000000001</v>
      </c>
      <c r="WE29" s="17">
        <v>6.0410000000000004</v>
      </c>
      <c r="WF29" s="17">
        <v>12.6</v>
      </c>
      <c r="WG29" s="17"/>
      <c r="WH29" s="17">
        <v>15.45</v>
      </c>
      <c r="WI29" s="17">
        <v>-2.85</v>
      </c>
      <c r="WJ29" s="17">
        <v>7.4</v>
      </c>
      <c r="WK29" s="17">
        <v>7.3</v>
      </c>
      <c r="WL29" s="17">
        <v>7.3</v>
      </c>
      <c r="WM29" s="17">
        <v>0.1</v>
      </c>
      <c r="WN29" s="17">
        <v>19.8</v>
      </c>
      <c r="WO29" s="17">
        <v>19.317070000000001</v>
      </c>
      <c r="WP29" s="17">
        <v>19.317070000000001</v>
      </c>
      <c r="WQ29" s="17">
        <v>0.48293000000000003</v>
      </c>
      <c r="WR29" s="17"/>
      <c r="WS29" s="17"/>
      <c r="WT29" s="17"/>
      <c r="WU29" s="17">
        <v>0</v>
      </c>
      <c r="WV29" s="17"/>
      <c r="WW29" s="17"/>
      <c r="WX29" s="17"/>
      <c r="WY29" s="17">
        <v>0</v>
      </c>
      <c r="WZ29" s="17">
        <v>36.99</v>
      </c>
      <c r="XA29" s="17">
        <v>35</v>
      </c>
      <c r="XB29" s="17">
        <v>35</v>
      </c>
      <c r="XC29" s="17">
        <v>1.99</v>
      </c>
      <c r="XD29" s="17">
        <v>27.4</v>
      </c>
      <c r="XE29" s="17">
        <v>29.184000000000001</v>
      </c>
      <c r="XF29" s="17">
        <v>29.184000000000001</v>
      </c>
      <c r="XG29" s="17">
        <v>-1.784</v>
      </c>
      <c r="XH29" s="17">
        <v>3.4</v>
      </c>
      <c r="XI29" s="17">
        <v>2.8159999999999998</v>
      </c>
      <c r="XJ29" s="17">
        <v>2.8159999999999998</v>
      </c>
      <c r="XK29" s="17">
        <v>0.58399999999999996</v>
      </c>
      <c r="XL29" s="17"/>
      <c r="XM29" s="17"/>
      <c r="XN29" s="17"/>
      <c r="XO29" s="17">
        <v>0</v>
      </c>
      <c r="XP29" s="17">
        <v>13.1</v>
      </c>
      <c r="XQ29" s="17">
        <v>12</v>
      </c>
      <c r="XR29" s="17">
        <v>12</v>
      </c>
      <c r="XS29" s="17">
        <v>1.1000000000000001</v>
      </c>
      <c r="XT29" s="17">
        <v>5.4</v>
      </c>
      <c r="XU29" s="17">
        <v>7.06</v>
      </c>
      <c r="XV29" s="17">
        <v>7.06</v>
      </c>
      <c r="XW29" s="17">
        <v>-1.66</v>
      </c>
    </row>
    <row r="30" spans="1:647" ht="24" customHeight="1" x14ac:dyDescent="0.25">
      <c r="A30" s="1"/>
      <c r="B30" s="16" t="s">
        <v>49</v>
      </c>
      <c r="C30" s="16" t="s">
        <v>713</v>
      </c>
      <c r="D30" s="17">
        <v>1</v>
      </c>
      <c r="E30" s="17">
        <v>1</v>
      </c>
      <c r="F30" s="17">
        <v>1</v>
      </c>
      <c r="G30" s="17">
        <v>0</v>
      </c>
      <c r="H30" s="17">
        <v>1.6</v>
      </c>
      <c r="I30" s="17">
        <v>1.63</v>
      </c>
      <c r="J30" s="17">
        <v>1.63</v>
      </c>
      <c r="K30" s="17">
        <v>-0.03</v>
      </c>
      <c r="L30" s="17">
        <v>0</v>
      </c>
      <c r="M30" s="17"/>
      <c r="N30" s="17"/>
      <c r="O30" s="17">
        <v>0</v>
      </c>
      <c r="P30" s="17"/>
      <c r="Q30" s="17"/>
      <c r="R30" s="17"/>
      <c r="S30" s="17">
        <v>0</v>
      </c>
      <c r="T30" s="17">
        <v>3.43</v>
      </c>
      <c r="U30" s="17"/>
      <c r="V30" s="17"/>
      <c r="W30" s="17">
        <v>3.43</v>
      </c>
      <c r="X30" s="17">
        <v>3.48</v>
      </c>
      <c r="Y30" s="17"/>
      <c r="Z30" s="17"/>
      <c r="AA30" s="17">
        <v>3.48</v>
      </c>
      <c r="AB30" s="17">
        <v>91.6</v>
      </c>
      <c r="AC30" s="17">
        <v>92.226339999999993</v>
      </c>
      <c r="AD30" s="17">
        <v>92.226339999999993</v>
      </c>
      <c r="AE30" s="17">
        <v>-0.62634000000000001</v>
      </c>
      <c r="AF30" s="17">
        <v>180.5</v>
      </c>
      <c r="AG30" s="17">
        <v>172.55248</v>
      </c>
      <c r="AH30" s="17">
        <v>170</v>
      </c>
      <c r="AI30" s="17">
        <v>10.5</v>
      </c>
      <c r="AJ30" s="17"/>
      <c r="AK30" s="17"/>
      <c r="AL30" s="17"/>
      <c r="AM30" s="17">
        <v>0</v>
      </c>
      <c r="AN30" s="17">
        <v>81</v>
      </c>
      <c r="AO30" s="17">
        <v>87.667349999999999</v>
      </c>
      <c r="AP30" s="17">
        <v>87.667209999999997</v>
      </c>
      <c r="AQ30" s="17">
        <v>-6.6672099999999999</v>
      </c>
      <c r="AR30" s="17">
        <v>149.5</v>
      </c>
      <c r="AS30" s="17">
        <v>143.55551</v>
      </c>
      <c r="AT30" s="17">
        <v>143.55551</v>
      </c>
      <c r="AU30" s="17">
        <v>5.9444900000000001</v>
      </c>
      <c r="AV30" s="17">
        <v>150.30000000000001</v>
      </c>
      <c r="AW30" s="17">
        <v>143.55551</v>
      </c>
      <c r="AX30" s="17">
        <v>143.55551</v>
      </c>
      <c r="AY30" s="17">
        <v>6.7444899999999999</v>
      </c>
      <c r="AZ30" s="17">
        <v>149.9</v>
      </c>
      <c r="BA30" s="17">
        <v>143.55551</v>
      </c>
      <c r="BB30" s="17">
        <v>143.55551</v>
      </c>
      <c r="BC30" s="17">
        <v>6.3444900000000004</v>
      </c>
      <c r="BD30" s="17">
        <v>237.4</v>
      </c>
      <c r="BE30" s="17">
        <v>215.33326</v>
      </c>
      <c r="BF30" s="17">
        <v>215.33326</v>
      </c>
      <c r="BG30" s="17">
        <v>22.066739999999999</v>
      </c>
      <c r="BH30" s="17">
        <v>197.9</v>
      </c>
      <c r="BI30" s="17">
        <v>195.12200999999999</v>
      </c>
      <c r="BJ30" s="17">
        <v>195.12200999999999</v>
      </c>
      <c r="BK30" s="17">
        <v>2.77799</v>
      </c>
      <c r="BL30" s="17">
        <v>104.7</v>
      </c>
      <c r="BM30" s="17">
        <v>97.561000000000007</v>
      </c>
      <c r="BN30" s="17">
        <v>97.561000000000007</v>
      </c>
      <c r="BO30" s="17">
        <v>7.1390000000000002</v>
      </c>
      <c r="BP30" s="17">
        <v>559.20000000000005</v>
      </c>
      <c r="BQ30" s="17">
        <v>568.29854</v>
      </c>
      <c r="BR30" s="17">
        <v>568.29854</v>
      </c>
      <c r="BS30" s="17">
        <v>-9.0985399999999998</v>
      </c>
      <c r="BT30" s="17">
        <v>10.7</v>
      </c>
      <c r="BU30" s="17">
        <v>10.17268</v>
      </c>
      <c r="BV30" s="17">
        <v>10.17268</v>
      </c>
      <c r="BW30" s="17">
        <v>0.52732000000000001</v>
      </c>
      <c r="BX30" s="17"/>
      <c r="BY30" s="17"/>
      <c r="BZ30" s="17"/>
      <c r="CA30" s="17">
        <v>0</v>
      </c>
      <c r="CB30" s="17">
        <v>15</v>
      </c>
      <c r="CC30" s="17">
        <v>18.723859999999998</v>
      </c>
      <c r="CD30" s="17"/>
      <c r="CE30" s="17">
        <v>15</v>
      </c>
      <c r="CF30" s="17"/>
      <c r="CG30" s="17"/>
      <c r="CH30" s="17"/>
      <c r="CI30" s="17">
        <v>0</v>
      </c>
      <c r="CJ30" s="17"/>
      <c r="CK30" s="17"/>
      <c r="CL30" s="17"/>
      <c r="CM30" s="17">
        <v>0</v>
      </c>
      <c r="CN30" s="17">
        <v>163</v>
      </c>
      <c r="CO30" s="17">
        <v>164.70732000000001</v>
      </c>
      <c r="CP30" s="17">
        <v>164.70732000000001</v>
      </c>
      <c r="CQ30" s="17">
        <v>-1.7073199999999999</v>
      </c>
      <c r="CR30" s="17">
        <v>7.6</v>
      </c>
      <c r="CS30" s="17">
        <v>3.8486199999999999</v>
      </c>
      <c r="CT30" s="17">
        <v>3.8486199999999999</v>
      </c>
      <c r="CU30" s="17">
        <v>3.7513800000000002</v>
      </c>
      <c r="CV30" s="17">
        <v>2.7</v>
      </c>
      <c r="CW30" s="17">
        <v>2.1125600000000002</v>
      </c>
      <c r="CX30" s="17">
        <v>2.1125600000000002</v>
      </c>
      <c r="CY30" s="17">
        <v>0.58743999999999996</v>
      </c>
      <c r="CZ30" s="17">
        <v>16.399999999999999</v>
      </c>
      <c r="DA30" s="17">
        <v>16.873670000000001</v>
      </c>
      <c r="DB30" s="17">
        <v>16.873670000000001</v>
      </c>
      <c r="DC30" s="17">
        <v>-0.47366999999999998</v>
      </c>
      <c r="DD30" s="17">
        <v>6.8</v>
      </c>
      <c r="DE30" s="17">
        <v>6.7645099999999996</v>
      </c>
      <c r="DF30" s="17">
        <v>6.7645099999999996</v>
      </c>
      <c r="DG30" s="17">
        <v>3.5490000000000001E-2</v>
      </c>
      <c r="DH30" s="17"/>
      <c r="DI30" s="17"/>
      <c r="DJ30" s="17"/>
      <c r="DK30" s="17">
        <v>0</v>
      </c>
      <c r="DL30" s="17">
        <v>144.5</v>
      </c>
      <c r="DM30" s="17">
        <v>143</v>
      </c>
      <c r="DN30" s="17">
        <v>143</v>
      </c>
      <c r="DO30" s="17">
        <v>1.5</v>
      </c>
      <c r="DP30" s="17">
        <v>8.3000000000000007</v>
      </c>
      <c r="DQ30" s="17">
        <v>8.9130000000000003</v>
      </c>
      <c r="DR30" s="17">
        <v>8.9130000000000003</v>
      </c>
      <c r="DS30" s="17">
        <v>-0.61299999999999999</v>
      </c>
      <c r="DT30" s="17"/>
      <c r="DU30" s="17"/>
      <c r="DV30" s="17"/>
      <c r="DW30" s="17">
        <v>0</v>
      </c>
      <c r="DX30" s="17">
        <v>0</v>
      </c>
      <c r="DY30" s="17"/>
      <c r="DZ30" s="17"/>
      <c r="EA30" s="17">
        <v>0</v>
      </c>
      <c r="EB30" s="17"/>
      <c r="EC30" s="17"/>
      <c r="ED30" s="17"/>
      <c r="EE30" s="17">
        <v>0</v>
      </c>
      <c r="EF30" s="17">
        <v>109.5</v>
      </c>
      <c r="EG30" s="17">
        <v>112.90537</v>
      </c>
      <c r="EH30" s="17">
        <v>112.90537</v>
      </c>
      <c r="EI30" s="17">
        <v>-3.40537</v>
      </c>
      <c r="EJ30" s="17">
        <v>221.1</v>
      </c>
      <c r="EK30" s="17">
        <v>221.25516999999999</v>
      </c>
      <c r="EL30" s="17">
        <v>221.25516999999999</v>
      </c>
      <c r="EM30" s="17">
        <v>-0.15517</v>
      </c>
      <c r="EN30" s="17">
        <v>170.7</v>
      </c>
      <c r="EO30" s="17"/>
      <c r="EP30" s="17"/>
      <c r="EQ30" s="17">
        <v>170.7</v>
      </c>
      <c r="ER30" s="17"/>
      <c r="ES30" s="17"/>
      <c r="ET30" s="17"/>
      <c r="EU30" s="17">
        <v>0</v>
      </c>
      <c r="EV30" s="17"/>
      <c r="EW30" s="17"/>
      <c r="EX30" s="17"/>
      <c r="EY30" s="17">
        <v>0</v>
      </c>
      <c r="EZ30" s="17">
        <v>6.5</v>
      </c>
      <c r="FA30" s="17">
        <v>6.39</v>
      </c>
      <c r="FB30" s="17">
        <v>6.39</v>
      </c>
      <c r="FC30" s="17">
        <v>0.11</v>
      </c>
      <c r="FD30" s="17">
        <v>466.7</v>
      </c>
      <c r="FE30" s="17">
        <v>458.87804999999997</v>
      </c>
      <c r="FF30" s="17">
        <v>458.87804999999997</v>
      </c>
      <c r="FG30" s="17">
        <v>7.8219500000000002</v>
      </c>
      <c r="FH30" s="17">
        <v>43.7</v>
      </c>
      <c r="FI30" s="17">
        <v>25.705500000000001</v>
      </c>
      <c r="FJ30" s="17">
        <v>81.954149999999998</v>
      </c>
      <c r="FK30" s="17">
        <v>-38.254150000000003</v>
      </c>
      <c r="FL30" s="17">
        <v>145.5</v>
      </c>
      <c r="FM30" s="17">
        <v>148.62634</v>
      </c>
      <c r="FN30" s="17">
        <v>148.62634</v>
      </c>
      <c r="FO30" s="17">
        <v>-3.1263399999999999</v>
      </c>
      <c r="FP30" s="17">
        <v>0</v>
      </c>
      <c r="FQ30" s="17"/>
      <c r="FR30" s="17">
        <v>41.498959999999997</v>
      </c>
      <c r="FS30" s="17">
        <v>-41.498959999999997</v>
      </c>
      <c r="FT30" s="17">
        <v>18.5</v>
      </c>
      <c r="FU30" s="17">
        <v>19.28585</v>
      </c>
      <c r="FV30" s="17">
        <v>19.28585</v>
      </c>
      <c r="FW30" s="17">
        <v>-0.78585000000000005</v>
      </c>
      <c r="FX30" s="17"/>
      <c r="FY30" s="17"/>
      <c r="FZ30" s="17">
        <v>19.41</v>
      </c>
      <c r="GA30" s="17">
        <v>-19.41</v>
      </c>
      <c r="GB30" s="17">
        <v>91.1</v>
      </c>
      <c r="GC30" s="17">
        <v>87.657560000000004</v>
      </c>
      <c r="GD30" s="17">
        <v>87.657560000000004</v>
      </c>
      <c r="GE30" s="17">
        <v>3.4424399999999999</v>
      </c>
      <c r="GF30" s="17">
        <v>170.9</v>
      </c>
      <c r="GG30" s="17">
        <v>181.66672</v>
      </c>
      <c r="GH30" s="17">
        <v>181.66672</v>
      </c>
      <c r="GI30" s="17">
        <v>-10.766719999999999</v>
      </c>
      <c r="GJ30" s="17">
        <v>171.6</v>
      </c>
      <c r="GK30" s="17">
        <v>181.66672</v>
      </c>
      <c r="GL30" s="17">
        <v>181.66672</v>
      </c>
      <c r="GM30" s="17">
        <v>-10.06672</v>
      </c>
      <c r="GN30" s="17">
        <v>184.1</v>
      </c>
      <c r="GO30" s="17">
        <v>181.66672</v>
      </c>
      <c r="GP30" s="17">
        <v>181.66672</v>
      </c>
      <c r="GQ30" s="17">
        <v>2.4332799999999999</v>
      </c>
      <c r="GR30" s="17">
        <v>76.900000000000006</v>
      </c>
      <c r="GS30" s="17">
        <v>79.935119999999998</v>
      </c>
      <c r="GT30" s="17">
        <v>110.91316999999999</v>
      </c>
      <c r="GU30" s="17">
        <v>-34.013170000000002</v>
      </c>
      <c r="GV30" s="17"/>
      <c r="GW30" s="17"/>
      <c r="GX30" s="17"/>
      <c r="GY30" s="17">
        <v>0</v>
      </c>
      <c r="GZ30" s="17">
        <v>8.1</v>
      </c>
      <c r="HA30" s="17">
        <v>7.8816100000000002</v>
      </c>
      <c r="HB30" s="17">
        <v>7.8816100000000002</v>
      </c>
      <c r="HC30" s="17">
        <v>0.21839</v>
      </c>
      <c r="HD30" s="17">
        <v>33.4</v>
      </c>
      <c r="HE30" s="17">
        <v>35.449759999999998</v>
      </c>
      <c r="HF30" s="17">
        <v>47.26634</v>
      </c>
      <c r="HG30" s="17">
        <v>-13.866339999999999</v>
      </c>
      <c r="HH30" s="17"/>
      <c r="HI30" s="17"/>
      <c r="HJ30" s="17"/>
      <c r="HK30" s="17">
        <v>0</v>
      </c>
      <c r="HL30" s="17">
        <v>3.8</v>
      </c>
      <c r="HM30" s="17">
        <v>3.8872599999999999</v>
      </c>
      <c r="HN30" s="17">
        <v>3.8872599999999999</v>
      </c>
      <c r="HO30" s="17">
        <v>-8.7260000000000004E-2</v>
      </c>
      <c r="HP30" s="17">
        <v>32.6</v>
      </c>
      <c r="HQ30" s="17">
        <v>31.505569999999999</v>
      </c>
      <c r="HR30" s="17">
        <v>31.505569999999999</v>
      </c>
      <c r="HS30" s="17">
        <v>1.09443</v>
      </c>
      <c r="HT30" s="17">
        <v>172.4</v>
      </c>
      <c r="HU30" s="17"/>
      <c r="HV30" s="17">
        <v>171.54185000000001</v>
      </c>
      <c r="HW30" s="17">
        <v>0.85814999999999997</v>
      </c>
      <c r="HX30" s="17">
        <v>94.2</v>
      </c>
      <c r="HY30" s="17">
        <v>95.918049999999994</v>
      </c>
      <c r="HZ30" s="17">
        <v>95.918049999999994</v>
      </c>
      <c r="IA30" s="17">
        <v>-1.7180500000000001</v>
      </c>
      <c r="IB30" s="17">
        <v>49.5</v>
      </c>
      <c r="IC30" s="17">
        <v>56.58352</v>
      </c>
      <c r="ID30" s="17">
        <v>56.58352</v>
      </c>
      <c r="IE30" s="17">
        <v>-7.08352</v>
      </c>
      <c r="IF30" s="17"/>
      <c r="IG30" s="17"/>
      <c r="IH30" s="17"/>
      <c r="II30" s="17">
        <v>0</v>
      </c>
      <c r="IJ30" s="17">
        <v>44.7</v>
      </c>
      <c r="IK30" s="17"/>
      <c r="IL30" s="17">
        <v>48.41648</v>
      </c>
      <c r="IM30" s="17">
        <v>-3.7164799999999998</v>
      </c>
      <c r="IN30" s="17"/>
      <c r="IO30" s="17"/>
      <c r="IP30" s="17"/>
      <c r="IQ30" s="17">
        <v>0</v>
      </c>
      <c r="IR30" s="17"/>
      <c r="IS30" s="17"/>
      <c r="IT30" s="17"/>
      <c r="IU30" s="17">
        <v>0</v>
      </c>
      <c r="IV30" s="17"/>
      <c r="IW30" s="17"/>
      <c r="IX30" s="17"/>
      <c r="IY30" s="17">
        <v>0</v>
      </c>
      <c r="IZ30" s="17">
        <v>86.1</v>
      </c>
      <c r="JA30" s="17">
        <v>88.815600000000003</v>
      </c>
      <c r="JB30" s="17">
        <v>88.815600000000003</v>
      </c>
      <c r="JC30" s="17">
        <v>-2.7155999999999998</v>
      </c>
      <c r="JD30" s="17">
        <v>172.7</v>
      </c>
      <c r="JE30" s="17">
        <v>171.59994</v>
      </c>
      <c r="JF30" s="17">
        <v>171.59994</v>
      </c>
      <c r="JG30" s="17">
        <v>1.10006</v>
      </c>
      <c r="JH30" s="17">
        <v>159.4</v>
      </c>
      <c r="JI30" s="17">
        <v>171.59994</v>
      </c>
      <c r="JJ30" s="17">
        <v>171.59994</v>
      </c>
      <c r="JK30" s="17">
        <v>-12.19994</v>
      </c>
      <c r="JL30" s="17">
        <v>199</v>
      </c>
      <c r="JM30" s="17">
        <v>171.59994</v>
      </c>
      <c r="JN30" s="17">
        <v>171.59994</v>
      </c>
      <c r="JO30" s="17">
        <v>27.40006</v>
      </c>
      <c r="JP30" s="17">
        <v>253.7</v>
      </c>
      <c r="JQ30" s="17">
        <v>257.39990999999998</v>
      </c>
      <c r="JR30" s="17">
        <v>257.39990999999998</v>
      </c>
      <c r="JS30" s="17">
        <v>-3.69991</v>
      </c>
      <c r="JT30" s="17">
        <v>71.599999999999994</v>
      </c>
      <c r="JU30" s="17">
        <v>73.664670000000001</v>
      </c>
      <c r="JV30" s="17">
        <v>73.664670000000001</v>
      </c>
      <c r="JW30" s="17">
        <v>-2.06467</v>
      </c>
      <c r="JX30" s="17">
        <v>34.4</v>
      </c>
      <c r="JY30" s="17">
        <v>36.832329999999999</v>
      </c>
      <c r="JZ30" s="17">
        <v>36.832329999999999</v>
      </c>
      <c r="KA30" s="17">
        <v>-2.4323299999999999</v>
      </c>
      <c r="KB30" s="17">
        <v>0</v>
      </c>
      <c r="KC30" s="17"/>
      <c r="KD30" s="17"/>
      <c r="KE30" s="17">
        <v>0</v>
      </c>
      <c r="KF30" s="17"/>
      <c r="KG30" s="17"/>
      <c r="KH30" s="17"/>
      <c r="KI30" s="17">
        <v>0</v>
      </c>
      <c r="KJ30" s="17"/>
      <c r="KK30" s="17"/>
      <c r="KL30" s="17"/>
      <c r="KM30" s="17">
        <v>0</v>
      </c>
      <c r="KN30" s="17">
        <v>0</v>
      </c>
      <c r="KO30" s="17"/>
      <c r="KP30" s="17">
        <v>114.11063</v>
      </c>
      <c r="KQ30" s="17">
        <v>-114.11063</v>
      </c>
      <c r="KR30" s="17"/>
      <c r="KS30" s="17"/>
      <c r="KT30" s="17"/>
      <c r="KU30" s="17">
        <v>0</v>
      </c>
      <c r="KV30" s="17"/>
      <c r="KW30" s="17"/>
      <c r="KX30" s="17"/>
      <c r="KY30" s="17">
        <v>0</v>
      </c>
      <c r="KZ30" s="17">
        <v>2.8</v>
      </c>
      <c r="LA30" s="17"/>
      <c r="LB30" s="17"/>
      <c r="LC30" s="17">
        <v>2.8</v>
      </c>
      <c r="LD30" s="17">
        <v>274.60000000000002</v>
      </c>
      <c r="LE30" s="17">
        <v>271.12195000000003</v>
      </c>
      <c r="LF30" s="17">
        <v>271.12195000000003</v>
      </c>
      <c r="LG30" s="17">
        <v>3.4780500000000001</v>
      </c>
      <c r="LH30" s="17">
        <v>122.7</v>
      </c>
      <c r="LI30" s="17">
        <v>133.67995999999999</v>
      </c>
      <c r="LJ30" s="17">
        <v>133.67995999999999</v>
      </c>
      <c r="LK30" s="17">
        <v>-10.97996</v>
      </c>
      <c r="LL30" s="17">
        <v>62.1</v>
      </c>
      <c r="LM30" s="17">
        <v>67.461460000000002</v>
      </c>
      <c r="LN30" s="17">
        <v>67.461460000000002</v>
      </c>
      <c r="LO30" s="17">
        <v>-5.3614600000000001</v>
      </c>
      <c r="LP30" s="17">
        <v>78.599999999999994</v>
      </c>
      <c r="LQ30" s="17">
        <v>78.567999999999998</v>
      </c>
      <c r="LR30" s="17">
        <v>78.567999999999998</v>
      </c>
      <c r="LS30" s="17">
        <v>3.2000000000000001E-2</v>
      </c>
      <c r="LT30" s="17"/>
      <c r="LU30" s="17"/>
      <c r="LV30" s="17"/>
      <c r="LW30" s="17">
        <v>0</v>
      </c>
      <c r="LX30" s="17">
        <v>112.3</v>
      </c>
      <c r="LY30" s="17">
        <v>115.26571</v>
      </c>
      <c r="LZ30" s="17"/>
      <c r="MA30" s="17">
        <v>112.3</v>
      </c>
      <c r="MB30" s="17">
        <v>44.4</v>
      </c>
      <c r="MC30" s="17">
        <v>46.736719999999998</v>
      </c>
      <c r="MD30" s="17">
        <v>37.67304</v>
      </c>
      <c r="ME30" s="17">
        <v>6.7269600000000001</v>
      </c>
      <c r="MF30" s="17">
        <v>44.3</v>
      </c>
      <c r="MG30" s="17">
        <v>52.400120000000001</v>
      </c>
      <c r="MH30" s="17"/>
      <c r="MI30" s="17">
        <v>44.3</v>
      </c>
      <c r="MJ30" s="17"/>
      <c r="MK30" s="17"/>
      <c r="ML30" s="17"/>
      <c r="MM30" s="17">
        <v>0</v>
      </c>
      <c r="MN30" s="17">
        <v>137.6</v>
      </c>
      <c r="MO30" s="17">
        <v>152.34648999999999</v>
      </c>
      <c r="MP30" s="17">
        <v>152.34648999999999</v>
      </c>
      <c r="MQ30" s="17">
        <v>-14.74649</v>
      </c>
      <c r="MR30" s="17">
        <v>74.099999999999994</v>
      </c>
      <c r="MS30" s="17">
        <v>76.173249999999996</v>
      </c>
      <c r="MT30" s="17">
        <v>76.173249999999996</v>
      </c>
      <c r="MU30" s="17">
        <v>-2.0732499999999998</v>
      </c>
      <c r="MV30" s="17">
        <v>175</v>
      </c>
      <c r="MW30" s="17">
        <v>186.53289000000001</v>
      </c>
      <c r="MX30" s="17">
        <v>186.53289000000001</v>
      </c>
      <c r="MY30" s="17">
        <v>-11.53289</v>
      </c>
      <c r="MZ30" s="17"/>
      <c r="NA30" s="17"/>
      <c r="NB30" s="17"/>
      <c r="NC30" s="17">
        <v>0</v>
      </c>
      <c r="ND30" s="17"/>
      <c r="NE30" s="17"/>
      <c r="NF30" s="17"/>
      <c r="NG30" s="17">
        <v>0</v>
      </c>
      <c r="NH30" s="17"/>
      <c r="NI30" s="17"/>
      <c r="NJ30" s="17"/>
      <c r="NK30" s="17">
        <v>0</v>
      </c>
      <c r="NL30" s="17"/>
      <c r="NM30" s="17"/>
      <c r="NN30" s="17"/>
      <c r="NO30" s="17">
        <v>0</v>
      </c>
      <c r="NP30" s="17">
        <v>183.9</v>
      </c>
      <c r="NQ30" s="17">
        <v>191.99999</v>
      </c>
      <c r="NR30" s="17">
        <v>191.99999</v>
      </c>
      <c r="NS30" s="17">
        <v>-8.09999</v>
      </c>
      <c r="NT30" s="17">
        <v>98.1</v>
      </c>
      <c r="NU30" s="17">
        <v>96</v>
      </c>
      <c r="NV30" s="17">
        <v>96</v>
      </c>
      <c r="NW30" s="17">
        <v>2.1</v>
      </c>
      <c r="NX30" s="17">
        <v>1</v>
      </c>
      <c r="NY30" s="17"/>
      <c r="NZ30" s="17">
        <v>0.86499999999999999</v>
      </c>
      <c r="OA30" s="17">
        <v>0.13500000000000001</v>
      </c>
      <c r="OB30" s="17">
        <v>39.799999999999997</v>
      </c>
      <c r="OC30" s="17">
        <v>57</v>
      </c>
      <c r="OD30" s="17">
        <v>48.710999999999999</v>
      </c>
      <c r="OE30" s="17">
        <v>-8.9109999999999996</v>
      </c>
      <c r="OF30" s="17">
        <v>80.5</v>
      </c>
      <c r="OG30" s="17"/>
      <c r="OH30" s="17">
        <v>70.763999999999996</v>
      </c>
      <c r="OI30" s="17">
        <v>9.7360000000000007</v>
      </c>
      <c r="OJ30" s="17">
        <v>1.3</v>
      </c>
      <c r="OK30" s="17">
        <v>2.2810000000000001</v>
      </c>
      <c r="OL30" s="17">
        <v>2.2810000000000001</v>
      </c>
      <c r="OM30" s="17">
        <v>-0.98099999999999998</v>
      </c>
      <c r="ON30" s="17">
        <v>0.3</v>
      </c>
      <c r="OO30" s="17"/>
      <c r="OP30" s="17">
        <v>0.3</v>
      </c>
      <c r="OQ30" s="17">
        <v>0</v>
      </c>
      <c r="OR30" s="17"/>
      <c r="OS30" s="17"/>
      <c r="OT30" s="17">
        <v>17.559999999999999</v>
      </c>
      <c r="OU30" s="17">
        <v>-17.559999999999999</v>
      </c>
      <c r="OV30" s="17">
        <v>9.9</v>
      </c>
      <c r="OW30" s="17">
        <v>9.9830000000000005</v>
      </c>
      <c r="OX30" s="17">
        <v>9.9830000000000005</v>
      </c>
      <c r="OY30" s="17">
        <v>-8.3000000000000004E-2</v>
      </c>
      <c r="OZ30" s="17">
        <v>5.6</v>
      </c>
      <c r="PA30" s="17">
        <v>5.67</v>
      </c>
      <c r="PB30" s="17">
        <v>5.67</v>
      </c>
      <c r="PC30" s="17">
        <v>-7.0000000000000007E-2</v>
      </c>
      <c r="PD30" s="17"/>
      <c r="PE30" s="17"/>
      <c r="PF30" s="17">
        <v>1.23</v>
      </c>
      <c r="PG30" s="17">
        <v>-1.23</v>
      </c>
      <c r="PH30" s="17">
        <v>1.77</v>
      </c>
      <c r="PI30" s="17">
        <v>3.55</v>
      </c>
      <c r="PJ30" s="17">
        <v>3.55</v>
      </c>
      <c r="PK30" s="17">
        <v>-1.78</v>
      </c>
      <c r="PL30" s="17">
        <v>4.0999999999999996</v>
      </c>
      <c r="PM30" s="17">
        <v>5</v>
      </c>
      <c r="PN30" s="17">
        <v>5</v>
      </c>
      <c r="PO30" s="17">
        <v>-0.9</v>
      </c>
      <c r="PP30" s="17">
        <v>0</v>
      </c>
      <c r="PQ30" s="17"/>
      <c r="PR30" s="17">
        <v>19.5122</v>
      </c>
      <c r="PS30" s="17">
        <v>-19.5122</v>
      </c>
      <c r="PT30" s="17">
        <v>15.9</v>
      </c>
      <c r="PU30" s="17">
        <v>19.5122</v>
      </c>
      <c r="PV30" s="17">
        <v>19.5122</v>
      </c>
      <c r="PW30" s="17">
        <v>-3.6122000000000001</v>
      </c>
      <c r="PX30" s="17">
        <v>19.100000000000001</v>
      </c>
      <c r="PY30" s="17">
        <v>18.048780000000001</v>
      </c>
      <c r="PZ30" s="17">
        <v>18.048780000000001</v>
      </c>
      <c r="QA30" s="17">
        <v>1.05122</v>
      </c>
      <c r="QB30" s="17">
        <v>3.4</v>
      </c>
      <c r="QC30" s="17">
        <v>3.5</v>
      </c>
      <c r="QD30" s="17">
        <v>3.5</v>
      </c>
      <c r="QE30" s="17">
        <v>-0.1</v>
      </c>
      <c r="QF30" s="17">
        <v>0</v>
      </c>
      <c r="QG30" s="17"/>
      <c r="QH30" s="17">
        <v>18.341460000000001</v>
      </c>
      <c r="QI30" s="17">
        <v>-18.341460000000001</v>
      </c>
      <c r="QJ30" s="17">
        <v>15.4</v>
      </c>
      <c r="QK30" s="17"/>
      <c r="QL30" s="17">
        <v>14.946</v>
      </c>
      <c r="QM30" s="17">
        <v>0.45400000000000001</v>
      </c>
      <c r="QN30" s="17">
        <v>19.3</v>
      </c>
      <c r="QO30" s="17"/>
      <c r="QP30" s="17">
        <v>17.663</v>
      </c>
      <c r="QQ30" s="17">
        <v>1.637</v>
      </c>
      <c r="QR30" s="17">
        <v>6.6</v>
      </c>
      <c r="QS30" s="17">
        <v>11.118</v>
      </c>
      <c r="QT30" s="17">
        <v>11.118</v>
      </c>
      <c r="QU30" s="17">
        <v>-4.5179999999999998</v>
      </c>
      <c r="QV30" s="17">
        <v>29.7</v>
      </c>
      <c r="QW30" s="17">
        <v>40.811</v>
      </c>
      <c r="QX30" s="17">
        <v>40.811</v>
      </c>
      <c r="QY30" s="17">
        <v>-11.111000000000001</v>
      </c>
      <c r="QZ30" s="17">
        <v>4</v>
      </c>
      <c r="RA30" s="17">
        <v>4.2</v>
      </c>
      <c r="RB30" s="17">
        <v>4.2</v>
      </c>
      <c r="RC30" s="17">
        <v>-0.2</v>
      </c>
      <c r="RD30" s="17">
        <v>2.2999999999999998</v>
      </c>
      <c r="RE30" s="17">
        <v>2.4</v>
      </c>
      <c r="RF30" s="17">
        <v>2.4</v>
      </c>
      <c r="RG30" s="17">
        <v>-0.1</v>
      </c>
      <c r="RH30" s="17">
        <v>2.4</v>
      </c>
      <c r="RI30" s="17">
        <v>1.2</v>
      </c>
      <c r="RJ30" s="17">
        <v>1.2</v>
      </c>
      <c r="RK30" s="17">
        <v>1.2</v>
      </c>
      <c r="RL30" s="17">
        <v>2</v>
      </c>
      <c r="RM30" s="17">
        <v>2.8</v>
      </c>
      <c r="RN30" s="17">
        <v>2.8</v>
      </c>
      <c r="RO30" s="17">
        <v>-0.8</v>
      </c>
      <c r="RP30" s="17">
        <v>19.5</v>
      </c>
      <c r="RQ30" s="17"/>
      <c r="RR30" s="17">
        <v>19.193000000000001</v>
      </c>
      <c r="RS30" s="17">
        <v>0.307</v>
      </c>
      <c r="RT30" s="17">
        <v>2.7</v>
      </c>
      <c r="RU30" s="17">
        <v>2.4990000000000001</v>
      </c>
      <c r="RV30" s="17">
        <v>2.4990000000000001</v>
      </c>
      <c r="RW30" s="17">
        <v>0.20100000000000001</v>
      </c>
      <c r="RX30" s="17">
        <v>20.2</v>
      </c>
      <c r="RY30" s="17">
        <v>19.869240000000001</v>
      </c>
      <c r="RZ30" s="17">
        <v>19.869240000000001</v>
      </c>
      <c r="SA30" s="17">
        <v>0.33076</v>
      </c>
      <c r="SB30" s="17">
        <v>0</v>
      </c>
      <c r="SC30" s="17">
        <v>0</v>
      </c>
      <c r="SD30" s="17">
        <v>0</v>
      </c>
      <c r="SE30" s="17">
        <v>0</v>
      </c>
      <c r="SF30" s="17"/>
      <c r="SG30" s="17"/>
      <c r="SH30" s="17">
        <v>0.7</v>
      </c>
      <c r="SI30" s="17">
        <v>-0.7</v>
      </c>
      <c r="SJ30" s="17">
        <v>19.899999999999999</v>
      </c>
      <c r="SK30" s="17"/>
      <c r="SL30" s="17">
        <v>19.21951</v>
      </c>
      <c r="SM30" s="17">
        <v>0.68049000000000004</v>
      </c>
      <c r="SN30" s="17"/>
      <c r="SO30" s="17"/>
      <c r="SP30" s="17">
        <v>12.195119999999999</v>
      </c>
      <c r="SQ30" s="17">
        <v>-12.195119999999999</v>
      </c>
      <c r="SR30" s="17">
        <v>20.2</v>
      </c>
      <c r="SS30" s="17">
        <v>19.5122</v>
      </c>
      <c r="ST30" s="17">
        <v>19.5122</v>
      </c>
      <c r="SU30" s="17">
        <v>0.68779999999999997</v>
      </c>
      <c r="SV30" s="17">
        <v>20.100000000000001</v>
      </c>
      <c r="SW30" s="17">
        <v>19.5122</v>
      </c>
      <c r="SX30" s="17">
        <v>19.5122</v>
      </c>
      <c r="SY30" s="17">
        <v>0.58779999999999999</v>
      </c>
      <c r="SZ30" s="17">
        <v>20</v>
      </c>
      <c r="TA30" s="17">
        <v>19.317070000000001</v>
      </c>
      <c r="TB30" s="17">
        <v>19.317070000000001</v>
      </c>
      <c r="TC30" s="17">
        <v>0.68293000000000004</v>
      </c>
      <c r="TD30" s="17">
        <v>0.1</v>
      </c>
      <c r="TE30" s="17">
        <v>0.63</v>
      </c>
      <c r="TF30" s="17">
        <v>0.63</v>
      </c>
      <c r="TG30" s="17">
        <v>-0.53</v>
      </c>
      <c r="TH30" s="17">
        <v>24.4</v>
      </c>
      <c r="TI30" s="17">
        <v>14.298999999999999</v>
      </c>
      <c r="TJ30" s="17">
        <v>14.298999999999999</v>
      </c>
      <c r="TK30" s="17">
        <v>10.101000000000001</v>
      </c>
      <c r="TL30" s="17">
        <v>7.3</v>
      </c>
      <c r="TM30" s="17"/>
      <c r="TN30" s="17">
        <v>27.327999999999999</v>
      </c>
      <c r="TO30" s="17">
        <v>-20.027999999999999</v>
      </c>
      <c r="TP30" s="17">
        <v>25.4</v>
      </c>
      <c r="TQ30" s="17">
        <v>19.399999999999999</v>
      </c>
      <c r="TR30" s="17">
        <v>39.906999999999996</v>
      </c>
      <c r="TS30" s="17">
        <v>-14.507</v>
      </c>
      <c r="TT30" s="17">
        <v>30.4</v>
      </c>
      <c r="TU30" s="17">
        <v>21.4</v>
      </c>
      <c r="TV30" s="17">
        <v>45.895000000000003</v>
      </c>
      <c r="TW30" s="17">
        <v>-15.494999999999999</v>
      </c>
      <c r="TX30" s="17">
        <v>1.5</v>
      </c>
      <c r="TY30" s="17">
        <v>3.5009999999999999</v>
      </c>
      <c r="TZ30" s="17">
        <v>3.5009999999999999</v>
      </c>
      <c r="UA30" s="17">
        <v>-2.0009999999999999</v>
      </c>
      <c r="UB30" s="17">
        <v>1.9</v>
      </c>
      <c r="UC30" s="17">
        <v>3.6880000000000002</v>
      </c>
      <c r="UD30" s="17">
        <v>3.6880000000000002</v>
      </c>
      <c r="UE30" s="17">
        <v>-1.788</v>
      </c>
      <c r="UF30" s="17">
        <v>0</v>
      </c>
      <c r="UG30" s="17"/>
      <c r="UH30" s="17">
        <v>20.4878</v>
      </c>
      <c r="UI30" s="17">
        <v>-20.4878</v>
      </c>
      <c r="UJ30" s="17">
        <v>8.5</v>
      </c>
      <c r="UK30" s="17">
        <v>8.4</v>
      </c>
      <c r="UL30" s="17">
        <v>8.4</v>
      </c>
      <c r="UM30" s="17">
        <v>0.1</v>
      </c>
      <c r="UN30" s="17"/>
      <c r="UO30" s="17"/>
      <c r="UP30" s="17">
        <v>7</v>
      </c>
      <c r="UQ30" s="17">
        <v>-7</v>
      </c>
      <c r="UR30" s="17">
        <v>20.399999999999999</v>
      </c>
      <c r="US30" s="17">
        <v>19.5122</v>
      </c>
      <c r="UT30" s="17">
        <v>19.5122</v>
      </c>
      <c r="UU30" s="17">
        <v>0.88780000000000003</v>
      </c>
      <c r="UV30" s="17">
        <v>20.399999999999999</v>
      </c>
      <c r="UW30" s="17">
        <v>19.5122</v>
      </c>
      <c r="UX30" s="17">
        <v>19.5122</v>
      </c>
      <c r="UY30" s="17">
        <v>0.88780000000000003</v>
      </c>
      <c r="UZ30" s="17">
        <v>20</v>
      </c>
      <c r="VA30" s="17">
        <v>19.5122</v>
      </c>
      <c r="VB30" s="17">
        <v>19.5122</v>
      </c>
      <c r="VC30" s="17">
        <v>0.48780000000000001</v>
      </c>
      <c r="VD30" s="17">
        <v>1.9</v>
      </c>
      <c r="VE30" s="17">
        <v>2.5310000000000001</v>
      </c>
      <c r="VF30" s="17">
        <v>2.5310000000000001</v>
      </c>
      <c r="VG30" s="17">
        <v>-0.63100000000000001</v>
      </c>
      <c r="VH30" s="17">
        <v>16.3</v>
      </c>
      <c r="VI30" s="17"/>
      <c r="VJ30" s="17">
        <v>15.199</v>
      </c>
      <c r="VK30" s="17">
        <v>1.101</v>
      </c>
      <c r="VL30" s="17">
        <v>126</v>
      </c>
      <c r="VM30" s="17"/>
      <c r="VN30" s="17">
        <v>134.136</v>
      </c>
      <c r="VO30" s="17">
        <v>-8.1359999999999992</v>
      </c>
      <c r="VP30" s="17"/>
      <c r="VQ30" s="17"/>
      <c r="VR30" s="17">
        <v>0.6</v>
      </c>
      <c r="VS30" s="17">
        <v>-0.6</v>
      </c>
      <c r="VT30" s="17">
        <v>0.8</v>
      </c>
      <c r="VU30" s="17">
        <v>35.799999999999997</v>
      </c>
      <c r="VV30" s="17">
        <v>15.497</v>
      </c>
      <c r="VW30" s="17">
        <v>-14.696999999999999</v>
      </c>
      <c r="VX30" s="17">
        <v>0</v>
      </c>
      <c r="VY30" s="17">
        <v>32.9</v>
      </c>
      <c r="VZ30" s="17">
        <v>16.866</v>
      </c>
      <c r="WA30" s="17">
        <v>-16.866</v>
      </c>
      <c r="WB30" s="17">
        <v>103.4</v>
      </c>
      <c r="WC30" s="17"/>
      <c r="WD30" s="17">
        <v>102.476</v>
      </c>
      <c r="WE30" s="17">
        <v>0.92400000000000004</v>
      </c>
      <c r="WF30" s="17">
        <v>13.7</v>
      </c>
      <c r="WG30" s="17"/>
      <c r="WH30" s="17">
        <v>16.631</v>
      </c>
      <c r="WI30" s="17">
        <v>-2.931</v>
      </c>
      <c r="WJ30" s="17">
        <v>7.3</v>
      </c>
      <c r="WK30" s="17">
        <v>7.3</v>
      </c>
      <c r="WL30" s="17">
        <v>7.3</v>
      </c>
      <c r="WM30" s="17">
        <v>0</v>
      </c>
      <c r="WN30" s="17">
        <v>20</v>
      </c>
      <c r="WO30" s="17">
        <v>19.317070000000001</v>
      </c>
      <c r="WP30" s="17">
        <v>19.317070000000001</v>
      </c>
      <c r="WQ30" s="17">
        <v>0.68293000000000004</v>
      </c>
      <c r="WR30" s="17"/>
      <c r="WS30" s="17"/>
      <c r="WT30" s="17"/>
      <c r="WU30" s="17">
        <v>0</v>
      </c>
      <c r="WV30" s="17"/>
      <c r="WW30" s="17"/>
      <c r="WX30" s="17"/>
      <c r="WY30" s="17">
        <v>0</v>
      </c>
      <c r="WZ30" s="17">
        <v>37.119999999999997</v>
      </c>
      <c r="XA30" s="17">
        <v>35</v>
      </c>
      <c r="XB30" s="17">
        <v>35</v>
      </c>
      <c r="XC30" s="17">
        <v>2.12</v>
      </c>
      <c r="XD30" s="17">
        <v>27.4</v>
      </c>
      <c r="XE30" s="17">
        <v>29.184000000000001</v>
      </c>
      <c r="XF30" s="17">
        <v>29.184000000000001</v>
      </c>
      <c r="XG30" s="17">
        <v>-1.784</v>
      </c>
      <c r="XH30" s="17">
        <v>3.3</v>
      </c>
      <c r="XI30" s="17">
        <v>2.8159999999999998</v>
      </c>
      <c r="XJ30" s="17">
        <v>2.8159999999999998</v>
      </c>
      <c r="XK30" s="17">
        <v>0.48399999999999999</v>
      </c>
      <c r="XL30" s="17"/>
      <c r="XM30" s="17"/>
      <c r="XN30" s="17"/>
      <c r="XO30" s="17">
        <v>0</v>
      </c>
      <c r="XP30" s="17">
        <v>12.7</v>
      </c>
      <c r="XQ30" s="17">
        <v>12</v>
      </c>
      <c r="XR30" s="17">
        <v>12</v>
      </c>
      <c r="XS30" s="17">
        <v>0.7</v>
      </c>
      <c r="XT30" s="17">
        <v>5.7</v>
      </c>
      <c r="XU30" s="17">
        <v>7.06</v>
      </c>
      <c r="XV30" s="17">
        <v>7.06</v>
      </c>
      <c r="XW30" s="17">
        <v>-1.36</v>
      </c>
    </row>
    <row r="31" spans="1:647" ht="24" customHeight="1" x14ac:dyDescent="0.25">
      <c r="A31" s="1"/>
      <c r="B31" s="16" t="s">
        <v>49</v>
      </c>
      <c r="C31" s="16" t="s">
        <v>714</v>
      </c>
      <c r="D31" s="17">
        <v>1.1000000000000001</v>
      </c>
      <c r="E31" s="17">
        <v>1</v>
      </c>
      <c r="F31" s="17">
        <v>1</v>
      </c>
      <c r="G31" s="17">
        <v>0.1</v>
      </c>
      <c r="H31" s="17">
        <v>1.5</v>
      </c>
      <c r="I31" s="17">
        <v>1.63</v>
      </c>
      <c r="J31" s="17">
        <v>1.63</v>
      </c>
      <c r="K31" s="17">
        <v>-0.13</v>
      </c>
      <c r="L31" s="17">
        <v>0</v>
      </c>
      <c r="M31" s="17"/>
      <c r="N31" s="17"/>
      <c r="O31" s="17">
        <v>0</v>
      </c>
      <c r="P31" s="17"/>
      <c r="Q31" s="17"/>
      <c r="R31" s="17"/>
      <c r="S31" s="17">
        <v>0</v>
      </c>
      <c r="T31" s="17">
        <v>5.12</v>
      </c>
      <c r="U31" s="17"/>
      <c r="V31" s="17"/>
      <c r="W31" s="17">
        <v>5.12</v>
      </c>
      <c r="X31" s="17">
        <v>5.0999999999999996</v>
      </c>
      <c r="Y31" s="17"/>
      <c r="Z31" s="17"/>
      <c r="AA31" s="17">
        <v>5.0999999999999996</v>
      </c>
      <c r="AB31" s="17">
        <v>93.7</v>
      </c>
      <c r="AC31" s="17">
        <v>92.226339999999993</v>
      </c>
      <c r="AD31" s="17">
        <v>92.226339999999993</v>
      </c>
      <c r="AE31" s="17">
        <v>1.47366</v>
      </c>
      <c r="AF31" s="17">
        <v>183.4</v>
      </c>
      <c r="AG31" s="17">
        <v>172.55248</v>
      </c>
      <c r="AH31" s="17">
        <v>170</v>
      </c>
      <c r="AI31" s="17">
        <v>13.4</v>
      </c>
      <c r="AJ31" s="17"/>
      <c r="AK31" s="17"/>
      <c r="AL31" s="17"/>
      <c r="AM31" s="17">
        <v>0</v>
      </c>
      <c r="AN31" s="17">
        <v>84.1</v>
      </c>
      <c r="AO31" s="17">
        <v>87.667349999999999</v>
      </c>
      <c r="AP31" s="17">
        <v>87.667320000000004</v>
      </c>
      <c r="AQ31" s="17">
        <v>-3.56732</v>
      </c>
      <c r="AR31" s="17">
        <v>176.1</v>
      </c>
      <c r="AS31" s="17">
        <v>147.33328</v>
      </c>
      <c r="AT31" s="17">
        <v>147.33328</v>
      </c>
      <c r="AU31" s="17">
        <v>28.766719999999999</v>
      </c>
      <c r="AV31" s="17">
        <v>193.6</v>
      </c>
      <c r="AW31" s="17">
        <v>147.33328</v>
      </c>
      <c r="AX31" s="17">
        <v>147.33328</v>
      </c>
      <c r="AY31" s="17">
        <v>46.266719999999999</v>
      </c>
      <c r="AZ31" s="17">
        <v>193.4</v>
      </c>
      <c r="BA31" s="17">
        <v>147.33328</v>
      </c>
      <c r="BB31" s="17">
        <v>147.33328</v>
      </c>
      <c r="BC31" s="17">
        <v>46.066719999999997</v>
      </c>
      <c r="BD31" s="17">
        <v>279.7</v>
      </c>
      <c r="BE31" s="17">
        <v>220.99993000000001</v>
      </c>
      <c r="BF31" s="17">
        <v>220.99993000000001</v>
      </c>
      <c r="BG31" s="17">
        <v>58.700069999999997</v>
      </c>
      <c r="BH31" s="17">
        <v>200</v>
      </c>
      <c r="BI31" s="17">
        <v>195.12200999999999</v>
      </c>
      <c r="BJ31" s="17">
        <v>195.12200999999999</v>
      </c>
      <c r="BK31" s="17">
        <v>4.8779899999999996</v>
      </c>
      <c r="BL31" s="17">
        <v>105.7</v>
      </c>
      <c r="BM31" s="17">
        <v>97.561000000000007</v>
      </c>
      <c r="BN31" s="17">
        <v>97.561000000000007</v>
      </c>
      <c r="BO31" s="17">
        <v>8.1389999999999993</v>
      </c>
      <c r="BP31" s="17">
        <v>561.29999999999995</v>
      </c>
      <c r="BQ31" s="17">
        <v>568.29854</v>
      </c>
      <c r="BR31" s="17">
        <v>568.29854</v>
      </c>
      <c r="BS31" s="17">
        <v>-6.9985400000000002</v>
      </c>
      <c r="BT31" s="17">
        <v>10.8</v>
      </c>
      <c r="BU31" s="17">
        <v>10.17268</v>
      </c>
      <c r="BV31" s="17">
        <v>10.17268</v>
      </c>
      <c r="BW31" s="17">
        <v>0.62731999999999999</v>
      </c>
      <c r="BX31" s="17"/>
      <c r="BY31" s="17"/>
      <c r="BZ31" s="17"/>
      <c r="CA31" s="17">
        <v>0</v>
      </c>
      <c r="CB31" s="17">
        <v>15.1</v>
      </c>
      <c r="CC31" s="17">
        <v>18.723859999999998</v>
      </c>
      <c r="CD31" s="17"/>
      <c r="CE31" s="17">
        <v>15.1</v>
      </c>
      <c r="CF31" s="17"/>
      <c r="CG31" s="17"/>
      <c r="CH31" s="17"/>
      <c r="CI31" s="17">
        <v>0</v>
      </c>
      <c r="CJ31" s="17"/>
      <c r="CK31" s="17"/>
      <c r="CL31" s="17"/>
      <c r="CM31" s="17">
        <v>0</v>
      </c>
      <c r="CN31" s="17">
        <v>164.6</v>
      </c>
      <c r="CO31" s="17">
        <v>164.70732000000001</v>
      </c>
      <c r="CP31" s="17">
        <v>164.70732000000001</v>
      </c>
      <c r="CQ31" s="17">
        <v>-0.10732</v>
      </c>
      <c r="CR31" s="17">
        <v>7.9</v>
      </c>
      <c r="CS31" s="17">
        <v>3.8486199999999999</v>
      </c>
      <c r="CT31" s="17">
        <v>3.8486199999999999</v>
      </c>
      <c r="CU31" s="17">
        <v>4.05138</v>
      </c>
      <c r="CV31" s="17">
        <v>2.6</v>
      </c>
      <c r="CW31" s="17">
        <v>2.1125600000000002</v>
      </c>
      <c r="CX31" s="17">
        <v>2.1125600000000002</v>
      </c>
      <c r="CY31" s="17">
        <v>0.48743999999999998</v>
      </c>
      <c r="CZ31" s="17">
        <v>16.3</v>
      </c>
      <c r="DA31" s="17">
        <v>16.873670000000001</v>
      </c>
      <c r="DB31" s="17">
        <v>16.873670000000001</v>
      </c>
      <c r="DC31" s="17">
        <v>-0.57367000000000001</v>
      </c>
      <c r="DD31" s="17">
        <v>6.7</v>
      </c>
      <c r="DE31" s="17">
        <v>6.7645099999999996</v>
      </c>
      <c r="DF31" s="17">
        <v>6.7645099999999996</v>
      </c>
      <c r="DG31" s="17">
        <v>-6.4509999999999998E-2</v>
      </c>
      <c r="DH31" s="17"/>
      <c r="DI31" s="17"/>
      <c r="DJ31" s="17"/>
      <c r="DK31" s="17">
        <v>0</v>
      </c>
      <c r="DL31" s="17">
        <v>145.5</v>
      </c>
      <c r="DM31" s="17">
        <v>143</v>
      </c>
      <c r="DN31" s="17">
        <v>143</v>
      </c>
      <c r="DO31" s="17">
        <v>2.5</v>
      </c>
      <c r="DP31" s="17">
        <v>8.5</v>
      </c>
      <c r="DQ31" s="17">
        <v>8.9130000000000003</v>
      </c>
      <c r="DR31" s="17">
        <v>8.9130000000000003</v>
      </c>
      <c r="DS31" s="17">
        <v>-0.41299999999999998</v>
      </c>
      <c r="DT31" s="17"/>
      <c r="DU31" s="17"/>
      <c r="DV31" s="17"/>
      <c r="DW31" s="17">
        <v>0</v>
      </c>
      <c r="DX31" s="17">
        <v>0</v>
      </c>
      <c r="DY31" s="17"/>
      <c r="DZ31" s="17"/>
      <c r="EA31" s="17">
        <v>0</v>
      </c>
      <c r="EB31" s="17"/>
      <c r="EC31" s="17"/>
      <c r="ED31" s="17"/>
      <c r="EE31" s="17">
        <v>0</v>
      </c>
      <c r="EF31" s="17">
        <v>110.9</v>
      </c>
      <c r="EG31" s="17">
        <v>112.90537</v>
      </c>
      <c r="EH31" s="17">
        <v>112.90537</v>
      </c>
      <c r="EI31" s="17">
        <v>-2.0053700000000001</v>
      </c>
      <c r="EJ31" s="17">
        <v>223.2</v>
      </c>
      <c r="EK31" s="17">
        <v>221.25516999999999</v>
      </c>
      <c r="EL31" s="17">
        <v>221.25516999999999</v>
      </c>
      <c r="EM31" s="17">
        <v>1.9448300000000001</v>
      </c>
      <c r="EN31" s="17">
        <v>169.7</v>
      </c>
      <c r="EO31" s="17"/>
      <c r="EP31" s="17"/>
      <c r="EQ31" s="17">
        <v>169.7</v>
      </c>
      <c r="ER31" s="17"/>
      <c r="ES31" s="17"/>
      <c r="ET31" s="17"/>
      <c r="EU31" s="17">
        <v>0</v>
      </c>
      <c r="EV31" s="17"/>
      <c r="EW31" s="17"/>
      <c r="EX31" s="17"/>
      <c r="EY31" s="17">
        <v>0</v>
      </c>
      <c r="EZ31" s="17">
        <v>6.5</v>
      </c>
      <c r="FA31" s="17">
        <v>6.39</v>
      </c>
      <c r="FB31" s="17">
        <v>6.39</v>
      </c>
      <c r="FC31" s="17">
        <v>0.11</v>
      </c>
      <c r="FD31" s="17">
        <v>477.4</v>
      </c>
      <c r="FE31" s="17">
        <v>458.87804999999997</v>
      </c>
      <c r="FF31" s="17">
        <v>458.87804999999997</v>
      </c>
      <c r="FG31" s="17">
        <v>18.52195</v>
      </c>
      <c r="FH31" s="17">
        <v>43.8</v>
      </c>
      <c r="FI31" s="17">
        <v>25.705500000000001</v>
      </c>
      <c r="FJ31" s="17">
        <v>81.954149999999998</v>
      </c>
      <c r="FK31" s="17">
        <v>-38.154150000000001</v>
      </c>
      <c r="FL31" s="17">
        <v>154.4</v>
      </c>
      <c r="FM31" s="17">
        <v>148.62634</v>
      </c>
      <c r="FN31" s="17">
        <v>148.62634</v>
      </c>
      <c r="FO31" s="17">
        <v>5.7736599999999996</v>
      </c>
      <c r="FP31" s="17">
        <v>0</v>
      </c>
      <c r="FQ31" s="17"/>
      <c r="FR31" s="17">
        <v>41.498959999999997</v>
      </c>
      <c r="FS31" s="17">
        <v>-41.498959999999997</v>
      </c>
      <c r="FT31" s="17">
        <v>18.7</v>
      </c>
      <c r="FU31" s="17">
        <v>19.28585</v>
      </c>
      <c r="FV31" s="17">
        <v>19.28585</v>
      </c>
      <c r="FW31" s="17">
        <v>-0.58584999999999998</v>
      </c>
      <c r="FX31" s="17"/>
      <c r="FY31" s="17"/>
      <c r="FZ31" s="17">
        <v>19.41</v>
      </c>
      <c r="GA31" s="17">
        <v>-19.41</v>
      </c>
      <c r="GB31" s="17">
        <v>92.5</v>
      </c>
      <c r="GC31" s="17">
        <v>87.657560000000004</v>
      </c>
      <c r="GD31" s="17">
        <v>87.657560000000004</v>
      </c>
      <c r="GE31" s="17">
        <v>4.8424399999999999</v>
      </c>
      <c r="GF31" s="17">
        <v>177.3</v>
      </c>
      <c r="GG31" s="17">
        <v>181.66672</v>
      </c>
      <c r="GH31" s="17">
        <v>181.66672</v>
      </c>
      <c r="GI31" s="17">
        <v>-4.3667199999999999</v>
      </c>
      <c r="GJ31" s="17">
        <v>177.7</v>
      </c>
      <c r="GK31" s="17">
        <v>181.66672</v>
      </c>
      <c r="GL31" s="17">
        <v>181.66672</v>
      </c>
      <c r="GM31" s="17">
        <v>-3.96672</v>
      </c>
      <c r="GN31" s="17">
        <v>186</v>
      </c>
      <c r="GO31" s="17">
        <v>181.66672</v>
      </c>
      <c r="GP31" s="17">
        <v>181.66672</v>
      </c>
      <c r="GQ31" s="17">
        <v>4.3332800000000002</v>
      </c>
      <c r="GR31" s="17">
        <v>78.599999999999994</v>
      </c>
      <c r="GS31" s="17">
        <v>79.935119999999998</v>
      </c>
      <c r="GT31" s="17">
        <v>110.91316999999999</v>
      </c>
      <c r="GU31" s="17">
        <v>-32.31317</v>
      </c>
      <c r="GV31" s="17"/>
      <c r="GW31" s="17"/>
      <c r="GX31" s="17"/>
      <c r="GY31" s="17">
        <v>0</v>
      </c>
      <c r="GZ31" s="17">
        <v>8</v>
      </c>
      <c r="HA31" s="17">
        <v>7.8816100000000002</v>
      </c>
      <c r="HB31" s="17">
        <v>7.8816100000000002</v>
      </c>
      <c r="HC31" s="17">
        <v>0.11839</v>
      </c>
      <c r="HD31" s="17">
        <v>44.9</v>
      </c>
      <c r="HE31" s="17">
        <v>35.449759999999998</v>
      </c>
      <c r="HF31" s="17">
        <v>47.26634</v>
      </c>
      <c r="HG31" s="17">
        <v>-2.3663400000000001</v>
      </c>
      <c r="HH31" s="17"/>
      <c r="HI31" s="17"/>
      <c r="HJ31" s="17"/>
      <c r="HK31" s="17">
        <v>0</v>
      </c>
      <c r="HL31" s="17">
        <v>3.8</v>
      </c>
      <c r="HM31" s="17">
        <v>3.8872599999999999</v>
      </c>
      <c r="HN31" s="17">
        <v>3.8872599999999999</v>
      </c>
      <c r="HO31" s="17">
        <v>-8.7260000000000004E-2</v>
      </c>
      <c r="HP31" s="17">
        <v>32.5</v>
      </c>
      <c r="HQ31" s="17">
        <v>31.505569999999999</v>
      </c>
      <c r="HR31" s="17">
        <v>31.505569999999999</v>
      </c>
      <c r="HS31" s="17">
        <v>0.99443000000000004</v>
      </c>
      <c r="HT31" s="17">
        <v>177.1</v>
      </c>
      <c r="HU31" s="17"/>
      <c r="HV31" s="17">
        <v>171.54185000000001</v>
      </c>
      <c r="HW31" s="17">
        <v>5.5581500000000004</v>
      </c>
      <c r="HX31" s="17">
        <v>96.1</v>
      </c>
      <c r="HY31" s="17">
        <v>95.918049999999994</v>
      </c>
      <c r="HZ31" s="17">
        <v>95.918049999999994</v>
      </c>
      <c r="IA31" s="17">
        <v>0.18195</v>
      </c>
      <c r="IB31" s="17">
        <v>50.3</v>
      </c>
      <c r="IC31" s="17">
        <v>56.58352</v>
      </c>
      <c r="ID31" s="17">
        <v>56.58352</v>
      </c>
      <c r="IE31" s="17">
        <v>-6.2835200000000002</v>
      </c>
      <c r="IF31" s="17"/>
      <c r="IG31" s="17"/>
      <c r="IH31" s="17"/>
      <c r="II31" s="17">
        <v>0</v>
      </c>
      <c r="IJ31" s="17">
        <v>45.2</v>
      </c>
      <c r="IK31" s="17"/>
      <c r="IL31" s="17">
        <v>48.41648</v>
      </c>
      <c r="IM31" s="17">
        <v>-3.2164799999999998</v>
      </c>
      <c r="IN31" s="17"/>
      <c r="IO31" s="17"/>
      <c r="IP31" s="17"/>
      <c r="IQ31" s="17">
        <v>0</v>
      </c>
      <c r="IR31" s="17"/>
      <c r="IS31" s="17"/>
      <c r="IT31" s="17"/>
      <c r="IU31" s="17">
        <v>0</v>
      </c>
      <c r="IV31" s="17"/>
      <c r="IW31" s="17"/>
      <c r="IX31" s="17"/>
      <c r="IY31" s="17">
        <v>0</v>
      </c>
      <c r="IZ31" s="17">
        <v>87.5</v>
      </c>
      <c r="JA31" s="17">
        <v>88.815600000000003</v>
      </c>
      <c r="JB31" s="17">
        <v>88.815600000000003</v>
      </c>
      <c r="JC31" s="17">
        <v>-1.3156000000000001</v>
      </c>
      <c r="JD31" s="17">
        <v>167.5</v>
      </c>
      <c r="JE31" s="17">
        <v>170.77780999999999</v>
      </c>
      <c r="JF31" s="17">
        <v>170.77780999999999</v>
      </c>
      <c r="JG31" s="17">
        <v>-3.2778100000000001</v>
      </c>
      <c r="JH31" s="17">
        <v>160.69999999999999</v>
      </c>
      <c r="JI31" s="17">
        <v>170.77780999999999</v>
      </c>
      <c r="JJ31" s="17">
        <v>170.77780999999999</v>
      </c>
      <c r="JK31" s="17">
        <v>-10.077809999999999</v>
      </c>
      <c r="JL31" s="17">
        <v>199.8</v>
      </c>
      <c r="JM31" s="17">
        <v>170.77780999999999</v>
      </c>
      <c r="JN31" s="17">
        <v>170.77780999999999</v>
      </c>
      <c r="JO31" s="17">
        <v>29.022189999999998</v>
      </c>
      <c r="JP31" s="17">
        <v>252.9</v>
      </c>
      <c r="JQ31" s="17">
        <v>256.16672</v>
      </c>
      <c r="JR31" s="17">
        <v>256.16672</v>
      </c>
      <c r="JS31" s="17">
        <v>-3.2667199999999998</v>
      </c>
      <c r="JT31" s="17">
        <v>72</v>
      </c>
      <c r="JU31" s="17">
        <v>73.664670000000001</v>
      </c>
      <c r="JV31" s="17">
        <v>73.664670000000001</v>
      </c>
      <c r="JW31" s="17">
        <v>-1.6646700000000001</v>
      </c>
      <c r="JX31" s="17">
        <v>34.200000000000003</v>
      </c>
      <c r="JY31" s="17">
        <v>36.832329999999999</v>
      </c>
      <c r="JZ31" s="17">
        <v>36.832329999999999</v>
      </c>
      <c r="KA31" s="17">
        <v>-2.6323300000000001</v>
      </c>
      <c r="KB31" s="17">
        <v>0</v>
      </c>
      <c r="KC31" s="17"/>
      <c r="KD31" s="17"/>
      <c r="KE31" s="17">
        <v>0</v>
      </c>
      <c r="KF31" s="17"/>
      <c r="KG31" s="17"/>
      <c r="KH31" s="17"/>
      <c r="KI31" s="17">
        <v>0</v>
      </c>
      <c r="KJ31" s="17"/>
      <c r="KK31" s="17"/>
      <c r="KL31" s="17"/>
      <c r="KM31" s="17">
        <v>0</v>
      </c>
      <c r="KN31" s="17">
        <v>0</v>
      </c>
      <c r="KO31" s="17"/>
      <c r="KP31" s="17">
        <v>114.11063</v>
      </c>
      <c r="KQ31" s="17">
        <v>-114.11063</v>
      </c>
      <c r="KR31" s="17"/>
      <c r="KS31" s="17"/>
      <c r="KT31" s="17"/>
      <c r="KU31" s="17">
        <v>0</v>
      </c>
      <c r="KV31" s="17"/>
      <c r="KW31" s="17"/>
      <c r="KX31" s="17"/>
      <c r="KY31" s="17">
        <v>0</v>
      </c>
      <c r="KZ31" s="17">
        <v>3.4</v>
      </c>
      <c r="LA31" s="17"/>
      <c r="LB31" s="17"/>
      <c r="LC31" s="17">
        <v>3.4</v>
      </c>
      <c r="LD31" s="17">
        <v>279.10000000000002</v>
      </c>
      <c r="LE31" s="17">
        <v>271.12195000000003</v>
      </c>
      <c r="LF31" s="17">
        <v>271.12195000000003</v>
      </c>
      <c r="LG31" s="17">
        <v>7.9780499999999996</v>
      </c>
      <c r="LH31" s="17">
        <v>135.9</v>
      </c>
      <c r="LI31" s="17">
        <v>133.67995999999999</v>
      </c>
      <c r="LJ31" s="17">
        <v>133.67995999999999</v>
      </c>
      <c r="LK31" s="17">
        <v>2.22004</v>
      </c>
      <c r="LL31" s="17">
        <v>66</v>
      </c>
      <c r="LM31" s="17">
        <v>67.461460000000002</v>
      </c>
      <c r="LN31" s="17">
        <v>67.461460000000002</v>
      </c>
      <c r="LO31" s="17">
        <v>-1.46146</v>
      </c>
      <c r="LP31" s="17">
        <v>84.2</v>
      </c>
      <c r="LQ31" s="17">
        <v>78.567999999999998</v>
      </c>
      <c r="LR31" s="17">
        <v>78.567999999999998</v>
      </c>
      <c r="LS31" s="17">
        <v>5.6319999999999997</v>
      </c>
      <c r="LT31" s="17"/>
      <c r="LU31" s="17"/>
      <c r="LV31" s="17"/>
      <c r="LW31" s="17">
        <v>0</v>
      </c>
      <c r="LX31" s="17">
        <v>113</v>
      </c>
      <c r="LY31" s="17">
        <v>115.26571</v>
      </c>
      <c r="LZ31" s="17"/>
      <c r="MA31" s="17">
        <v>113</v>
      </c>
      <c r="MB31" s="17">
        <v>44.7</v>
      </c>
      <c r="MC31" s="17">
        <v>46.736719999999998</v>
      </c>
      <c r="MD31" s="17">
        <v>37.920990000000003</v>
      </c>
      <c r="ME31" s="17">
        <v>6.7790100000000004</v>
      </c>
      <c r="MF31" s="17">
        <v>44.2</v>
      </c>
      <c r="MG31" s="17">
        <v>52.400120000000001</v>
      </c>
      <c r="MH31" s="17"/>
      <c r="MI31" s="17">
        <v>44.2</v>
      </c>
      <c r="MJ31" s="17"/>
      <c r="MK31" s="17"/>
      <c r="ML31" s="17"/>
      <c r="MM31" s="17">
        <v>0</v>
      </c>
      <c r="MN31" s="17">
        <v>137.4</v>
      </c>
      <c r="MO31" s="17">
        <v>152.34648999999999</v>
      </c>
      <c r="MP31" s="17">
        <v>152.34648999999999</v>
      </c>
      <c r="MQ31" s="17">
        <v>-14.946490000000001</v>
      </c>
      <c r="MR31" s="17">
        <v>75.099999999999994</v>
      </c>
      <c r="MS31" s="17">
        <v>76.173249999999996</v>
      </c>
      <c r="MT31" s="17">
        <v>76.173249999999996</v>
      </c>
      <c r="MU31" s="17">
        <v>-1.07325</v>
      </c>
      <c r="MV31" s="17">
        <v>175.7</v>
      </c>
      <c r="MW31" s="17">
        <v>186.53289000000001</v>
      </c>
      <c r="MX31" s="17">
        <v>186.53289000000001</v>
      </c>
      <c r="MY31" s="17">
        <v>-10.832890000000001</v>
      </c>
      <c r="MZ31" s="17"/>
      <c r="NA31" s="17"/>
      <c r="NB31" s="17"/>
      <c r="NC31" s="17">
        <v>0</v>
      </c>
      <c r="ND31" s="17"/>
      <c r="NE31" s="17"/>
      <c r="NF31" s="17"/>
      <c r="NG31" s="17">
        <v>0</v>
      </c>
      <c r="NH31" s="17"/>
      <c r="NI31" s="17"/>
      <c r="NJ31" s="17"/>
      <c r="NK31" s="17">
        <v>0</v>
      </c>
      <c r="NL31" s="17"/>
      <c r="NM31" s="17"/>
      <c r="NN31" s="17"/>
      <c r="NO31" s="17">
        <v>0</v>
      </c>
      <c r="NP31" s="17">
        <v>183.1</v>
      </c>
      <c r="NQ31" s="17">
        <v>191.99999</v>
      </c>
      <c r="NR31" s="17">
        <v>191.99999</v>
      </c>
      <c r="NS31" s="17">
        <v>-8.8999900000000007</v>
      </c>
      <c r="NT31" s="17">
        <v>97.6</v>
      </c>
      <c r="NU31" s="17">
        <v>96</v>
      </c>
      <c r="NV31" s="17">
        <v>96</v>
      </c>
      <c r="NW31" s="17">
        <v>1.6</v>
      </c>
      <c r="NX31" s="17">
        <v>0.9</v>
      </c>
      <c r="NY31" s="17"/>
      <c r="NZ31" s="17">
        <v>0.85599999999999998</v>
      </c>
      <c r="OA31" s="17">
        <v>4.3999999999999997E-2</v>
      </c>
      <c r="OB31" s="17">
        <v>34.6</v>
      </c>
      <c r="OC31" s="17">
        <v>57</v>
      </c>
      <c r="OD31" s="17">
        <v>52.764000000000003</v>
      </c>
      <c r="OE31" s="17">
        <v>-18.164000000000001</v>
      </c>
      <c r="OF31" s="17">
        <v>80.5</v>
      </c>
      <c r="OG31" s="17"/>
      <c r="OH31" s="17">
        <v>74.363</v>
      </c>
      <c r="OI31" s="17">
        <v>6.1369999999999996</v>
      </c>
      <c r="OJ31" s="17">
        <v>1.4</v>
      </c>
      <c r="OK31" s="17">
        <v>3.4180000000000001</v>
      </c>
      <c r="OL31" s="17">
        <v>3.4180000000000001</v>
      </c>
      <c r="OM31" s="17">
        <v>-2.0179999999999998</v>
      </c>
      <c r="ON31" s="17">
        <v>0.4</v>
      </c>
      <c r="OO31" s="17"/>
      <c r="OP31" s="17">
        <v>0.4</v>
      </c>
      <c r="OQ31" s="17">
        <v>0</v>
      </c>
      <c r="OR31" s="17"/>
      <c r="OS31" s="17"/>
      <c r="OT31" s="17">
        <v>17.559999999999999</v>
      </c>
      <c r="OU31" s="17">
        <v>-17.559999999999999</v>
      </c>
      <c r="OV31" s="17">
        <v>9.9</v>
      </c>
      <c r="OW31" s="17">
        <v>9.9830000000000005</v>
      </c>
      <c r="OX31" s="17">
        <v>9.9830000000000005</v>
      </c>
      <c r="OY31" s="17">
        <v>-8.3000000000000004E-2</v>
      </c>
      <c r="OZ31" s="17">
        <v>5.7</v>
      </c>
      <c r="PA31" s="17">
        <v>5.67</v>
      </c>
      <c r="PB31" s="17">
        <v>5.67</v>
      </c>
      <c r="PC31" s="17">
        <v>0.03</v>
      </c>
      <c r="PD31" s="17"/>
      <c r="PE31" s="17"/>
      <c r="PF31" s="17">
        <v>1.23</v>
      </c>
      <c r="PG31" s="17">
        <v>-1.23</v>
      </c>
      <c r="PH31" s="17">
        <v>1.74</v>
      </c>
      <c r="PI31" s="17">
        <v>3.55</v>
      </c>
      <c r="PJ31" s="17">
        <v>3.55</v>
      </c>
      <c r="PK31" s="17">
        <v>-1.81</v>
      </c>
      <c r="PL31" s="17">
        <v>3.9</v>
      </c>
      <c r="PM31" s="17">
        <v>5</v>
      </c>
      <c r="PN31" s="17">
        <v>5</v>
      </c>
      <c r="PO31" s="17">
        <v>-1.1000000000000001</v>
      </c>
      <c r="PP31" s="17">
        <v>0</v>
      </c>
      <c r="PQ31" s="17"/>
      <c r="PR31" s="17">
        <v>19.5122</v>
      </c>
      <c r="PS31" s="17">
        <v>-19.5122</v>
      </c>
      <c r="PT31" s="17">
        <v>17.2</v>
      </c>
      <c r="PU31" s="17">
        <v>19.5122</v>
      </c>
      <c r="PV31" s="17">
        <v>19.5122</v>
      </c>
      <c r="PW31" s="17">
        <v>-2.3121999999999998</v>
      </c>
      <c r="PX31" s="17">
        <v>19.100000000000001</v>
      </c>
      <c r="PY31" s="17">
        <v>18.048780000000001</v>
      </c>
      <c r="PZ31" s="17">
        <v>18.048780000000001</v>
      </c>
      <c r="QA31" s="17">
        <v>1.05122</v>
      </c>
      <c r="QB31" s="17">
        <v>3.4</v>
      </c>
      <c r="QC31" s="17">
        <v>3.5</v>
      </c>
      <c r="QD31" s="17">
        <v>3.5</v>
      </c>
      <c r="QE31" s="17">
        <v>-0.1</v>
      </c>
      <c r="QF31" s="17">
        <v>0</v>
      </c>
      <c r="QG31" s="17"/>
      <c r="QH31" s="17">
        <v>18.341460000000001</v>
      </c>
      <c r="QI31" s="17">
        <v>-18.341460000000001</v>
      </c>
      <c r="QJ31" s="17">
        <v>15.9</v>
      </c>
      <c r="QK31" s="17"/>
      <c r="QL31" s="17">
        <v>15.183999999999999</v>
      </c>
      <c r="QM31" s="17">
        <v>0.71599999999999997</v>
      </c>
      <c r="QN31" s="17">
        <v>19.399999999999999</v>
      </c>
      <c r="QO31" s="17"/>
      <c r="QP31" s="17">
        <v>17.745999999999999</v>
      </c>
      <c r="QQ31" s="17">
        <v>1.6539999999999999</v>
      </c>
      <c r="QR31" s="17">
        <v>6.8</v>
      </c>
      <c r="QS31" s="17">
        <v>11.651999999999999</v>
      </c>
      <c r="QT31" s="17">
        <v>11.651999999999999</v>
      </c>
      <c r="QU31" s="17">
        <v>-4.8520000000000003</v>
      </c>
      <c r="QV31" s="17">
        <v>27.5</v>
      </c>
      <c r="QW31" s="17">
        <v>44.142000000000003</v>
      </c>
      <c r="QX31" s="17">
        <v>44.142000000000003</v>
      </c>
      <c r="QY31" s="17">
        <v>-16.641999999999999</v>
      </c>
      <c r="QZ31" s="17">
        <v>4</v>
      </c>
      <c r="RA31" s="17">
        <v>4.2</v>
      </c>
      <c r="RB31" s="17">
        <v>4.2</v>
      </c>
      <c r="RC31" s="17">
        <v>-0.2</v>
      </c>
      <c r="RD31" s="17">
        <v>2.2999999999999998</v>
      </c>
      <c r="RE31" s="17">
        <v>2.4</v>
      </c>
      <c r="RF31" s="17">
        <v>2.4</v>
      </c>
      <c r="RG31" s="17">
        <v>-0.1</v>
      </c>
      <c r="RH31" s="17">
        <v>2.4</v>
      </c>
      <c r="RI31" s="17">
        <v>1.2</v>
      </c>
      <c r="RJ31" s="17">
        <v>1.2</v>
      </c>
      <c r="RK31" s="17">
        <v>1.2</v>
      </c>
      <c r="RL31" s="17">
        <v>2</v>
      </c>
      <c r="RM31" s="17">
        <v>2.8</v>
      </c>
      <c r="RN31" s="17">
        <v>2.8</v>
      </c>
      <c r="RO31" s="17">
        <v>-0.8</v>
      </c>
      <c r="RP31" s="17">
        <v>19.7</v>
      </c>
      <c r="RQ31" s="17"/>
      <c r="RR31" s="17">
        <v>19.657</v>
      </c>
      <c r="RS31" s="17">
        <v>4.2999999999999997E-2</v>
      </c>
      <c r="RT31" s="17">
        <v>2.7</v>
      </c>
      <c r="RU31" s="17">
        <v>2.4990000000000001</v>
      </c>
      <c r="RV31" s="17">
        <v>2.4990000000000001</v>
      </c>
      <c r="RW31" s="17">
        <v>0.20100000000000001</v>
      </c>
      <c r="RX31" s="17">
        <v>20.2</v>
      </c>
      <c r="RY31" s="17">
        <v>19.869240000000001</v>
      </c>
      <c r="RZ31" s="17">
        <v>19.869240000000001</v>
      </c>
      <c r="SA31" s="17">
        <v>0.33076</v>
      </c>
      <c r="SB31" s="17">
        <v>0</v>
      </c>
      <c r="SC31" s="17">
        <v>0</v>
      </c>
      <c r="SD31" s="17">
        <v>0</v>
      </c>
      <c r="SE31" s="17">
        <v>0</v>
      </c>
      <c r="SF31" s="17"/>
      <c r="SG31" s="17"/>
      <c r="SH31" s="17">
        <v>0.7</v>
      </c>
      <c r="SI31" s="17">
        <v>-0.7</v>
      </c>
      <c r="SJ31" s="17">
        <v>19.899999999999999</v>
      </c>
      <c r="SK31" s="17"/>
      <c r="SL31" s="17">
        <v>19.21951</v>
      </c>
      <c r="SM31" s="17">
        <v>0.68049000000000004</v>
      </c>
      <c r="SN31" s="17"/>
      <c r="SO31" s="17"/>
      <c r="SP31" s="17">
        <v>12.195119999999999</v>
      </c>
      <c r="SQ31" s="17">
        <v>-12.195119999999999</v>
      </c>
      <c r="SR31" s="17">
        <v>20.2</v>
      </c>
      <c r="SS31" s="17">
        <v>19.5122</v>
      </c>
      <c r="ST31" s="17">
        <v>19.5122</v>
      </c>
      <c r="SU31" s="17">
        <v>0.68779999999999997</v>
      </c>
      <c r="SV31" s="17">
        <v>20.2</v>
      </c>
      <c r="SW31" s="17">
        <v>19.5122</v>
      </c>
      <c r="SX31" s="17">
        <v>19.5122</v>
      </c>
      <c r="SY31" s="17">
        <v>0.68779999999999997</v>
      </c>
      <c r="SZ31" s="17">
        <v>20.2</v>
      </c>
      <c r="TA31" s="17">
        <v>19.317070000000001</v>
      </c>
      <c r="TB31" s="17">
        <v>19.317070000000001</v>
      </c>
      <c r="TC31" s="17">
        <v>0.88292999999999999</v>
      </c>
      <c r="TD31" s="17">
        <v>0.7</v>
      </c>
      <c r="TE31" s="17">
        <v>1.089</v>
      </c>
      <c r="TF31" s="17">
        <v>1.089</v>
      </c>
      <c r="TG31" s="17">
        <v>-0.38900000000000001</v>
      </c>
      <c r="TH31" s="17">
        <v>29.9</v>
      </c>
      <c r="TI31" s="17">
        <v>17.263000000000002</v>
      </c>
      <c r="TJ31" s="17">
        <v>17.263000000000002</v>
      </c>
      <c r="TK31" s="17">
        <v>12.637</v>
      </c>
      <c r="TL31" s="17">
        <v>8.6999999999999993</v>
      </c>
      <c r="TM31" s="17"/>
      <c r="TN31" s="17">
        <v>26.376000000000001</v>
      </c>
      <c r="TO31" s="17">
        <v>-17.675999999999998</v>
      </c>
      <c r="TP31" s="17">
        <v>21.1</v>
      </c>
      <c r="TQ31" s="17">
        <v>20.7</v>
      </c>
      <c r="TR31" s="17">
        <v>42.783999999999999</v>
      </c>
      <c r="TS31" s="17">
        <v>-21.684000000000001</v>
      </c>
      <c r="TT31" s="17">
        <v>32.5</v>
      </c>
      <c r="TU31" s="17">
        <v>23</v>
      </c>
      <c r="TV31" s="17">
        <v>48.655999999999999</v>
      </c>
      <c r="TW31" s="17">
        <v>-16.155999999999999</v>
      </c>
      <c r="TX31" s="17">
        <v>1.6</v>
      </c>
      <c r="TY31" s="17">
        <v>3.887</v>
      </c>
      <c r="TZ31" s="17">
        <v>3.887</v>
      </c>
      <c r="UA31" s="17">
        <v>-2.2869999999999999</v>
      </c>
      <c r="UB31" s="17">
        <v>1.3</v>
      </c>
      <c r="UC31" s="17">
        <v>4.0979999999999999</v>
      </c>
      <c r="UD31" s="17">
        <v>4.0979999999999999</v>
      </c>
      <c r="UE31" s="17">
        <v>-2.798</v>
      </c>
      <c r="UF31" s="17">
        <v>0</v>
      </c>
      <c r="UG31" s="17"/>
      <c r="UH31" s="17">
        <v>20.4878</v>
      </c>
      <c r="UI31" s="17">
        <v>-20.4878</v>
      </c>
      <c r="UJ31" s="17">
        <v>8.5</v>
      </c>
      <c r="UK31" s="17">
        <v>8.4</v>
      </c>
      <c r="UL31" s="17">
        <v>8.4</v>
      </c>
      <c r="UM31" s="17">
        <v>0.1</v>
      </c>
      <c r="UN31" s="17"/>
      <c r="UO31" s="17"/>
      <c r="UP31" s="17">
        <v>7</v>
      </c>
      <c r="UQ31" s="17">
        <v>-7</v>
      </c>
      <c r="UR31" s="17">
        <v>20.399999999999999</v>
      </c>
      <c r="US31" s="17">
        <v>19.5122</v>
      </c>
      <c r="UT31" s="17">
        <v>19.5122</v>
      </c>
      <c r="UU31" s="17">
        <v>0.88780000000000003</v>
      </c>
      <c r="UV31" s="17">
        <v>20.399999999999999</v>
      </c>
      <c r="UW31" s="17">
        <v>19.5122</v>
      </c>
      <c r="UX31" s="17">
        <v>19.5122</v>
      </c>
      <c r="UY31" s="17">
        <v>0.88780000000000003</v>
      </c>
      <c r="UZ31" s="17">
        <v>20</v>
      </c>
      <c r="VA31" s="17">
        <v>19.5122</v>
      </c>
      <c r="VB31" s="17">
        <v>19.5122</v>
      </c>
      <c r="VC31" s="17">
        <v>0.48780000000000001</v>
      </c>
      <c r="VD31" s="17">
        <v>2.2999999999999998</v>
      </c>
      <c r="VE31" s="17">
        <v>3.569</v>
      </c>
      <c r="VF31" s="17">
        <v>3.569</v>
      </c>
      <c r="VG31" s="17">
        <v>-1.2689999999999999</v>
      </c>
      <c r="VH31" s="17">
        <v>9.9</v>
      </c>
      <c r="VI31" s="17"/>
      <c r="VJ31" s="17">
        <v>16.009</v>
      </c>
      <c r="VK31" s="17">
        <v>-6.109</v>
      </c>
      <c r="VL31" s="17">
        <v>78</v>
      </c>
      <c r="VM31" s="17"/>
      <c r="VN31" s="17">
        <v>133.583</v>
      </c>
      <c r="VO31" s="17">
        <v>-55.582999999999998</v>
      </c>
      <c r="VP31" s="17"/>
      <c r="VQ31" s="17"/>
      <c r="VR31" s="17">
        <v>0.6</v>
      </c>
      <c r="VS31" s="17">
        <v>-0.6</v>
      </c>
      <c r="VT31" s="17">
        <v>4.7</v>
      </c>
      <c r="VU31" s="17">
        <v>48</v>
      </c>
      <c r="VV31" s="17">
        <v>24.117999999999999</v>
      </c>
      <c r="VW31" s="17">
        <v>-19.417999999999999</v>
      </c>
      <c r="VX31" s="17">
        <v>0.5</v>
      </c>
      <c r="VY31" s="17">
        <v>40.6</v>
      </c>
      <c r="VZ31" s="17">
        <v>25.757999999999999</v>
      </c>
      <c r="WA31" s="17">
        <v>-25.257999999999999</v>
      </c>
      <c r="WB31" s="17">
        <v>76.099999999999994</v>
      </c>
      <c r="WC31" s="17"/>
      <c r="WD31" s="17">
        <v>101.908</v>
      </c>
      <c r="WE31" s="17">
        <v>-25.808</v>
      </c>
      <c r="WF31" s="17">
        <v>13.7</v>
      </c>
      <c r="WG31" s="17"/>
      <c r="WH31" s="17">
        <v>17.134</v>
      </c>
      <c r="WI31" s="17">
        <v>-3.4340000000000002</v>
      </c>
      <c r="WJ31" s="17">
        <v>7.4</v>
      </c>
      <c r="WK31" s="17">
        <v>7.3</v>
      </c>
      <c r="WL31" s="17">
        <v>7.3</v>
      </c>
      <c r="WM31" s="17">
        <v>0.1</v>
      </c>
      <c r="WN31" s="17">
        <v>20.2</v>
      </c>
      <c r="WO31" s="17">
        <v>19.317070000000001</v>
      </c>
      <c r="WP31" s="17">
        <v>19.317070000000001</v>
      </c>
      <c r="WQ31" s="17">
        <v>0.88292999999999999</v>
      </c>
      <c r="WR31" s="17"/>
      <c r="WS31" s="17"/>
      <c r="WT31" s="17"/>
      <c r="WU31" s="17">
        <v>0</v>
      </c>
      <c r="WV31" s="17"/>
      <c r="WW31" s="17"/>
      <c r="WX31" s="17"/>
      <c r="WY31" s="17">
        <v>0</v>
      </c>
      <c r="WZ31" s="17">
        <v>36.83</v>
      </c>
      <c r="XA31" s="17">
        <v>35</v>
      </c>
      <c r="XB31" s="17">
        <v>35</v>
      </c>
      <c r="XC31" s="17">
        <v>1.83</v>
      </c>
      <c r="XD31" s="17">
        <v>27.3</v>
      </c>
      <c r="XE31" s="17">
        <v>29.184000000000001</v>
      </c>
      <c r="XF31" s="17">
        <v>29.184000000000001</v>
      </c>
      <c r="XG31" s="17">
        <v>-1.8839999999999999</v>
      </c>
      <c r="XH31" s="17">
        <v>3.2</v>
      </c>
      <c r="XI31" s="17">
        <v>2.8159999999999998</v>
      </c>
      <c r="XJ31" s="17">
        <v>2.8159999999999998</v>
      </c>
      <c r="XK31" s="17">
        <v>0.38400000000000001</v>
      </c>
      <c r="XL31" s="17"/>
      <c r="XM31" s="17"/>
      <c r="XN31" s="17"/>
      <c r="XO31" s="17">
        <v>0</v>
      </c>
      <c r="XP31" s="17">
        <v>13.1</v>
      </c>
      <c r="XQ31" s="17">
        <v>12</v>
      </c>
      <c r="XR31" s="17">
        <v>12</v>
      </c>
      <c r="XS31" s="17">
        <v>1.1000000000000001</v>
      </c>
      <c r="XT31" s="17">
        <v>5.6</v>
      </c>
      <c r="XU31" s="17">
        <v>7.06</v>
      </c>
      <c r="XV31" s="17">
        <v>7.06</v>
      </c>
      <c r="XW31" s="17">
        <v>-1.46</v>
      </c>
    </row>
    <row r="32" spans="1:647" ht="24" customHeight="1" x14ac:dyDescent="0.25">
      <c r="A32" s="1"/>
      <c r="B32" s="18" t="s">
        <v>49</v>
      </c>
      <c r="C32" s="18" t="s">
        <v>715</v>
      </c>
      <c r="D32" s="19">
        <v>0.9</v>
      </c>
      <c r="E32" s="19">
        <v>1</v>
      </c>
      <c r="F32" s="19">
        <v>1</v>
      </c>
      <c r="G32" s="19">
        <v>-0.1</v>
      </c>
      <c r="H32" s="19">
        <v>0.4</v>
      </c>
      <c r="I32" s="19">
        <v>1.63</v>
      </c>
      <c r="J32" s="19">
        <v>1.63</v>
      </c>
      <c r="K32" s="19">
        <v>-1.23</v>
      </c>
      <c r="L32" s="19">
        <v>0</v>
      </c>
      <c r="M32" s="19"/>
      <c r="N32" s="19"/>
      <c r="O32" s="19">
        <v>0</v>
      </c>
      <c r="P32" s="19"/>
      <c r="Q32" s="19"/>
      <c r="R32" s="19"/>
      <c r="S32" s="19">
        <v>0</v>
      </c>
      <c r="T32" s="19">
        <v>7.82</v>
      </c>
      <c r="U32" s="19"/>
      <c r="V32" s="19"/>
      <c r="W32" s="19">
        <v>7.82</v>
      </c>
      <c r="X32" s="19">
        <v>7.98</v>
      </c>
      <c r="Y32" s="19"/>
      <c r="Z32" s="19"/>
      <c r="AA32" s="19">
        <v>7.98</v>
      </c>
      <c r="AB32" s="19">
        <v>92.8</v>
      </c>
      <c r="AC32" s="19">
        <v>92.226339999999993</v>
      </c>
      <c r="AD32" s="19">
        <v>92.226339999999993</v>
      </c>
      <c r="AE32" s="19">
        <v>0.57365999999999995</v>
      </c>
      <c r="AF32" s="19">
        <v>181.2</v>
      </c>
      <c r="AG32" s="19">
        <v>172.55248</v>
      </c>
      <c r="AH32" s="19">
        <v>170</v>
      </c>
      <c r="AI32" s="19">
        <v>11.2</v>
      </c>
      <c r="AJ32" s="19"/>
      <c r="AK32" s="19"/>
      <c r="AL32" s="19"/>
      <c r="AM32" s="19">
        <v>0</v>
      </c>
      <c r="AN32" s="19">
        <v>82.4</v>
      </c>
      <c r="AO32" s="19">
        <v>87.667349999999999</v>
      </c>
      <c r="AP32" s="19">
        <v>68.979740000000007</v>
      </c>
      <c r="AQ32" s="19">
        <v>13.420260000000001</v>
      </c>
      <c r="AR32" s="19">
        <v>168.7</v>
      </c>
      <c r="AS32" s="19">
        <v>147.33328</v>
      </c>
      <c r="AT32" s="19">
        <v>147.33328</v>
      </c>
      <c r="AU32" s="19">
        <v>21.366720000000001</v>
      </c>
      <c r="AV32" s="19">
        <v>168.7</v>
      </c>
      <c r="AW32" s="19">
        <v>147.33328</v>
      </c>
      <c r="AX32" s="19">
        <v>147.33328</v>
      </c>
      <c r="AY32" s="19">
        <v>21.366720000000001</v>
      </c>
      <c r="AZ32" s="19">
        <v>170.3</v>
      </c>
      <c r="BA32" s="19">
        <v>147.33328</v>
      </c>
      <c r="BB32" s="19">
        <v>147.33328</v>
      </c>
      <c r="BC32" s="19">
        <v>22.966719999999999</v>
      </c>
      <c r="BD32" s="19">
        <v>270.39999999999998</v>
      </c>
      <c r="BE32" s="19">
        <v>220.99993000000001</v>
      </c>
      <c r="BF32" s="19">
        <v>220.99993000000001</v>
      </c>
      <c r="BG32" s="19">
        <v>49.400069999999999</v>
      </c>
      <c r="BH32" s="19">
        <v>197.4</v>
      </c>
      <c r="BI32" s="19">
        <v>195.12200999999999</v>
      </c>
      <c r="BJ32" s="19">
        <v>195.12200999999999</v>
      </c>
      <c r="BK32" s="19">
        <v>2.27799</v>
      </c>
      <c r="BL32" s="19">
        <v>105.2</v>
      </c>
      <c r="BM32" s="19">
        <v>97.561000000000007</v>
      </c>
      <c r="BN32" s="19">
        <v>97.561000000000007</v>
      </c>
      <c r="BO32" s="19">
        <v>7.6390000000000002</v>
      </c>
      <c r="BP32" s="19">
        <v>559.1</v>
      </c>
      <c r="BQ32" s="19">
        <v>568.29854</v>
      </c>
      <c r="BR32" s="19">
        <v>568.29854</v>
      </c>
      <c r="BS32" s="19">
        <v>-9.1985399999999995</v>
      </c>
      <c r="BT32" s="19">
        <v>10.7</v>
      </c>
      <c r="BU32" s="19">
        <v>10.17268</v>
      </c>
      <c r="BV32" s="19">
        <v>10.17268</v>
      </c>
      <c r="BW32" s="19">
        <v>0.52732000000000001</v>
      </c>
      <c r="BX32" s="19"/>
      <c r="BY32" s="19"/>
      <c r="BZ32" s="19"/>
      <c r="CA32" s="19">
        <v>0</v>
      </c>
      <c r="CB32" s="19">
        <v>15.6</v>
      </c>
      <c r="CC32" s="19">
        <v>18.723859999999998</v>
      </c>
      <c r="CD32" s="19"/>
      <c r="CE32" s="19">
        <v>15.6</v>
      </c>
      <c r="CF32" s="19"/>
      <c r="CG32" s="19"/>
      <c r="CH32" s="19"/>
      <c r="CI32" s="19">
        <v>0</v>
      </c>
      <c r="CJ32" s="19"/>
      <c r="CK32" s="19"/>
      <c r="CL32" s="19"/>
      <c r="CM32" s="19">
        <v>0</v>
      </c>
      <c r="CN32" s="19">
        <v>165.3</v>
      </c>
      <c r="CO32" s="19">
        <v>164.70732000000001</v>
      </c>
      <c r="CP32" s="19">
        <v>164.70732000000001</v>
      </c>
      <c r="CQ32" s="19">
        <v>0.59267999999999998</v>
      </c>
      <c r="CR32" s="19">
        <v>7.6</v>
      </c>
      <c r="CS32" s="19">
        <v>3.8486199999999999</v>
      </c>
      <c r="CT32" s="19">
        <v>3.8486199999999999</v>
      </c>
      <c r="CU32" s="19">
        <v>3.7513800000000002</v>
      </c>
      <c r="CV32" s="19">
        <v>2.4</v>
      </c>
      <c r="CW32" s="19">
        <v>2.1125600000000002</v>
      </c>
      <c r="CX32" s="19">
        <v>2.1125600000000002</v>
      </c>
      <c r="CY32" s="19">
        <v>0.28743999999999997</v>
      </c>
      <c r="CZ32" s="19">
        <v>16.399999999999999</v>
      </c>
      <c r="DA32" s="19">
        <v>16.873670000000001</v>
      </c>
      <c r="DB32" s="19">
        <v>16.873670000000001</v>
      </c>
      <c r="DC32" s="19">
        <v>-0.47366999999999998</v>
      </c>
      <c r="DD32" s="19">
        <v>6.7</v>
      </c>
      <c r="DE32" s="19">
        <v>6.7645099999999996</v>
      </c>
      <c r="DF32" s="19">
        <v>6.7645099999999996</v>
      </c>
      <c r="DG32" s="19">
        <v>-6.4509999999999998E-2</v>
      </c>
      <c r="DH32" s="19"/>
      <c r="DI32" s="19"/>
      <c r="DJ32" s="19"/>
      <c r="DK32" s="19">
        <v>0</v>
      </c>
      <c r="DL32" s="19">
        <v>142.4</v>
      </c>
      <c r="DM32" s="19">
        <v>143</v>
      </c>
      <c r="DN32" s="19">
        <v>143</v>
      </c>
      <c r="DO32" s="19">
        <v>-0.6</v>
      </c>
      <c r="DP32" s="19">
        <v>8.5</v>
      </c>
      <c r="DQ32" s="19">
        <v>8.9130000000000003</v>
      </c>
      <c r="DR32" s="19">
        <v>8.9130000000000003</v>
      </c>
      <c r="DS32" s="19">
        <v>-0.41299999999999998</v>
      </c>
      <c r="DT32" s="19"/>
      <c r="DU32" s="19"/>
      <c r="DV32" s="19"/>
      <c r="DW32" s="19">
        <v>0</v>
      </c>
      <c r="DX32" s="19">
        <v>0</v>
      </c>
      <c r="DY32" s="19"/>
      <c r="DZ32" s="19"/>
      <c r="EA32" s="19">
        <v>0</v>
      </c>
      <c r="EB32" s="19"/>
      <c r="EC32" s="19"/>
      <c r="ED32" s="19"/>
      <c r="EE32" s="19">
        <v>0</v>
      </c>
      <c r="EF32" s="19">
        <v>110.4</v>
      </c>
      <c r="EG32" s="19">
        <v>112.90537</v>
      </c>
      <c r="EH32" s="19">
        <v>112.90537</v>
      </c>
      <c r="EI32" s="19">
        <v>-2.5053700000000001</v>
      </c>
      <c r="EJ32" s="19">
        <v>222.9</v>
      </c>
      <c r="EK32" s="19">
        <v>221.25516999999999</v>
      </c>
      <c r="EL32" s="19">
        <v>221.25516999999999</v>
      </c>
      <c r="EM32" s="19">
        <v>1.64483</v>
      </c>
      <c r="EN32" s="19">
        <v>171.4</v>
      </c>
      <c r="EO32" s="19"/>
      <c r="EP32" s="19"/>
      <c r="EQ32" s="19">
        <v>171.4</v>
      </c>
      <c r="ER32" s="19"/>
      <c r="ES32" s="19"/>
      <c r="ET32" s="19"/>
      <c r="EU32" s="19">
        <v>0</v>
      </c>
      <c r="EV32" s="19"/>
      <c r="EW32" s="19"/>
      <c r="EX32" s="19"/>
      <c r="EY32" s="19">
        <v>0</v>
      </c>
      <c r="EZ32" s="19">
        <v>6.5</v>
      </c>
      <c r="FA32" s="19">
        <v>6.39</v>
      </c>
      <c r="FB32" s="19">
        <v>6.39</v>
      </c>
      <c r="FC32" s="19">
        <v>0.11</v>
      </c>
      <c r="FD32" s="19">
        <v>474.1</v>
      </c>
      <c r="FE32" s="19">
        <v>458.87804999999997</v>
      </c>
      <c r="FF32" s="19">
        <v>458.87804999999997</v>
      </c>
      <c r="FG32" s="19">
        <v>15.22195</v>
      </c>
      <c r="FH32" s="19">
        <v>45.4</v>
      </c>
      <c r="FI32" s="19">
        <v>25.705500000000001</v>
      </c>
      <c r="FJ32" s="19">
        <v>81.954149999999998</v>
      </c>
      <c r="FK32" s="19">
        <v>-36.55415</v>
      </c>
      <c r="FL32" s="19">
        <v>154.4</v>
      </c>
      <c r="FM32" s="19">
        <v>148.62634</v>
      </c>
      <c r="FN32" s="19">
        <v>148.62634</v>
      </c>
      <c r="FO32" s="19">
        <v>5.7736599999999996</v>
      </c>
      <c r="FP32" s="19">
        <v>0</v>
      </c>
      <c r="FQ32" s="19"/>
      <c r="FR32" s="19">
        <v>41.498959999999997</v>
      </c>
      <c r="FS32" s="19">
        <v>-41.498959999999997</v>
      </c>
      <c r="FT32" s="19">
        <v>18.399999999999999</v>
      </c>
      <c r="FU32" s="19">
        <v>19.28585</v>
      </c>
      <c r="FV32" s="19">
        <v>19.28585</v>
      </c>
      <c r="FW32" s="19">
        <v>-0.88585000000000003</v>
      </c>
      <c r="FX32" s="19"/>
      <c r="FY32" s="19"/>
      <c r="FZ32" s="19">
        <v>19.41</v>
      </c>
      <c r="GA32" s="19">
        <v>-19.41</v>
      </c>
      <c r="GB32" s="19">
        <v>90.3</v>
      </c>
      <c r="GC32" s="19">
        <v>87.657560000000004</v>
      </c>
      <c r="GD32" s="19">
        <v>87.657560000000004</v>
      </c>
      <c r="GE32" s="19">
        <v>2.6424400000000001</v>
      </c>
      <c r="GF32" s="19">
        <v>174.3</v>
      </c>
      <c r="GG32" s="19">
        <v>181.66672</v>
      </c>
      <c r="GH32" s="19">
        <v>181.66672</v>
      </c>
      <c r="GI32" s="19">
        <v>-7.3667199999999999</v>
      </c>
      <c r="GJ32" s="19">
        <v>175.7</v>
      </c>
      <c r="GK32" s="19">
        <v>181.66672</v>
      </c>
      <c r="GL32" s="19">
        <v>181.66672</v>
      </c>
      <c r="GM32" s="19">
        <v>-5.9667199999999996</v>
      </c>
      <c r="GN32" s="19">
        <v>181.8</v>
      </c>
      <c r="GO32" s="19">
        <v>181.66672</v>
      </c>
      <c r="GP32" s="19">
        <v>181.66672</v>
      </c>
      <c r="GQ32" s="19">
        <v>0.13328000000000001</v>
      </c>
      <c r="GR32" s="19">
        <v>78.400000000000006</v>
      </c>
      <c r="GS32" s="19">
        <v>79.935119999999998</v>
      </c>
      <c r="GT32" s="19">
        <v>110.91316999999999</v>
      </c>
      <c r="GU32" s="19">
        <v>-32.513170000000002</v>
      </c>
      <c r="GV32" s="19"/>
      <c r="GW32" s="19"/>
      <c r="GX32" s="19"/>
      <c r="GY32" s="19">
        <v>0</v>
      </c>
      <c r="GZ32" s="19">
        <v>8.3000000000000007</v>
      </c>
      <c r="HA32" s="19">
        <v>7.8816100000000002</v>
      </c>
      <c r="HB32" s="19">
        <v>7.8816100000000002</v>
      </c>
      <c r="HC32" s="19">
        <v>0.41838999999999998</v>
      </c>
      <c r="HD32" s="19">
        <v>44.6</v>
      </c>
      <c r="HE32" s="19">
        <v>35.449759999999998</v>
      </c>
      <c r="HF32" s="19">
        <v>47.26634</v>
      </c>
      <c r="HG32" s="19">
        <v>-2.6663399999999999</v>
      </c>
      <c r="HH32" s="19"/>
      <c r="HI32" s="19"/>
      <c r="HJ32" s="19"/>
      <c r="HK32" s="19">
        <v>0</v>
      </c>
      <c r="HL32" s="19">
        <v>3.8</v>
      </c>
      <c r="HM32" s="19">
        <v>3.8872599999999999</v>
      </c>
      <c r="HN32" s="19">
        <v>3.8872599999999999</v>
      </c>
      <c r="HO32" s="19">
        <v>-8.7260000000000004E-2</v>
      </c>
      <c r="HP32" s="19">
        <v>33.1</v>
      </c>
      <c r="HQ32" s="19">
        <v>31.505569999999999</v>
      </c>
      <c r="HR32" s="19">
        <v>31.505569999999999</v>
      </c>
      <c r="HS32" s="19">
        <v>1.59443</v>
      </c>
      <c r="HT32" s="19">
        <v>172.7</v>
      </c>
      <c r="HU32" s="19"/>
      <c r="HV32" s="19">
        <v>171.54185000000001</v>
      </c>
      <c r="HW32" s="19">
        <v>1.15815</v>
      </c>
      <c r="HX32" s="19">
        <v>94.8</v>
      </c>
      <c r="HY32" s="19">
        <v>95.918049999999994</v>
      </c>
      <c r="HZ32" s="19">
        <v>95.918049999999994</v>
      </c>
      <c r="IA32" s="19">
        <v>-1.11805</v>
      </c>
      <c r="IB32" s="19">
        <v>71</v>
      </c>
      <c r="IC32" s="19">
        <v>56.58352</v>
      </c>
      <c r="ID32" s="19">
        <v>89.357089999999999</v>
      </c>
      <c r="IE32" s="19">
        <v>-18.357089999999999</v>
      </c>
      <c r="IF32" s="19"/>
      <c r="IG32" s="19"/>
      <c r="IH32" s="19"/>
      <c r="II32" s="19">
        <v>0</v>
      </c>
      <c r="IJ32" s="19">
        <v>45.7</v>
      </c>
      <c r="IK32" s="19"/>
      <c r="IL32" s="19">
        <v>0</v>
      </c>
      <c r="IM32" s="19">
        <v>45.7</v>
      </c>
      <c r="IN32" s="19"/>
      <c r="IO32" s="19"/>
      <c r="IP32" s="19"/>
      <c r="IQ32" s="19">
        <v>0</v>
      </c>
      <c r="IR32" s="19"/>
      <c r="IS32" s="19"/>
      <c r="IT32" s="19"/>
      <c r="IU32" s="19">
        <v>0</v>
      </c>
      <c r="IV32" s="19"/>
      <c r="IW32" s="19"/>
      <c r="IX32" s="19"/>
      <c r="IY32" s="19">
        <v>0</v>
      </c>
      <c r="IZ32" s="19">
        <v>86.8</v>
      </c>
      <c r="JA32" s="19">
        <v>88.815600000000003</v>
      </c>
      <c r="JB32" s="19">
        <v>88.815600000000003</v>
      </c>
      <c r="JC32" s="19">
        <v>-2.0156000000000001</v>
      </c>
      <c r="JD32" s="19">
        <v>167.6</v>
      </c>
      <c r="JE32" s="19">
        <v>170.57785999999999</v>
      </c>
      <c r="JF32" s="19">
        <v>170.57785999999999</v>
      </c>
      <c r="JG32" s="19">
        <v>-2.9778600000000002</v>
      </c>
      <c r="JH32" s="19">
        <v>160.19999999999999</v>
      </c>
      <c r="JI32" s="19">
        <v>170.57785999999999</v>
      </c>
      <c r="JJ32" s="19">
        <v>170.57785999999999</v>
      </c>
      <c r="JK32" s="19">
        <v>-10.37786</v>
      </c>
      <c r="JL32" s="19">
        <v>200</v>
      </c>
      <c r="JM32" s="19">
        <v>170.57785999999999</v>
      </c>
      <c r="JN32" s="19">
        <v>170.57785999999999</v>
      </c>
      <c r="JO32" s="19">
        <v>29.422139999999999</v>
      </c>
      <c r="JP32" s="19">
        <v>252.2</v>
      </c>
      <c r="JQ32" s="19">
        <v>255.86679000000001</v>
      </c>
      <c r="JR32" s="19">
        <v>255.86679000000001</v>
      </c>
      <c r="JS32" s="19">
        <v>-3.6667900000000002</v>
      </c>
      <c r="JT32" s="19">
        <v>71.599999999999994</v>
      </c>
      <c r="JU32" s="19">
        <v>73.664670000000001</v>
      </c>
      <c r="JV32" s="19">
        <v>73.664670000000001</v>
      </c>
      <c r="JW32" s="19">
        <v>-2.06467</v>
      </c>
      <c r="JX32" s="19">
        <v>34.200000000000003</v>
      </c>
      <c r="JY32" s="19">
        <v>36.832329999999999</v>
      </c>
      <c r="JZ32" s="19">
        <v>36.832329999999999</v>
      </c>
      <c r="KA32" s="19">
        <v>-2.6323300000000001</v>
      </c>
      <c r="KB32" s="19">
        <v>43.6</v>
      </c>
      <c r="KC32" s="19"/>
      <c r="KD32" s="19"/>
      <c r="KE32" s="19">
        <v>43.6</v>
      </c>
      <c r="KF32" s="19"/>
      <c r="KG32" s="19"/>
      <c r="KH32" s="19"/>
      <c r="KI32" s="19">
        <v>0</v>
      </c>
      <c r="KJ32" s="19"/>
      <c r="KK32" s="19"/>
      <c r="KL32" s="19"/>
      <c r="KM32" s="19">
        <v>0</v>
      </c>
      <c r="KN32" s="19">
        <v>0</v>
      </c>
      <c r="KO32" s="19"/>
      <c r="KP32" s="19">
        <v>114.11063</v>
      </c>
      <c r="KQ32" s="19">
        <v>-114.11063</v>
      </c>
      <c r="KR32" s="19"/>
      <c r="KS32" s="19"/>
      <c r="KT32" s="19"/>
      <c r="KU32" s="19">
        <v>0</v>
      </c>
      <c r="KV32" s="19"/>
      <c r="KW32" s="19"/>
      <c r="KX32" s="19"/>
      <c r="KY32" s="19">
        <v>0</v>
      </c>
      <c r="KZ32" s="19">
        <v>3.9</v>
      </c>
      <c r="LA32" s="19"/>
      <c r="LB32" s="19"/>
      <c r="LC32" s="19">
        <v>3.9</v>
      </c>
      <c r="LD32" s="19">
        <v>268.89999999999998</v>
      </c>
      <c r="LE32" s="19">
        <v>271.12195000000003</v>
      </c>
      <c r="LF32" s="19">
        <v>271.12195000000003</v>
      </c>
      <c r="LG32" s="19">
        <v>-2.2219500000000001</v>
      </c>
      <c r="LH32" s="19">
        <v>136.69999999999999</v>
      </c>
      <c r="LI32" s="19">
        <v>133.67995999999999</v>
      </c>
      <c r="LJ32" s="19">
        <v>133.67995999999999</v>
      </c>
      <c r="LK32" s="19">
        <v>3.0200399999999998</v>
      </c>
      <c r="LL32" s="19">
        <v>64.900000000000006</v>
      </c>
      <c r="LM32" s="19">
        <v>67.461460000000002</v>
      </c>
      <c r="LN32" s="19">
        <v>67.461460000000002</v>
      </c>
      <c r="LO32" s="19">
        <v>-2.5614599999999998</v>
      </c>
      <c r="LP32" s="19">
        <v>84</v>
      </c>
      <c r="LQ32" s="19">
        <v>78.567999999999998</v>
      </c>
      <c r="LR32" s="19">
        <v>78.567999999999998</v>
      </c>
      <c r="LS32" s="19">
        <v>5.4320000000000004</v>
      </c>
      <c r="LT32" s="19"/>
      <c r="LU32" s="19"/>
      <c r="LV32" s="19"/>
      <c r="LW32" s="19">
        <v>0</v>
      </c>
      <c r="LX32" s="19">
        <v>112.1</v>
      </c>
      <c r="LY32" s="19">
        <v>115.26571</v>
      </c>
      <c r="LZ32" s="19"/>
      <c r="MA32" s="19">
        <v>112.1</v>
      </c>
      <c r="MB32" s="19">
        <v>44.8</v>
      </c>
      <c r="MC32" s="19">
        <v>46.736719999999998</v>
      </c>
      <c r="MD32" s="19">
        <v>32.820509999999999</v>
      </c>
      <c r="ME32" s="19">
        <v>11.97949</v>
      </c>
      <c r="MF32" s="19">
        <v>44.6</v>
      </c>
      <c r="MG32" s="19">
        <v>52.400120000000001</v>
      </c>
      <c r="MH32" s="19"/>
      <c r="MI32" s="19">
        <v>44.6</v>
      </c>
      <c r="MJ32" s="19"/>
      <c r="MK32" s="19"/>
      <c r="ML32" s="19"/>
      <c r="MM32" s="19">
        <v>0</v>
      </c>
      <c r="MN32" s="19">
        <v>137.80000000000001</v>
      </c>
      <c r="MO32" s="19">
        <v>152.34648999999999</v>
      </c>
      <c r="MP32" s="19">
        <v>152.34648999999999</v>
      </c>
      <c r="MQ32" s="19">
        <v>-14.54649</v>
      </c>
      <c r="MR32" s="19">
        <v>75.3</v>
      </c>
      <c r="MS32" s="19">
        <v>76.173249999999996</v>
      </c>
      <c r="MT32" s="19">
        <v>76.173249999999996</v>
      </c>
      <c r="MU32" s="19">
        <v>-0.87324999999999997</v>
      </c>
      <c r="MV32" s="19">
        <v>174.8</v>
      </c>
      <c r="MW32" s="19">
        <v>186.53289000000001</v>
      </c>
      <c r="MX32" s="19">
        <v>179.55422999999999</v>
      </c>
      <c r="MY32" s="19">
        <v>-4.7542299999999997</v>
      </c>
      <c r="MZ32" s="19"/>
      <c r="NA32" s="19"/>
      <c r="NB32" s="19"/>
      <c r="NC32" s="19">
        <v>0</v>
      </c>
      <c r="ND32" s="19"/>
      <c r="NE32" s="19"/>
      <c r="NF32" s="19"/>
      <c r="NG32" s="19">
        <v>0</v>
      </c>
      <c r="NH32" s="19"/>
      <c r="NI32" s="19"/>
      <c r="NJ32" s="19"/>
      <c r="NK32" s="19">
        <v>0</v>
      </c>
      <c r="NL32" s="19"/>
      <c r="NM32" s="19"/>
      <c r="NN32" s="19"/>
      <c r="NO32" s="19">
        <v>0</v>
      </c>
      <c r="NP32" s="19">
        <v>182.9</v>
      </c>
      <c r="NQ32" s="19">
        <v>191.99999</v>
      </c>
      <c r="NR32" s="19">
        <v>191.99999</v>
      </c>
      <c r="NS32" s="19">
        <v>-9.09999</v>
      </c>
      <c r="NT32" s="19">
        <v>97.5</v>
      </c>
      <c r="NU32" s="19">
        <v>96</v>
      </c>
      <c r="NV32" s="19">
        <v>96</v>
      </c>
      <c r="NW32" s="19">
        <v>1.5</v>
      </c>
      <c r="NX32" s="19">
        <v>0.8</v>
      </c>
      <c r="NY32" s="19"/>
      <c r="NZ32" s="19">
        <v>0.872</v>
      </c>
      <c r="OA32" s="19">
        <v>-7.1999999999999995E-2</v>
      </c>
      <c r="OB32" s="19">
        <v>40.299999999999997</v>
      </c>
      <c r="OC32" s="19">
        <v>55.8</v>
      </c>
      <c r="OD32" s="19">
        <v>56.756999999999998</v>
      </c>
      <c r="OE32" s="19">
        <v>-16.457000000000001</v>
      </c>
      <c r="OF32" s="19">
        <v>80.8</v>
      </c>
      <c r="OG32" s="19"/>
      <c r="OH32" s="19">
        <v>74.756</v>
      </c>
      <c r="OI32" s="19">
        <v>6.0439999999999996</v>
      </c>
      <c r="OJ32" s="19">
        <v>0.9</v>
      </c>
      <c r="OK32" s="19">
        <v>4.78</v>
      </c>
      <c r="OL32" s="19">
        <v>4.78</v>
      </c>
      <c r="OM32" s="19">
        <v>-3.88</v>
      </c>
      <c r="ON32" s="19">
        <v>0.5</v>
      </c>
      <c r="OO32" s="19"/>
      <c r="OP32" s="19">
        <v>0.4</v>
      </c>
      <c r="OQ32" s="19">
        <v>0.1</v>
      </c>
      <c r="OR32" s="19"/>
      <c r="OS32" s="19"/>
      <c r="OT32" s="19">
        <v>17.559999999999999</v>
      </c>
      <c r="OU32" s="19">
        <v>-17.559999999999999</v>
      </c>
      <c r="OV32" s="19">
        <v>9.9</v>
      </c>
      <c r="OW32" s="19">
        <v>9.9830000000000005</v>
      </c>
      <c r="OX32" s="19">
        <v>9.9830000000000005</v>
      </c>
      <c r="OY32" s="19">
        <v>-8.3000000000000004E-2</v>
      </c>
      <c r="OZ32" s="19">
        <v>5.5</v>
      </c>
      <c r="PA32" s="19">
        <v>5.67</v>
      </c>
      <c r="PB32" s="19">
        <v>5.67</v>
      </c>
      <c r="PC32" s="19">
        <v>-0.17</v>
      </c>
      <c r="PD32" s="19"/>
      <c r="PE32" s="19"/>
      <c r="PF32" s="19">
        <v>1.23</v>
      </c>
      <c r="PG32" s="19">
        <v>-1.23</v>
      </c>
      <c r="PH32" s="19">
        <v>1.77</v>
      </c>
      <c r="PI32" s="19">
        <v>3.55</v>
      </c>
      <c r="PJ32" s="19">
        <v>3.55</v>
      </c>
      <c r="PK32" s="19">
        <v>-1.78</v>
      </c>
      <c r="PL32" s="19">
        <v>3.8</v>
      </c>
      <c r="PM32" s="19">
        <v>5</v>
      </c>
      <c r="PN32" s="19">
        <v>5</v>
      </c>
      <c r="PO32" s="19">
        <v>-1.2</v>
      </c>
      <c r="PP32" s="19">
        <v>0</v>
      </c>
      <c r="PQ32" s="19"/>
      <c r="PR32" s="19">
        <v>19.5122</v>
      </c>
      <c r="PS32" s="19">
        <v>-19.5122</v>
      </c>
      <c r="PT32" s="19">
        <v>18.600000000000001</v>
      </c>
      <c r="PU32" s="19">
        <v>19.5122</v>
      </c>
      <c r="PV32" s="19">
        <v>19.5122</v>
      </c>
      <c r="PW32" s="19">
        <v>-0.91220000000000001</v>
      </c>
      <c r="PX32" s="19">
        <v>19.100000000000001</v>
      </c>
      <c r="PY32" s="19">
        <v>18.048780000000001</v>
      </c>
      <c r="PZ32" s="19">
        <v>18.048780000000001</v>
      </c>
      <c r="QA32" s="19">
        <v>1.05122</v>
      </c>
      <c r="QB32" s="19">
        <v>3.4</v>
      </c>
      <c r="QC32" s="19">
        <v>3.5</v>
      </c>
      <c r="QD32" s="19">
        <v>3.5</v>
      </c>
      <c r="QE32" s="19">
        <v>-0.1</v>
      </c>
      <c r="QF32" s="19">
        <v>0</v>
      </c>
      <c r="QG32" s="19"/>
      <c r="QH32" s="19">
        <v>18.341460000000001</v>
      </c>
      <c r="QI32" s="19">
        <v>-18.341460000000001</v>
      </c>
      <c r="QJ32" s="19">
        <v>15.9</v>
      </c>
      <c r="QK32" s="19"/>
      <c r="QL32" s="19">
        <v>15.33</v>
      </c>
      <c r="QM32" s="19">
        <v>0.56999999999999995</v>
      </c>
      <c r="QN32" s="19">
        <v>19.3</v>
      </c>
      <c r="QO32" s="19"/>
      <c r="QP32" s="19">
        <v>17.71</v>
      </c>
      <c r="QQ32" s="19">
        <v>1.59</v>
      </c>
      <c r="QR32" s="19">
        <v>5.7</v>
      </c>
      <c r="QS32" s="19">
        <v>12.284000000000001</v>
      </c>
      <c r="QT32" s="19">
        <v>12.284000000000001</v>
      </c>
      <c r="QU32" s="19">
        <v>-6.5839999999999996</v>
      </c>
      <c r="QV32" s="19">
        <v>27.3</v>
      </c>
      <c r="QW32" s="19">
        <v>47.317999999999998</v>
      </c>
      <c r="QX32" s="19">
        <v>47.317999999999998</v>
      </c>
      <c r="QY32" s="19">
        <v>-20.018000000000001</v>
      </c>
      <c r="QZ32" s="19">
        <v>4</v>
      </c>
      <c r="RA32" s="19">
        <v>4.2</v>
      </c>
      <c r="RB32" s="19">
        <v>4.2</v>
      </c>
      <c r="RC32" s="19">
        <v>-0.2</v>
      </c>
      <c r="RD32" s="19">
        <v>2.2999999999999998</v>
      </c>
      <c r="RE32" s="19">
        <v>2.4</v>
      </c>
      <c r="RF32" s="19">
        <v>2.4</v>
      </c>
      <c r="RG32" s="19">
        <v>-0.1</v>
      </c>
      <c r="RH32" s="19">
        <v>2.4</v>
      </c>
      <c r="RI32" s="19">
        <v>1.2</v>
      </c>
      <c r="RJ32" s="19">
        <v>1.2</v>
      </c>
      <c r="RK32" s="19">
        <v>1.2</v>
      </c>
      <c r="RL32" s="19">
        <v>2</v>
      </c>
      <c r="RM32" s="19">
        <v>2.8</v>
      </c>
      <c r="RN32" s="19">
        <v>2.8</v>
      </c>
      <c r="RO32" s="19">
        <v>-0.8</v>
      </c>
      <c r="RP32" s="19">
        <v>19.2</v>
      </c>
      <c r="RQ32" s="19"/>
      <c r="RR32" s="19">
        <v>19.675000000000001</v>
      </c>
      <c r="RS32" s="19">
        <v>-0.47499999999999998</v>
      </c>
      <c r="RT32" s="19">
        <v>2.7</v>
      </c>
      <c r="RU32" s="19">
        <v>2.4990000000000001</v>
      </c>
      <c r="RV32" s="19">
        <v>2.4990000000000001</v>
      </c>
      <c r="RW32" s="19">
        <v>0.20100000000000001</v>
      </c>
      <c r="RX32" s="19">
        <v>20.2</v>
      </c>
      <c r="RY32" s="19">
        <v>19.869240000000001</v>
      </c>
      <c r="RZ32" s="19">
        <v>19.869240000000001</v>
      </c>
      <c r="SA32" s="19">
        <v>0.33076</v>
      </c>
      <c r="SB32" s="19">
        <v>0</v>
      </c>
      <c r="SC32" s="19">
        <v>0</v>
      </c>
      <c r="SD32" s="19">
        <v>0</v>
      </c>
      <c r="SE32" s="19">
        <v>0</v>
      </c>
      <c r="SF32" s="19"/>
      <c r="SG32" s="19"/>
      <c r="SH32" s="19">
        <v>0.7</v>
      </c>
      <c r="SI32" s="19">
        <v>-0.7</v>
      </c>
      <c r="SJ32" s="19">
        <v>19.899999999999999</v>
      </c>
      <c r="SK32" s="19"/>
      <c r="SL32" s="19">
        <v>19.21951</v>
      </c>
      <c r="SM32" s="19">
        <v>0.68049000000000004</v>
      </c>
      <c r="SN32" s="19"/>
      <c r="SO32" s="19"/>
      <c r="SP32" s="19">
        <v>12.195119999999999</v>
      </c>
      <c r="SQ32" s="19">
        <v>-12.195119999999999</v>
      </c>
      <c r="SR32" s="19">
        <v>20.2</v>
      </c>
      <c r="SS32" s="19">
        <v>19.5122</v>
      </c>
      <c r="ST32" s="19">
        <v>19.5122</v>
      </c>
      <c r="SU32" s="19">
        <v>0.68779999999999997</v>
      </c>
      <c r="SV32" s="19">
        <v>20.2</v>
      </c>
      <c r="SW32" s="19">
        <v>19.5122</v>
      </c>
      <c r="SX32" s="19">
        <v>19.5122</v>
      </c>
      <c r="SY32" s="19">
        <v>0.68779999999999997</v>
      </c>
      <c r="SZ32" s="19">
        <v>20</v>
      </c>
      <c r="TA32" s="19">
        <v>19.317070000000001</v>
      </c>
      <c r="TB32" s="19">
        <v>19.317070000000001</v>
      </c>
      <c r="TC32" s="19">
        <v>0.68293000000000004</v>
      </c>
      <c r="TD32" s="19">
        <v>3.5</v>
      </c>
      <c r="TE32" s="19">
        <v>1.7909999999999999</v>
      </c>
      <c r="TF32" s="19">
        <v>1.7909999999999999</v>
      </c>
      <c r="TG32" s="19">
        <v>1.7090000000000001</v>
      </c>
      <c r="TH32" s="19">
        <v>38</v>
      </c>
      <c r="TI32" s="19">
        <v>20.457000000000001</v>
      </c>
      <c r="TJ32" s="19">
        <v>20.457000000000001</v>
      </c>
      <c r="TK32" s="19">
        <v>17.542999999999999</v>
      </c>
      <c r="TL32" s="19">
        <v>6.4</v>
      </c>
      <c r="TM32" s="19"/>
      <c r="TN32" s="19">
        <v>24.876000000000001</v>
      </c>
      <c r="TO32" s="19">
        <v>-18.475999999999999</v>
      </c>
      <c r="TP32" s="19">
        <v>23.4</v>
      </c>
      <c r="TQ32" s="19">
        <v>21.7</v>
      </c>
      <c r="TR32" s="19">
        <v>45.441000000000003</v>
      </c>
      <c r="TS32" s="19">
        <v>-22.041</v>
      </c>
      <c r="TT32" s="19">
        <v>27.2</v>
      </c>
      <c r="TU32" s="19">
        <v>23.8</v>
      </c>
      <c r="TV32" s="19">
        <v>51.039000000000001</v>
      </c>
      <c r="TW32" s="19">
        <v>-23.838999999999999</v>
      </c>
      <c r="TX32" s="19">
        <v>1.6</v>
      </c>
      <c r="TY32" s="19">
        <v>4.2690000000000001</v>
      </c>
      <c r="TZ32" s="19">
        <v>4.2690000000000001</v>
      </c>
      <c r="UA32" s="19">
        <v>-2.669</v>
      </c>
      <c r="UB32" s="19">
        <v>1.4</v>
      </c>
      <c r="UC32" s="19">
        <v>4.4669999999999996</v>
      </c>
      <c r="UD32" s="19">
        <v>4.4669999999999996</v>
      </c>
      <c r="UE32" s="19">
        <v>-3.0670000000000002</v>
      </c>
      <c r="UF32" s="19">
        <v>0</v>
      </c>
      <c r="UG32" s="19"/>
      <c r="UH32" s="19">
        <v>20.4878</v>
      </c>
      <c r="UI32" s="19">
        <v>-20.4878</v>
      </c>
      <c r="UJ32" s="19">
        <v>8.5</v>
      </c>
      <c r="UK32" s="19">
        <v>8.4</v>
      </c>
      <c r="UL32" s="19">
        <v>8.4</v>
      </c>
      <c r="UM32" s="19">
        <v>0.1</v>
      </c>
      <c r="UN32" s="19"/>
      <c r="UO32" s="19"/>
      <c r="UP32" s="19">
        <v>7</v>
      </c>
      <c r="UQ32" s="19">
        <v>-7</v>
      </c>
      <c r="UR32" s="19">
        <v>20.399999999999999</v>
      </c>
      <c r="US32" s="19">
        <v>19.5122</v>
      </c>
      <c r="UT32" s="19">
        <v>19.5122</v>
      </c>
      <c r="UU32" s="19">
        <v>0.88780000000000003</v>
      </c>
      <c r="UV32" s="19">
        <v>20.399999999999999</v>
      </c>
      <c r="UW32" s="19">
        <v>19.5122</v>
      </c>
      <c r="UX32" s="19">
        <v>19.5122</v>
      </c>
      <c r="UY32" s="19">
        <v>0.88780000000000003</v>
      </c>
      <c r="UZ32" s="19">
        <v>20</v>
      </c>
      <c r="VA32" s="19">
        <v>19.5122</v>
      </c>
      <c r="VB32" s="19">
        <v>19.5122</v>
      </c>
      <c r="VC32" s="19">
        <v>0.48780000000000001</v>
      </c>
      <c r="VD32" s="19">
        <v>1.6</v>
      </c>
      <c r="VE32" s="19">
        <v>4.8049999999999997</v>
      </c>
      <c r="VF32" s="19">
        <v>4.8049999999999997</v>
      </c>
      <c r="VG32" s="19">
        <v>-3.2050000000000001</v>
      </c>
      <c r="VH32" s="19">
        <v>14.7</v>
      </c>
      <c r="VI32" s="19"/>
      <c r="VJ32" s="19">
        <v>15.673999999999999</v>
      </c>
      <c r="VK32" s="19">
        <v>-0.97399999999999998</v>
      </c>
      <c r="VL32" s="19">
        <v>81</v>
      </c>
      <c r="VM32" s="19"/>
      <c r="VN32" s="19">
        <v>133.21799999999999</v>
      </c>
      <c r="VO32" s="19">
        <v>-52.218000000000004</v>
      </c>
      <c r="VP32" s="19"/>
      <c r="VQ32" s="19"/>
      <c r="VR32" s="19">
        <v>0.6</v>
      </c>
      <c r="VS32" s="19">
        <v>-0.6</v>
      </c>
      <c r="VT32" s="19">
        <v>8.1</v>
      </c>
      <c r="VU32" s="19">
        <v>50.4</v>
      </c>
      <c r="VV32" s="19">
        <v>33.380000000000003</v>
      </c>
      <c r="VW32" s="19">
        <v>-25.28</v>
      </c>
      <c r="VX32" s="19">
        <v>5.2</v>
      </c>
      <c r="VY32" s="19">
        <v>48.9</v>
      </c>
      <c r="VZ32" s="19">
        <v>35.863</v>
      </c>
      <c r="WA32" s="19">
        <v>-30.663</v>
      </c>
      <c r="WB32" s="19">
        <v>62.2</v>
      </c>
      <c r="WC32" s="19"/>
      <c r="WD32" s="19">
        <v>101.444</v>
      </c>
      <c r="WE32" s="19">
        <v>-39.244</v>
      </c>
      <c r="WF32" s="19">
        <v>14.6</v>
      </c>
      <c r="WG32" s="19"/>
      <c r="WH32" s="19">
        <v>17.472000000000001</v>
      </c>
      <c r="WI32" s="19">
        <v>-2.8719999999999999</v>
      </c>
      <c r="WJ32" s="19">
        <v>7.3</v>
      </c>
      <c r="WK32" s="19">
        <v>7.3</v>
      </c>
      <c r="WL32" s="19">
        <v>7.3</v>
      </c>
      <c r="WM32" s="19">
        <v>0</v>
      </c>
      <c r="WN32" s="19">
        <v>20</v>
      </c>
      <c r="WO32" s="19">
        <v>19.317070000000001</v>
      </c>
      <c r="WP32" s="19">
        <v>19.317070000000001</v>
      </c>
      <c r="WQ32" s="19">
        <v>0.68293000000000004</v>
      </c>
      <c r="WR32" s="19"/>
      <c r="WS32" s="19"/>
      <c r="WT32" s="19"/>
      <c r="WU32" s="19">
        <v>0</v>
      </c>
      <c r="WV32" s="19"/>
      <c r="WW32" s="19"/>
      <c r="WX32" s="19"/>
      <c r="WY32" s="19">
        <v>0</v>
      </c>
      <c r="WZ32" s="19">
        <v>36.94</v>
      </c>
      <c r="XA32" s="19">
        <v>35</v>
      </c>
      <c r="XB32" s="19">
        <v>35</v>
      </c>
      <c r="XC32" s="19">
        <v>1.94</v>
      </c>
      <c r="XD32" s="19">
        <v>27.3</v>
      </c>
      <c r="XE32" s="19">
        <v>29.184000000000001</v>
      </c>
      <c r="XF32" s="19">
        <v>29.184000000000001</v>
      </c>
      <c r="XG32" s="19">
        <v>-1.8839999999999999</v>
      </c>
      <c r="XH32" s="19">
        <v>3</v>
      </c>
      <c r="XI32" s="19">
        <v>2.8159999999999998</v>
      </c>
      <c r="XJ32" s="19">
        <v>2.8159999999999998</v>
      </c>
      <c r="XK32" s="19">
        <v>0.184</v>
      </c>
      <c r="XL32" s="19"/>
      <c r="XM32" s="19"/>
      <c r="XN32" s="19"/>
      <c r="XO32" s="19">
        <v>0</v>
      </c>
      <c r="XP32" s="19">
        <v>13.1</v>
      </c>
      <c r="XQ32" s="19">
        <v>12</v>
      </c>
      <c r="XR32" s="19">
        <v>12</v>
      </c>
      <c r="XS32" s="19">
        <v>1.1000000000000001</v>
      </c>
      <c r="XT32" s="19">
        <v>5.0999999999999996</v>
      </c>
      <c r="XU32" s="19">
        <v>7.06</v>
      </c>
      <c r="XV32" s="19">
        <v>7.06</v>
      </c>
      <c r="XW32" s="19">
        <v>-1.96</v>
      </c>
    </row>
    <row r="33" spans="1:647" ht="24" customHeight="1" x14ac:dyDescent="0.25">
      <c r="A33" s="1"/>
      <c r="B33" s="13" t="s">
        <v>49</v>
      </c>
      <c r="C33" s="13" t="s">
        <v>716</v>
      </c>
      <c r="D33" s="14">
        <v>0.9</v>
      </c>
      <c r="E33" s="14">
        <v>1</v>
      </c>
      <c r="F33" s="14">
        <v>1</v>
      </c>
      <c r="G33" s="14">
        <v>-0.1</v>
      </c>
      <c r="H33" s="14">
        <v>1.5</v>
      </c>
      <c r="I33" s="14">
        <v>1.63</v>
      </c>
      <c r="J33" s="14">
        <v>1.63</v>
      </c>
      <c r="K33" s="14">
        <v>-0.13</v>
      </c>
      <c r="L33" s="14">
        <v>0</v>
      </c>
      <c r="M33" s="14"/>
      <c r="N33" s="14"/>
      <c r="O33" s="14">
        <v>0</v>
      </c>
      <c r="P33" s="14"/>
      <c r="Q33" s="14"/>
      <c r="R33" s="14"/>
      <c r="S33" s="14">
        <v>0</v>
      </c>
      <c r="T33" s="14">
        <v>5.95</v>
      </c>
      <c r="U33" s="14"/>
      <c r="V33" s="14"/>
      <c r="W33" s="14">
        <v>5.95</v>
      </c>
      <c r="X33" s="14">
        <v>5.8</v>
      </c>
      <c r="Y33" s="14"/>
      <c r="Z33" s="14"/>
      <c r="AA33" s="14">
        <v>5.8</v>
      </c>
      <c r="AB33" s="14">
        <v>89.5</v>
      </c>
      <c r="AC33" s="14">
        <v>92.226339999999993</v>
      </c>
      <c r="AD33" s="14">
        <v>92.226339999999993</v>
      </c>
      <c r="AE33" s="14">
        <v>-2.72634</v>
      </c>
      <c r="AF33" s="14">
        <v>181.1</v>
      </c>
      <c r="AG33" s="14">
        <v>172.55248</v>
      </c>
      <c r="AH33" s="14">
        <v>170</v>
      </c>
      <c r="AI33" s="14">
        <v>11.1</v>
      </c>
      <c r="AJ33" s="14"/>
      <c r="AK33" s="14"/>
      <c r="AL33" s="14"/>
      <c r="AM33" s="14">
        <v>0</v>
      </c>
      <c r="AN33" s="14">
        <v>81.3</v>
      </c>
      <c r="AO33" s="14">
        <v>87.667349999999999</v>
      </c>
      <c r="AP33" s="14">
        <v>61.538460000000001</v>
      </c>
      <c r="AQ33" s="14">
        <v>19.76154</v>
      </c>
      <c r="AR33" s="14">
        <v>164.4</v>
      </c>
      <c r="AS33" s="14">
        <v>147.33328</v>
      </c>
      <c r="AT33" s="14">
        <v>147.33328</v>
      </c>
      <c r="AU33" s="14">
        <v>17.06672</v>
      </c>
      <c r="AV33" s="14">
        <v>164.8</v>
      </c>
      <c r="AW33" s="14">
        <v>147.33328</v>
      </c>
      <c r="AX33" s="14">
        <v>147.33328</v>
      </c>
      <c r="AY33" s="14">
        <v>17.466719999999999</v>
      </c>
      <c r="AZ33" s="14">
        <v>164.5</v>
      </c>
      <c r="BA33" s="14">
        <v>147.33328</v>
      </c>
      <c r="BB33" s="14">
        <v>147.33328</v>
      </c>
      <c r="BC33" s="14">
        <v>17.166720000000002</v>
      </c>
      <c r="BD33" s="14">
        <v>243.3</v>
      </c>
      <c r="BE33" s="14">
        <v>220.99993000000001</v>
      </c>
      <c r="BF33" s="14">
        <v>220.99993000000001</v>
      </c>
      <c r="BG33" s="14">
        <v>22.300070000000002</v>
      </c>
      <c r="BH33" s="14">
        <v>197.3</v>
      </c>
      <c r="BI33" s="14">
        <v>195.12200999999999</v>
      </c>
      <c r="BJ33" s="14">
        <v>195.12200999999999</v>
      </c>
      <c r="BK33" s="14">
        <v>2.1779899999999999</v>
      </c>
      <c r="BL33" s="14">
        <v>104.3</v>
      </c>
      <c r="BM33" s="14">
        <v>97.561000000000007</v>
      </c>
      <c r="BN33" s="14">
        <v>97.561000000000007</v>
      </c>
      <c r="BO33" s="14">
        <v>6.7389999999999999</v>
      </c>
      <c r="BP33" s="14">
        <v>561.70000000000005</v>
      </c>
      <c r="BQ33" s="14">
        <v>568.29854</v>
      </c>
      <c r="BR33" s="14">
        <v>568.29854</v>
      </c>
      <c r="BS33" s="14">
        <v>-6.5985399999999998</v>
      </c>
      <c r="BT33" s="14">
        <v>10.8</v>
      </c>
      <c r="BU33" s="14">
        <v>10.17268</v>
      </c>
      <c r="BV33" s="14">
        <v>10.17268</v>
      </c>
      <c r="BW33" s="14">
        <v>0.62731999999999999</v>
      </c>
      <c r="BX33" s="14"/>
      <c r="BY33" s="14"/>
      <c r="BZ33" s="14"/>
      <c r="CA33" s="14">
        <v>0</v>
      </c>
      <c r="CB33" s="14">
        <v>12.2</v>
      </c>
      <c r="CC33" s="14">
        <v>16.527439999999999</v>
      </c>
      <c r="CD33" s="14"/>
      <c r="CE33" s="14">
        <v>12.2</v>
      </c>
      <c r="CF33" s="14"/>
      <c r="CG33" s="14"/>
      <c r="CH33" s="14"/>
      <c r="CI33" s="14">
        <v>0</v>
      </c>
      <c r="CJ33" s="14"/>
      <c r="CK33" s="14"/>
      <c r="CL33" s="14"/>
      <c r="CM33" s="14">
        <v>0</v>
      </c>
      <c r="CN33" s="14">
        <v>149.30000000000001</v>
      </c>
      <c r="CO33" s="14">
        <v>164.70732000000001</v>
      </c>
      <c r="CP33" s="14">
        <v>164.70732000000001</v>
      </c>
      <c r="CQ33" s="14">
        <v>-15.40732</v>
      </c>
      <c r="CR33" s="14">
        <v>7.6</v>
      </c>
      <c r="CS33" s="14">
        <v>3.8486199999999999</v>
      </c>
      <c r="CT33" s="14">
        <v>3.8486199999999999</v>
      </c>
      <c r="CU33" s="14">
        <v>3.7513800000000002</v>
      </c>
      <c r="CV33" s="14">
        <v>2.7</v>
      </c>
      <c r="CW33" s="14">
        <v>2.1125600000000002</v>
      </c>
      <c r="CX33" s="14">
        <v>2.1125600000000002</v>
      </c>
      <c r="CY33" s="14">
        <v>0.58743999999999996</v>
      </c>
      <c r="CZ33" s="14">
        <v>16.2</v>
      </c>
      <c r="DA33" s="14">
        <v>16.873670000000001</v>
      </c>
      <c r="DB33" s="14">
        <v>16.873670000000001</v>
      </c>
      <c r="DC33" s="14">
        <v>-0.67366999999999999</v>
      </c>
      <c r="DD33" s="14">
        <v>6.5</v>
      </c>
      <c r="DE33" s="14">
        <v>6.7645099999999996</v>
      </c>
      <c r="DF33" s="14">
        <v>6.7645099999999996</v>
      </c>
      <c r="DG33" s="14">
        <v>-0.26451000000000002</v>
      </c>
      <c r="DH33" s="14"/>
      <c r="DI33" s="14"/>
      <c r="DJ33" s="14"/>
      <c r="DK33" s="14">
        <v>0</v>
      </c>
      <c r="DL33" s="14">
        <v>144.19999999999999</v>
      </c>
      <c r="DM33" s="14">
        <v>143</v>
      </c>
      <c r="DN33" s="14">
        <v>143</v>
      </c>
      <c r="DO33" s="14">
        <v>1.2</v>
      </c>
      <c r="DP33" s="14">
        <v>8</v>
      </c>
      <c r="DQ33" s="14">
        <v>8.9130000000000003</v>
      </c>
      <c r="DR33" s="14">
        <v>8.9130000000000003</v>
      </c>
      <c r="DS33" s="14">
        <v>-0.91300000000000003</v>
      </c>
      <c r="DT33" s="14"/>
      <c r="DU33" s="14"/>
      <c r="DV33" s="14"/>
      <c r="DW33" s="14">
        <v>0</v>
      </c>
      <c r="DX33" s="14">
        <v>0</v>
      </c>
      <c r="DY33" s="14"/>
      <c r="DZ33" s="14"/>
      <c r="EA33" s="14">
        <v>0</v>
      </c>
      <c r="EB33" s="14"/>
      <c r="EC33" s="14"/>
      <c r="ED33" s="14"/>
      <c r="EE33" s="14">
        <v>0</v>
      </c>
      <c r="EF33" s="14">
        <v>109.5</v>
      </c>
      <c r="EG33" s="14">
        <v>112.90537</v>
      </c>
      <c r="EH33" s="14">
        <v>112.90537</v>
      </c>
      <c r="EI33" s="14">
        <v>-3.40537</v>
      </c>
      <c r="EJ33" s="14">
        <v>197.2</v>
      </c>
      <c r="EK33" s="14">
        <v>221.25516999999999</v>
      </c>
      <c r="EL33" s="14">
        <v>221.25516999999999</v>
      </c>
      <c r="EM33" s="14">
        <v>-24.05517</v>
      </c>
      <c r="EN33" s="14">
        <v>131.30000000000001</v>
      </c>
      <c r="EO33" s="14"/>
      <c r="EP33" s="14"/>
      <c r="EQ33" s="14">
        <v>131.30000000000001</v>
      </c>
      <c r="ER33" s="14"/>
      <c r="ES33" s="14"/>
      <c r="ET33" s="14"/>
      <c r="EU33" s="14">
        <v>0</v>
      </c>
      <c r="EV33" s="14"/>
      <c r="EW33" s="14"/>
      <c r="EX33" s="14"/>
      <c r="EY33" s="14">
        <v>0</v>
      </c>
      <c r="EZ33" s="14">
        <v>6.5</v>
      </c>
      <c r="FA33" s="14">
        <v>6.39</v>
      </c>
      <c r="FB33" s="14">
        <v>6.39</v>
      </c>
      <c r="FC33" s="14">
        <v>0.11</v>
      </c>
      <c r="FD33" s="14">
        <v>471.5</v>
      </c>
      <c r="FE33" s="14">
        <v>458.87804999999997</v>
      </c>
      <c r="FF33" s="14">
        <v>458.87804999999997</v>
      </c>
      <c r="FG33" s="14">
        <v>12.62195</v>
      </c>
      <c r="FH33" s="14">
        <v>46.4</v>
      </c>
      <c r="FI33" s="14">
        <v>25.705500000000001</v>
      </c>
      <c r="FJ33" s="14">
        <v>81.954149999999998</v>
      </c>
      <c r="FK33" s="14">
        <v>-35.55415</v>
      </c>
      <c r="FL33" s="14">
        <v>153.1</v>
      </c>
      <c r="FM33" s="14">
        <v>148.62634</v>
      </c>
      <c r="FN33" s="14">
        <v>148.62634</v>
      </c>
      <c r="FO33" s="14">
        <v>4.4736599999999997</v>
      </c>
      <c r="FP33" s="14">
        <v>0</v>
      </c>
      <c r="FQ33" s="14"/>
      <c r="FR33" s="14">
        <v>41.498959999999997</v>
      </c>
      <c r="FS33" s="14">
        <v>-41.498959999999997</v>
      </c>
      <c r="FT33" s="14">
        <v>18.5</v>
      </c>
      <c r="FU33" s="14">
        <v>19.28585</v>
      </c>
      <c r="FV33" s="14">
        <v>19.28585</v>
      </c>
      <c r="FW33" s="14">
        <v>-0.78585000000000005</v>
      </c>
      <c r="FX33" s="14"/>
      <c r="FY33" s="14"/>
      <c r="FZ33" s="14">
        <v>19.41</v>
      </c>
      <c r="GA33" s="14">
        <v>-19.41</v>
      </c>
      <c r="GB33" s="14">
        <v>85.5</v>
      </c>
      <c r="GC33" s="14">
        <v>87.657560000000004</v>
      </c>
      <c r="GD33" s="14">
        <v>87.657560000000004</v>
      </c>
      <c r="GE33" s="14">
        <v>-2.1575600000000001</v>
      </c>
      <c r="GF33" s="14">
        <v>170.2</v>
      </c>
      <c r="GG33" s="14">
        <v>181.66672</v>
      </c>
      <c r="GH33" s="14">
        <v>181.66672</v>
      </c>
      <c r="GI33" s="14">
        <v>-11.46672</v>
      </c>
      <c r="GJ33" s="14">
        <v>170.8</v>
      </c>
      <c r="GK33" s="14">
        <v>181.66672</v>
      </c>
      <c r="GL33" s="14">
        <v>181.66672</v>
      </c>
      <c r="GM33" s="14">
        <v>-10.866720000000001</v>
      </c>
      <c r="GN33" s="14">
        <v>186.3</v>
      </c>
      <c r="GO33" s="14">
        <v>181.66672</v>
      </c>
      <c r="GP33" s="14">
        <v>181.66672</v>
      </c>
      <c r="GQ33" s="14">
        <v>4.6332800000000001</v>
      </c>
      <c r="GR33" s="14">
        <v>78.8</v>
      </c>
      <c r="GS33" s="14">
        <v>79.935119999999998</v>
      </c>
      <c r="GT33" s="14">
        <v>110.91316999999999</v>
      </c>
      <c r="GU33" s="14">
        <v>-32.113169999999997</v>
      </c>
      <c r="GV33" s="14"/>
      <c r="GW33" s="14"/>
      <c r="GX33" s="14"/>
      <c r="GY33" s="14">
        <v>0</v>
      </c>
      <c r="GZ33" s="14">
        <v>8.4</v>
      </c>
      <c r="HA33" s="14">
        <v>7.8816100000000002</v>
      </c>
      <c r="HB33" s="14">
        <v>7.8816100000000002</v>
      </c>
      <c r="HC33" s="14">
        <v>0.51839000000000002</v>
      </c>
      <c r="HD33" s="14">
        <v>44.9</v>
      </c>
      <c r="HE33" s="14">
        <v>47.26634</v>
      </c>
      <c r="HF33" s="14">
        <v>47.26634</v>
      </c>
      <c r="HG33" s="14">
        <v>-2.3663400000000001</v>
      </c>
      <c r="HH33" s="14"/>
      <c r="HI33" s="14"/>
      <c r="HJ33" s="14"/>
      <c r="HK33" s="14">
        <v>0</v>
      </c>
      <c r="HL33" s="14">
        <v>3.8</v>
      </c>
      <c r="HM33" s="14">
        <v>3.8872599999999999</v>
      </c>
      <c r="HN33" s="14">
        <v>3.8872599999999999</v>
      </c>
      <c r="HO33" s="14">
        <v>-8.7260000000000004E-2</v>
      </c>
      <c r="HP33" s="14">
        <v>32.700000000000003</v>
      </c>
      <c r="HQ33" s="14">
        <v>31.505569999999999</v>
      </c>
      <c r="HR33" s="14">
        <v>31.505569999999999</v>
      </c>
      <c r="HS33" s="14">
        <v>1.1944300000000001</v>
      </c>
      <c r="HT33" s="14">
        <v>172.6</v>
      </c>
      <c r="HU33" s="14"/>
      <c r="HV33" s="14">
        <v>171.54185000000001</v>
      </c>
      <c r="HW33" s="14">
        <v>1.0581499999999999</v>
      </c>
      <c r="HX33" s="14">
        <v>94.4</v>
      </c>
      <c r="HY33" s="14">
        <v>95.918049999999994</v>
      </c>
      <c r="HZ33" s="14">
        <v>95.918049999999994</v>
      </c>
      <c r="IA33" s="14">
        <v>-1.5180499999999999</v>
      </c>
      <c r="IB33" s="14">
        <v>70.400000000000006</v>
      </c>
      <c r="IC33" s="14">
        <v>56.58352</v>
      </c>
      <c r="ID33" s="14">
        <v>89.357089999999999</v>
      </c>
      <c r="IE33" s="14">
        <v>-18.957090000000001</v>
      </c>
      <c r="IF33" s="14"/>
      <c r="IG33" s="14"/>
      <c r="IH33" s="14"/>
      <c r="II33" s="14">
        <v>0</v>
      </c>
      <c r="IJ33" s="14">
        <v>45.2</v>
      </c>
      <c r="IK33" s="14"/>
      <c r="IL33" s="14">
        <v>0</v>
      </c>
      <c r="IM33" s="14">
        <v>45.2</v>
      </c>
      <c r="IN33" s="14"/>
      <c r="IO33" s="14"/>
      <c r="IP33" s="14"/>
      <c r="IQ33" s="14">
        <v>0</v>
      </c>
      <c r="IR33" s="14"/>
      <c r="IS33" s="14"/>
      <c r="IT33" s="14"/>
      <c r="IU33" s="14">
        <v>0</v>
      </c>
      <c r="IV33" s="14"/>
      <c r="IW33" s="14"/>
      <c r="IX33" s="14"/>
      <c r="IY33" s="14">
        <v>0</v>
      </c>
      <c r="IZ33" s="14">
        <v>85</v>
      </c>
      <c r="JA33" s="14">
        <v>88.815600000000003</v>
      </c>
      <c r="JB33" s="14">
        <v>88.815600000000003</v>
      </c>
      <c r="JC33" s="14">
        <v>-3.8155999999999999</v>
      </c>
      <c r="JD33" s="14">
        <v>168.3</v>
      </c>
      <c r="JE33" s="14">
        <v>170.37773000000001</v>
      </c>
      <c r="JF33" s="14">
        <v>170.37773000000001</v>
      </c>
      <c r="JG33" s="14">
        <v>-2.0777299999999999</v>
      </c>
      <c r="JH33" s="14">
        <v>160.1</v>
      </c>
      <c r="JI33" s="14">
        <v>170.37773000000001</v>
      </c>
      <c r="JJ33" s="14">
        <v>170.37773000000001</v>
      </c>
      <c r="JK33" s="14">
        <v>-10.27773</v>
      </c>
      <c r="JL33" s="14">
        <v>199.4</v>
      </c>
      <c r="JM33" s="14">
        <v>170.37773000000001</v>
      </c>
      <c r="JN33" s="14">
        <v>170.37773000000001</v>
      </c>
      <c r="JO33" s="14">
        <v>29.022269999999999</v>
      </c>
      <c r="JP33" s="14">
        <v>250.9</v>
      </c>
      <c r="JQ33" s="14">
        <v>255.56658999999999</v>
      </c>
      <c r="JR33" s="14">
        <v>255.56658999999999</v>
      </c>
      <c r="JS33" s="14">
        <v>-4.6665900000000002</v>
      </c>
      <c r="JT33" s="14">
        <v>72.5</v>
      </c>
      <c r="JU33" s="14">
        <v>73.664670000000001</v>
      </c>
      <c r="JV33" s="14">
        <v>73.664670000000001</v>
      </c>
      <c r="JW33" s="14">
        <v>-1.1646700000000001</v>
      </c>
      <c r="JX33" s="14">
        <v>34.299999999999997</v>
      </c>
      <c r="JY33" s="14">
        <v>36.832329999999999</v>
      </c>
      <c r="JZ33" s="14">
        <v>36.832329999999999</v>
      </c>
      <c r="KA33" s="14">
        <v>-2.53233</v>
      </c>
      <c r="KB33" s="14">
        <v>114.2</v>
      </c>
      <c r="KC33" s="14"/>
      <c r="KD33" s="14"/>
      <c r="KE33" s="14">
        <v>114.2</v>
      </c>
      <c r="KF33" s="14"/>
      <c r="KG33" s="14"/>
      <c r="KH33" s="14"/>
      <c r="KI33" s="14">
        <v>0</v>
      </c>
      <c r="KJ33" s="14"/>
      <c r="KK33" s="14"/>
      <c r="KL33" s="14"/>
      <c r="KM33" s="14">
        <v>0</v>
      </c>
      <c r="KN33" s="14">
        <v>0</v>
      </c>
      <c r="KO33" s="14"/>
      <c r="KP33" s="14">
        <v>114.11063</v>
      </c>
      <c r="KQ33" s="14">
        <v>-114.11063</v>
      </c>
      <c r="KR33" s="14"/>
      <c r="KS33" s="14"/>
      <c r="KT33" s="14"/>
      <c r="KU33" s="14">
        <v>0</v>
      </c>
      <c r="KV33" s="14"/>
      <c r="KW33" s="14"/>
      <c r="KX33" s="14"/>
      <c r="KY33" s="14">
        <v>0</v>
      </c>
      <c r="KZ33" s="14">
        <v>3.9</v>
      </c>
      <c r="LA33" s="14"/>
      <c r="LB33" s="14"/>
      <c r="LC33" s="14">
        <v>3.9</v>
      </c>
      <c r="LD33" s="14">
        <v>274.60000000000002</v>
      </c>
      <c r="LE33" s="14">
        <v>271.12195000000003</v>
      </c>
      <c r="LF33" s="14">
        <v>271.12195000000003</v>
      </c>
      <c r="LG33" s="14">
        <v>3.4780500000000001</v>
      </c>
      <c r="LH33" s="14">
        <v>133.80000000000001</v>
      </c>
      <c r="LI33" s="14">
        <v>133.67995999999999</v>
      </c>
      <c r="LJ33" s="14">
        <v>133.67995999999999</v>
      </c>
      <c r="LK33" s="14">
        <v>0.12003999999999999</v>
      </c>
      <c r="LL33" s="14">
        <v>61.1</v>
      </c>
      <c r="LM33" s="14">
        <v>67.461460000000002</v>
      </c>
      <c r="LN33" s="14">
        <v>67.461460000000002</v>
      </c>
      <c r="LO33" s="14">
        <v>-6.3614600000000001</v>
      </c>
      <c r="LP33" s="14">
        <v>81.599999999999994</v>
      </c>
      <c r="LQ33" s="14">
        <v>78.567999999999998</v>
      </c>
      <c r="LR33" s="14">
        <v>78.567999999999998</v>
      </c>
      <c r="LS33" s="14">
        <v>3.032</v>
      </c>
      <c r="LT33" s="14"/>
      <c r="LU33" s="14"/>
      <c r="LV33" s="14"/>
      <c r="LW33" s="14">
        <v>0</v>
      </c>
      <c r="LX33" s="14">
        <v>112.9</v>
      </c>
      <c r="LY33" s="14">
        <v>115.26571</v>
      </c>
      <c r="LZ33" s="14"/>
      <c r="MA33" s="14">
        <v>112.9</v>
      </c>
      <c r="MB33" s="14">
        <v>44.3</v>
      </c>
      <c r="MC33" s="14">
        <v>46.736719999999998</v>
      </c>
      <c r="MD33" s="14">
        <v>32.820509999999999</v>
      </c>
      <c r="ME33" s="14">
        <v>11.47949</v>
      </c>
      <c r="MF33" s="14">
        <v>44.2</v>
      </c>
      <c r="MG33" s="14">
        <v>52.400120000000001</v>
      </c>
      <c r="MH33" s="14"/>
      <c r="MI33" s="14">
        <v>44.2</v>
      </c>
      <c r="MJ33" s="14"/>
      <c r="MK33" s="14"/>
      <c r="ML33" s="14"/>
      <c r="MM33" s="14">
        <v>0</v>
      </c>
      <c r="MN33" s="14">
        <v>138.30000000000001</v>
      </c>
      <c r="MO33" s="14">
        <v>152.34648999999999</v>
      </c>
      <c r="MP33" s="14">
        <v>146.84889999999999</v>
      </c>
      <c r="MQ33" s="14">
        <v>-8.5488999999999997</v>
      </c>
      <c r="MR33" s="14">
        <v>75.599999999999994</v>
      </c>
      <c r="MS33" s="14">
        <v>76.173249999999996</v>
      </c>
      <c r="MT33" s="14">
        <v>73.424449999999993</v>
      </c>
      <c r="MU33" s="14">
        <v>2.1755499999999999</v>
      </c>
      <c r="MV33" s="14">
        <v>175.3</v>
      </c>
      <c r="MW33" s="14">
        <v>186.53289000000001</v>
      </c>
      <c r="MX33" s="14">
        <v>102.5641</v>
      </c>
      <c r="MY33" s="14">
        <v>72.735900000000001</v>
      </c>
      <c r="MZ33" s="14"/>
      <c r="NA33" s="14"/>
      <c r="NB33" s="14"/>
      <c r="NC33" s="14">
        <v>0</v>
      </c>
      <c r="ND33" s="14"/>
      <c r="NE33" s="14"/>
      <c r="NF33" s="14"/>
      <c r="NG33" s="14">
        <v>0</v>
      </c>
      <c r="NH33" s="14"/>
      <c r="NI33" s="14"/>
      <c r="NJ33" s="14"/>
      <c r="NK33" s="14">
        <v>0</v>
      </c>
      <c r="NL33" s="14"/>
      <c r="NM33" s="14"/>
      <c r="NN33" s="14"/>
      <c r="NO33" s="14">
        <v>0</v>
      </c>
      <c r="NP33" s="14">
        <v>182.9</v>
      </c>
      <c r="NQ33" s="14">
        <v>191.99999</v>
      </c>
      <c r="NR33" s="14">
        <v>191.99999</v>
      </c>
      <c r="NS33" s="14">
        <v>-9.09999</v>
      </c>
      <c r="NT33" s="14">
        <v>97.2</v>
      </c>
      <c r="NU33" s="14">
        <v>96</v>
      </c>
      <c r="NV33" s="14">
        <v>96</v>
      </c>
      <c r="NW33" s="14">
        <v>1.2</v>
      </c>
      <c r="NX33" s="14">
        <v>0.6</v>
      </c>
      <c r="NY33" s="14"/>
      <c r="NZ33" s="14">
        <v>0.86499999999999999</v>
      </c>
      <c r="OA33" s="14">
        <v>-0.26500000000000001</v>
      </c>
      <c r="OB33" s="14">
        <v>39.299999999999997</v>
      </c>
      <c r="OC33" s="14">
        <v>57.2</v>
      </c>
      <c r="OD33" s="14">
        <v>58.886000000000003</v>
      </c>
      <c r="OE33" s="14">
        <v>-19.585999999999999</v>
      </c>
      <c r="OF33" s="14">
        <v>57.2</v>
      </c>
      <c r="OG33" s="14"/>
      <c r="OH33" s="14">
        <v>74.602999999999994</v>
      </c>
      <c r="OI33" s="14">
        <v>-17.402999999999999</v>
      </c>
      <c r="OJ33" s="14">
        <v>2.2000000000000002</v>
      </c>
      <c r="OK33" s="14">
        <v>5.5970000000000004</v>
      </c>
      <c r="OL33" s="14">
        <v>5.5970000000000004</v>
      </c>
      <c r="OM33" s="14">
        <v>-3.3969999999999998</v>
      </c>
      <c r="ON33" s="14">
        <v>0.5</v>
      </c>
      <c r="OO33" s="14"/>
      <c r="OP33" s="14">
        <v>0.4</v>
      </c>
      <c r="OQ33" s="14">
        <v>0.1</v>
      </c>
      <c r="OR33" s="14"/>
      <c r="OS33" s="14"/>
      <c r="OT33" s="14">
        <v>17.559999999999999</v>
      </c>
      <c r="OU33" s="14">
        <v>-17.559999999999999</v>
      </c>
      <c r="OV33" s="14">
        <v>9.9</v>
      </c>
      <c r="OW33" s="14">
        <v>9.9830000000000005</v>
      </c>
      <c r="OX33" s="14">
        <v>9.9830000000000005</v>
      </c>
      <c r="OY33" s="14">
        <v>-8.3000000000000004E-2</v>
      </c>
      <c r="OZ33" s="14">
        <v>5.6</v>
      </c>
      <c r="PA33" s="14">
        <v>5.67</v>
      </c>
      <c r="PB33" s="14">
        <v>5.67</v>
      </c>
      <c r="PC33" s="14">
        <v>-7.0000000000000007E-2</v>
      </c>
      <c r="PD33" s="14"/>
      <c r="PE33" s="14"/>
      <c r="PF33" s="14">
        <v>1.23</v>
      </c>
      <c r="PG33" s="14">
        <v>-1.23</v>
      </c>
      <c r="PH33" s="14">
        <v>1.75</v>
      </c>
      <c r="PI33" s="14">
        <v>3.55</v>
      </c>
      <c r="PJ33" s="14">
        <v>3.55</v>
      </c>
      <c r="PK33" s="14">
        <v>-1.8</v>
      </c>
      <c r="PL33" s="14">
        <v>3.9</v>
      </c>
      <c r="PM33" s="14">
        <v>5</v>
      </c>
      <c r="PN33" s="14">
        <v>5</v>
      </c>
      <c r="PO33" s="14">
        <v>-1.1000000000000001</v>
      </c>
      <c r="PP33" s="14">
        <v>12.1</v>
      </c>
      <c r="PQ33" s="14"/>
      <c r="PR33" s="14">
        <v>19.5122</v>
      </c>
      <c r="PS33" s="14">
        <v>-7.4122000000000003</v>
      </c>
      <c r="PT33" s="14">
        <v>16.899999999999999</v>
      </c>
      <c r="PU33" s="14">
        <v>19.5122</v>
      </c>
      <c r="PV33" s="14">
        <v>19.5122</v>
      </c>
      <c r="PW33" s="14">
        <v>-2.6122000000000001</v>
      </c>
      <c r="PX33" s="14">
        <v>19.100000000000001</v>
      </c>
      <c r="PY33" s="14">
        <v>18.048780000000001</v>
      </c>
      <c r="PZ33" s="14">
        <v>18.048780000000001</v>
      </c>
      <c r="QA33" s="14">
        <v>1.05122</v>
      </c>
      <c r="QB33" s="14">
        <v>3.4</v>
      </c>
      <c r="QC33" s="14">
        <v>3.5</v>
      </c>
      <c r="QD33" s="14">
        <v>3.5</v>
      </c>
      <c r="QE33" s="14">
        <v>-0.1</v>
      </c>
      <c r="QF33" s="14">
        <v>0</v>
      </c>
      <c r="QG33" s="14"/>
      <c r="QH33" s="14">
        <v>18.341460000000001</v>
      </c>
      <c r="QI33" s="14">
        <v>-18.341460000000001</v>
      </c>
      <c r="QJ33" s="14">
        <v>15.7</v>
      </c>
      <c r="QK33" s="14"/>
      <c r="QL33" s="14">
        <v>15.378</v>
      </c>
      <c r="QM33" s="14">
        <v>0.32200000000000001</v>
      </c>
      <c r="QN33" s="14">
        <v>19.100000000000001</v>
      </c>
      <c r="QO33" s="14"/>
      <c r="QP33" s="14">
        <v>17.605</v>
      </c>
      <c r="QQ33" s="14">
        <v>1.4950000000000001</v>
      </c>
      <c r="QR33" s="14">
        <v>6.2</v>
      </c>
      <c r="QS33" s="14">
        <v>12.734</v>
      </c>
      <c r="QT33" s="14">
        <v>12.734</v>
      </c>
      <c r="QU33" s="14">
        <v>-6.5339999999999998</v>
      </c>
      <c r="QV33" s="14">
        <v>32.1</v>
      </c>
      <c r="QW33" s="14">
        <v>49.47</v>
      </c>
      <c r="QX33" s="14">
        <v>49.47</v>
      </c>
      <c r="QY33" s="14">
        <v>-17.37</v>
      </c>
      <c r="QZ33" s="14">
        <v>3.7</v>
      </c>
      <c r="RA33" s="14">
        <v>4.2</v>
      </c>
      <c r="RB33" s="14">
        <v>4.2</v>
      </c>
      <c r="RC33" s="14">
        <v>-0.5</v>
      </c>
      <c r="RD33" s="14">
        <v>1.8</v>
      </c>
      <c r="RE33" s="14">
        <v>2.4</v>
      </c>
      <c r="RF33" s="14">
        <v>2.4</v>
      </c>
      <c r="RG33" s="14">
        <v>-0.6</v>
      </c>
      <c r="RH33" s="14">
        <v>2.4</v>
      </c>
      <c r="RI33" s="14">
        <v>1.2</v>
      </c>
      <c r="RJ33" s="14">
        <v>1.2</v>
      </c>
      <c r="RK33" s="14">
        <v>1.2</v>
      </c>
      <c r="RL33" s="14">
        <v>2</v>
      </c>
      <c r="RM33" s="14">
        <v>2.8</v>
      </c>
      <c r="RN33" s="14">
        <v>2.8</v>
      </c>
      <c r="RO33" s="14">
        <v>-0.8</v>
      </c>
      <c r="RP33" s="14">
        <v>18.7</v>
      </c>
      <c r="RQ33" s="14"/>
      <c r="RR33" s="14">
        <v>19.253</v>
      </c>
      <c r="RS33" s="14">
        <v>-0.55300000000000005</v>
      </c>
      <c r="RT33" s="14">
        <v>2.7</v>
      </c>
      <c r="RU33" s="14">
        <v>2.4990000000000001</v>
      </c>
      <c r="RV33" s="14">
        <v>2.4990000000000001</v>
      </c>
      <c r="RW33" s="14">
        <v>0.20100000000000001</v>
      </c>
      <c r="RX33" s="14">
        <v>20.2</v>
      </c>
      <c r="RY33" s="14">
        <v>19.869240000000001</v>
      </c>
      <c r="RZ33" s="14">
        <v>19.869240000000001</v>
      </c>
      <c r="SA33" s="14">
        <v>0.33076</v>
      </c>
      <c r="SB33" s="14">
        <v>0</v>
      </c>
      <c r="SC33" s="14">
        <v>0</v>
      </c>
      <c r="SD33" s="14">
        <v>0</v>
      </c>
      <c r="SE33" s="14">
        <v>0</v>
      </c>
      <c r="SF33" s="14"/>
      <c r="SG33" s="14"/>
      <c r="SH33" s="14">
        <v>0.7</v>
      </c>
      <c r="SI33" s="14">
        <v>-0.7</v>
      </c>
      <c r="SJ33" s="14">
        <v>19.8</v>
      </c>
      <c r="SK33" s="14"/>
      <c r="SL33" s="14">
        <v>19.21951</v>
      </c>
      <c r="SM33" s="14">
        <v>0.58048999999999995</v>
      </c>
      <c r="SN33" s="14"/>
      <c r="SO33" s="14"/>
      <c r="SP33" s="14">
        <v>12.195119999999999</v>
      </c>
      <c r="SQ33" s="14">
        <v>-12.195119999999999</v>
      </c>
      <c r="SR33" s="14">
        <v>20.399999999999999</v>
      </c>
      <c r="SS33" s="14">
        <v>19.5122</v>
      </c>
      <c r="ST33" s="14">
        <v>19.5122</v>
      </c>
      <c r="SU33" s="14">
        <v>0.88780000000000003</v>
      </c>
      <c r="SV33" s="14">
        <v>20.2</v>
      </c>
      <c r="SW33" s="14">
        <v>19.5122</v>
      </c>
      <c r="SX33" s="14">
        <v>19.5122</v>
      </c>
      <c r="SY33" s="14">
        <v>0.68779999999999997</v>
      </c>
      <c r="SZ33" s="14">
        <v>20</v>
      </c>
      <c r="TA33" s="14">
        <v>19.317070000000001</v>
      </c>
      <c r="TB33" s="14">
        <v>19.317070000000001</v>
      </c>
      <c r="TC33" s="14">
        <v>0.68293000000000004</v>
      </c>
      <c r="TD33" s="14">
        <v>4.8</v>
      </c>
      <c r="TE33" s="14">
        <v>7.89</v>
      </c>
      <c r="TF33" s="14">
        <v>2.5649999999999999</v>
      </c>
      <c r="TG33" s="14">
        <v>2.2349999999999999</v>
      </c>
      <c r="TH33" s="14">
        <v>37</v>
      </c>
      <c r="TI33" s="14">
        <v>33.590000000000003</v>
      </c>
      <c r="TJ33" s="14">
        <v>23.588999999999999</v>
      </c>
      <c r="TK33" s="14">
        <v>13.411</v>
      </c>
      <c r="TL33" s="14">
        <v>3.8</v>
      </c>
      <c r="TM33" s="14"/>
      <c r="TN33" s="14">
        <v>22.965</v>
      </c>
      <c r="TO33" s="14">
        <v>-19.164999999999999</v>
      </c>
      <c r="TP33" s="14">
        <v>24.8</v>
      </c>
      <c r="TQ33" s="14">
        <v>23.6</v>
      </c>
      <c r="TR33" s="14">
        <v>47.889000000000003</v>
      </c>
      <c r="TS33" s="14">
        <v>-23.088999999999999</v>
      </c>
      <c r="TT33" s="14">
        <v>26.9</v>
      </c>
      <c r="TU33" s="14">
        <v>28.2</v>
      </c>
      <c r="TV33" s="14">
        <v>52.499000000000002</v>
      </c>
      <c r="TW33" s="14">
        <v>-25.599</v>
      </c>
      <c r="TX33" s="14">
        <v>1.7</v>
      </c>
      <c r="TY33" s="14">
        <v>4.3490000000000002</v>
      </c>
      <c r="TZ33" s="14">
        <v>4.3490000000000002</v>
      </c>
      <c r="UA33" s="14">
        <v>-2.649</v>
      </c>
      <c r="UB33" s="14">
        <v>1.6</v>
      </c>
      <c r="UC33" s="14">
        <v>4.758</v>
      </c>
      <c r="UD33" s="14">
        <v>4.758</v>
      </c>
      <c r="UE33" s="14">
        <v>-3.1579999999999999</v>
      </c>
      <c r="UF33" s="14">
        <v>0</v>
      </c>
      <c r="UG33" s="14"/>
      <c r="UH33" s="14">
        <v>20.4878</v>
      </c>
      <c r="UI33" s="14">
        <v>-20.4878</v>
      </c>
      <c r="UJ33" s="14">
        <v>8.5</v>
      </c>
      <c r="UK33" s="14">
        <v>8.4</v>
      </c>
      <c r="UL33" s="14">
        <v>8.4</v>
      </c>
      <c r="UM33" s="14">
        <v>0.1</v>
      </c>
      <c r="UN33" s="14"/>
      <c r="UO33" s="14"/>
      <c r="UP33" s="14">
        <v>7</v>
      </c>
      <c r="UQ33" s="14">
        <v>-7</v>
      </c>
      <c r="UR33" s="14">
        <v>20.399999999999999</v>
      </c>
      <c r="US33" s="14">
        <v>19.5122</v>
      </c>
      <c r="UT33" s="14">
        <v>19.5122</v>
      </c>
      <c r="UU33" s="14">
        <v>0.88780000000000003</v>
      </c>
      <c r="UV33" s="14">
        <v>20.399999999999999</v>
      </c>
      <c r="UW33" s="14">
        <v>19.5122</v>
      </c>
      <c r="UX33" s="14">
        <v>19.5122</v>
      </c>
      <c r="UY33" s="14">
        <v>0.88780000000000003</v>
      </c>
      <c r="UZ33" s="14">
        <v>20</v>
      </c>
      <c r="VA33" s="14">
        <v>19.5122</v>
      </c>
      <c r="VB33" s="14">
        <v>19.5122</v>
      </c>
      <c r="VC33" s="14">
        <v>0.48780000000000001</v>
      </c>
      <c r="VD33" s="14">
        <v>2.5</v>
      </c>
      <c r="VE33" s="14">
        <v>5.6360000000000001</v>
      </c>
      <c r="VF33" s="14">
        <v>5.6360000000000001</v>
      </c>
      <c r="VG33" s="14">
        <v>-3.1360000000000001</v>
      </c>
      <c r="VH33" s="14">
        <v>17.5</v>
      </c>
      <c r="VI33" s="14"/>
      <c r="VJ33" s="14">
        <v>15.25</v>
      </c>
      <c r="VK33" s="14">
        <v>2.25</v>
      </c>
      <c r="VL33" s="14">
        <v>51.8</v>
      </c>
      <c r="VM33" s="14"/>
      <c r="VN33" s="14">
        <v>134.292</v>
      </c>
      <c r="VO33" s="14">
        <v>-82.492000000000004</v>
      </c>
      <c r="VP33" s="14"/>
      <c r="VQ33" s="14"/>
      <c r="VR33" s="14">
        <v>0.6</v>
      </c>
      <c r="VS33" s="14">
        <v>-0.6</v>
      </c>
      <c r="VT33" s="14">
        <v>5.2</v>
      </c>
      <c r="VU33" s="14">
        <v>54.7</v>
      </c>
      <c r="VV33" s="14">
        <v>44.853000000000002</v>
      </c>
      <c r="VW33" s="14">
        <v>-39.652999999999999</v>
      </c>
      <c r="VX33" s="14">
        <v>3.9</v>
      </c>
      <c r="VY33" s="14">
        <v>54.9</v>
      </c>
      <c r="VZ33" s="14">
        <v>50.073999999999998</v>
      </c>
      <c r="WA33" s="14">
        <v>-46.173999999999999</v>
      </c>
      <c r="WB33" s="14">
        <v>45.9</v>
      </c>
      <c r="WC33" s="14"/>
      <c r="WD33" s="14">
        <v>100.154</v>
      </c>
      <c r="WE33" s="14">
        <v>-54.253999999999998</v>
      </c>
      <c r="WF33" s="14">
        <v>12.1</v>
      </c>
      <c r="WG33" s="14"/>
      <c r="WH33" s="14">
        <v>17.305</v>
      </c>
      <c r="WI33" s="14">
        <v>-5.2050000000000001</v>
      </c>
      <c r="WJ33" s="14">
        <v>7.4</v>
      </c>
      <c r="WK33" s="14">
        <v>7.3</v>
      </c>
      <c r="WL33" s="14">
        <v>7.3</v>
      </c>
      <c r="WM33" s="14">
        <v>0.1</v>
      </c>
      <c r="WN33" s="14">
        <v>20</v>
      </c>
      <c r="WO33" s="14">
        <v>19.317070000000001</v>
      </c>
      <c r="WP33" s="14">
        <v>19.317070000000001</v>
      </c>
      <c r="WQ33" s="14">
        <v>0.68293000000000004</v>
      </c>
      <c r="WR33" s="14"/>
      <c r="WS33" s="14"/>
      <c r="WT33" s="14"/>
      <c r="WU33" s="14">
        <v>0</v>
      </c>
      <c r="WV33" s="14"/>
      <c r="WW33" s="14"/>
      <c r="WX33" s="14"/>
      <c r="WY33" s="14">
        <v>0</v>
      </c>
      <c r="WZ33" s="14">
        <v>36.76</v>
      </c>
      <c r="XA33" s="14">
        <v>35</v>
      </c>
      <c r="XB33" s="14">
        <v>35</v>
      </c>
      <c r="XC33" s="14">
        <v>1.76</v>
      </c>
      <c r="XD33" s="14">
        <v>27.4</v>
      </c>
      <c r="XE33" s="14">
        <v>29.184000000000001</v>
      </c>
      <c r="XF33" s="14">
        <v>29.184000000000001</v>
      </c>
      <c r="XG33" s="14">
        <v>-1.784</v>
      </c>
      <c r="XH33" s="14">
        <v>3.4</v>
      </c>
      <c r="XI33" s="14">
        <v>2.8159999999999998</v>
      </c>
      <c r="XJ33" s="14">
        <v>2.8159999999999998</v>
      </c>
      <c r="XK33" s="14">
        <v>0.58399999999999996</v>
      </c>
      <c r="XL33" s="14"/>
      <c r="XM33" s="14"/>
      <c r="XN33" s="14"/>
      <c r="XO33" s="14">
        <v>0</v>
      </c>
      <c r="XP33" s="14">
        <v>13.1</v>
      </c>
      <c r="XQ33" s="14">
        <v>12</v>
      </c>
      <c r="XR33" s="14">
        <v>12</v>
      </c>
      <c r="XS33" s="14">
        <v>1.1000000000000001</v>
      </c>
      <c r="XT33" s="14">
        <v>6.2</v>
      </c>
      <c r="XU33" s="14">
        <v>7.06</v>
      </c>
      <c r="XV33" s="14">
        <v>7.06</v>
      </c>
      <c r="XW33" s="14">
        <v>-0.86</v>
      </c>
    </row>
    <row r="34" spans="1:647" ht="24" customHeight="1" x14ac:dyDescent="0.25">
      <c r="A34" s="1"/>
      <c r="B34" s="16" t="s">
        <v>49</v>
      </c>
      <c r="C34" s="16" t="s">
        <v>717</v>
      </c>
      <c r="D34" s="17">
        <v>0.9</v>
      </c>
      <c r="E34" s="17">
        <v>1</v>
      </c>
      <c r="F34" s="17">
        <v>1</v>
      </c>
      <c r="G34" s="17">
        <v>-0.1</v>
      </c>
      <c r="H34" s="17">
        <v>1.3</v>
      </c>
      <c r="I34" s="17">
        <v>1.63</v>
      </c>
      <c r="J34" s="17">
        <v>1.63</v>
      </c>
      <c r="K34" s="17">
        <v>-0.33</v>
      </c>
      <c r="L34" s="17">
        <v>0</v>
      </c>
      <c r="M34" s="17"/>
      <c r="N34" s="17"/>
      <c r="O34" s="17">
        <v>0</v>
      </c>
      <c r="P34" s="17"/>
      <c r="Q34" s="17"/>
      <c r="R34" s="17"/>
      <c r="S34" s="17">
        <v>0</v>
      </c>
      <c r="T34" s="17">
        <v>3.52</v>
      </c>
      <c r="U34" s="17"/>
      <c r="V34" s="17"/>
      <c r="W34" s="17">
        <v>3.52</v>
      </c>
      <c r="X34" s="17">
        <v>3.6</v>
      </c>
      <c r="Y34" s="17"/>
      <c r="Z34" s="17"/>
      <c r="AA34" s="17">
        <v>3.6</v>
      </c>
      <c r="AB34" s="17">
        <v>93.2</v>
      </c>
      <c r="AC34" s="17">
        <v>92.226339999999993</v>
      </c>
      <c r="AD34" s="17">
        <v>92.226339999999993</v>
      </c>
      <c r="AE34" s="17">
        <v>0.97365999999999997</v>
      </c>
      <c r="AF34" s="17">
        <v>156.5</v>
      </c>
      <c r="AG34" s="17">
        <v>172.55248</v>
      </c>
      <c r="AH34" s="17">
        <v>170</v>
      </c>
      <c r="AI34" s="17">
        <v>-13.5</v>
      </c>
      <c r="AJ34" s="17"/>
      <c r="AK34" s="17"/>
      <c r="AL34" s="17"/>
      <c r="AM34" s="17">
        <v>0</v>
      </c>
      <c r="AN34" s="17">
        <v>83.3</v>
      </c>
      <c r="AO34" s="17">
        <v>87.667339999999996</v>
      </c>
      <c r="AP34" s="17">
        <v>61.538460000000001</v>
      </c>
      <c r="AQ34" s="17">
        <v>21.76154</v>
      </c>
      <c r="AR34" s="17">
        <v>139.4</v>
      </c>
      <c r="AS34" s="17">
        <v>147.33328</v>
      </c>
      <c r="AT34" s="17">
        <v>147.33328</v>
      </c>
      <c r="AU34" s="17">
        <v>-7.9332799999999999</v>
      </c>
      <c r="AV34" s="17">
        <v>141</v>
      </c>
      <c r="AW34" s="17">
        <v>147.33328</v>
      </c>
      <c r="AX34" s="17">
        <v>147.33328</v>
      </c>
      <c r="AY34" s="17">
        <v>-6.3332800000000002</v>
      </c>
      <c r="AZ34" s="17">
        <v>141.5</v>
      </c>
      <c r="BA34" s="17">
        <v>147.33328</v>
      </c>
      <c r="BB34" s="17">
        <v>147.33328</v>
      </c>
      <c r="BC34" s="17">
        <v>-5.8332800000000002</v>
      </c>
      <c r="BD34" s="17">
        <v>247.9</v>
      </c>
      <c r="BE34" s="17">
        <v>220.99993000000001</v>
      </c>
      <c r="BF34" s="17">
        <v>220.99993000000001</v>
      </c>
      <c r="BG34" s="17">
        <v>26.900069999999999</v>
      </c>
      <c r="BH34" s="17">
        <v>196.4</v>
      </c>
      <c r="BI34" s="17">
        <v>195.12200999999999</v>
      </c>
      <c r="BJ34" s="17">
        <v>195.12200999999999</v>
      </c>
      <c r="BK34" s="17">
        <v>1.27799</v>
      </c>
      <c r="BL34" s="17">
        <v>104.3</v>
      </c>
      <c r="BM34" s="17">
        <v>97.561000000000007</v>
      </c>
      <c r="BN34" s="17">
        <v>97.561000000000007</v>
      </c>
      <c r="BO34" s="17">
        <v>6.7389999999999999</v>
      </c>
      <c r="BP34" s="17">
        <v>561.79999999999995</v>
      </c>
      <c r="BQ34" s="17">
        <v>568.29854</v>
      </c>
      <c r="BR34" s="17">
        <v>568.29854</v>
      </c>
      <c r="BS34" s="17">
        <v>-6.4985400000000002</v>
      </c>
      <c r="BT34" s="17">
        <v>10.8</v>
      </c>
      <c r="BU34" s="17">
        <v>10.17268</v>
      </c>
      <c r="BV34" s="17">
        <v>10.17268</v>
      </c>
      <c r="BW34" s="17">
        <v>0.62731999999999999</v>
      </c>
      <c r="BX34" s="17"/>
      <c r="BY34" s="17"/>
      <c r="BZ34" s="17"/>
      <c r="CA34" s="17">
        <v>0</v>
      </c>
      <c r="CB34" s="17">
        <v>14.9</v>
      </c>
      <c r="CC34" s="17">
        <v>12.307689999999999</v>
      </c>
      <c r="CD34" s="17"/>
      <c r="CE34" s="17">
        <v>14.9</v>
      </c>
      <c r="CF34" s="17"/>
      <c r="CG34" s="17"/>
      <c r="CH34" s="17"/>
      <c r="CI34" s="17">
        <v>0</v>
      </c>
      <c r="CJ34" s="17"/>
      <c r="CK34" s="17"/>
      <c r="CL34" s="17"/>
      <c r="CM34" s="17">
        <v>0</v>
      </c>
      <c r="CN34" s="17">
        <v>169.8</v>
      </c>
      <c r="CO34" s="17">
        <v>164.70732000000001</v>
      </c>
      <c r="CP34" s="17">
        <v>164.70732000000001</v>
      </c>
      <c r="CQ34" s="17">
        <v>5.0926799999999997</v>
      </c>
      <c r="CR34" s="17">
        <v>7.8</v>
      </c>
      <c r="CS34" s="17">
        <v>3.8486199999999999</v>
      </c>
      <c r="CT34" s="17">
        <v>3.8486199999999999</v>
      </c>
      <c r="CU34" s="17">
        <v>3.9513799999999999</v>
      </c>
      <c r="CV34" s="17">
        <v>2.7</v>
      </c>
      <c r="CW34" s="17">
        <v>2.1125600000000002</v>
      </c>
      <c r="CX34" s="17">
        <v>2.1125600000000002</v>
      </c>
      <c r="CY34" s="17">
        <v>0.58743999999999996</v>
      </c>
      <c r="CZ34" s="17">
        <v>16</v>
      </c>
      <c r="DA34" s="17">
        <v>16.873670000000001</v>
      </c>
      <c r="DB34" s="17">
        <v>0</v>
      </c>
      <c r="DC34" s="17">
        <v>16</v>
      </c>
      <c r="DD34" s="17">
        <v>6.5</v>
      </c>
      <c r="DE34" s="17">
        <v>6.7645099999999996</v>
      </c>
      <c r="DF34" s="17">
        <v>6.7645099999999996</v>
      </c>
      <c r="DG34" s="17">
        <v>-0.26451000000000002</v>
      </c>
      <c r="DH34" s="17"/>
      <c r="DI34" s="17"/>
      <c r="DJ34" s="17"/>
      <c r="DK34" s="17">
        <v>0</v>
      </c>
      <c r="DL34" s="17">
        <v>141.6</v>
      </c>
      <c r="DM34" s="17">
        <v>143</v>
      </c>
      <c r="DN34" s="17">
        <v>143</v>
      </c>
      <c r="DO34" s="17">
        <v>-1.4</v>
      </c>
      <c r="DP34" s="17">
        <v>8.4</v>
      </c>
      <c r="DQ34" s="17">
        <v>8.9130000000000003</v>
      </c>
      <c r="DR34" s="17">
        <v>8.9130000000000003</v>
      </c>
      <c r="DS34" s="17">
        <v>-0.51300000000000001</v>
      </c>
      <c r="DT34" s="17"/>
      <c r="DU34" s="17"/>
      <c r="DV34" s="17"/>
      <c r="DW34" s="17">
        <v>0</v>
      </c>
      <c r="DX34" s="17">
        <v>0</v>
      </c>
      <c r="DY34" s="17"/>
      <c r="DZ34" s="17"/>
      <c r="EA34" s="17">
        <v>0</v>
      </c>
      <c r="EB34" s="17"/>
      <c r="EC34" s="17"/>
      <c r="ED34" s="17"/>
      <c r="EE34" s="17">
        <v>0</v>
      </c>
      <c r="EF34" s="17">
        <v>111</v>
      </c>
      <c r="EG34" s="17">
        <v>112.90537</v>
      </c>
      <c r="EH34" s="17">
        <v>112.90537</v>
      </c>
      <c r="EI34" s="17">
        <v>-1.90537</v>
      </c>
      <c r="EJ34" s="17">
        <v>221.3</v>
      </c>
      <c r="EK34" s="17">
        <v>221.25516999999999</v>
      </c>
      <c r="EL34" s="17">
        <v>221.25516999999999</v>
      </c>
      <c r="EM34" s="17">
        <v>4.4830000000000002E-2</v>
      </c>
      <c r="EN34" s="17">
        <v>121.3</v>
      </c>
      <c r="EO34" s="17"/>
      <c r="EP34" s="17"/>
      <c r="EQ34" s="17">
        <v>121.3</v>
      </c>
      <c r="ER34" s="17"/>
      <c r="ES34" s="17"/>
      <c r="ET34" s="17"/>
      <c r="EU34" s="17">
        <v>0</v>
      </c>
      <c r="EV34" s="17"/>
      <c r="EW34" s="17"/>
      <c r="EX34" s="17"/>
      <c r="EY34" s="17">
        <v>0</v>
      </c>
      <c r="EZ34" s="17">
        <v>6.5</v>
      </c>
      <c r="FA34" s="17">
        <v>6.39</v>
      </c>
      <c r="FB34" s="17">
        <v>6.39</v>
      </c>
      <c r="FC34" s="17">
        <v>0.11</v>
      </c>
      <c r="FD34" s="17">
        <v>476.2</v>
      </c>
      <c r="FE34" s="17">
        <v>458.87804999999997</v>
      </c>
      <c r="FF34" s="17">
        <v>458.87804999999997</v>
      </c>
      <c r="FG34" s="17">
        <v>17.321950000000001</v>
      </c>
      <c r="FH34" s="17">
        <v>46.5</v>
      </c>
      <c r="FI34" s="17">
        <v>25.705500000000001</v>
      </c>
      <c r="FJ34" s="17">
        <v>81.954149999999998</v>
      </c>
      <c r="FK34" s="17">
        <v>-35.454149999999998</v>
      </c>
      <c r="FL34" s="17">
        <v>154.19999999999999</v>
      </c>
      <c r="FM34" s="17">
        <v>148.62634</v>
      </c>
      <c r="FN34" s="17">
        <v>148.62634</v>
      </c>
      <c r="FO34" s="17">
        <v>5.5736600000000003</v>
      </c>
      <c r="FP34" s="17">
        <v>0</v>
      </c>
      <c r="FQ34" s="17"/>
      <c r="FR34" s="17">
        <v>41.498959999999997</v>
      </c>
      <c r="FS34" s="17">
        <v>-41.498959999999997</v>
      </c>
      <c r="FT34" s="17">
        <v>18.3</v>
      </c>
      <c r="FU34" s="17">
        <v>19.28585</v>
      </c>
      <c r="FV34" s="17">
        <v>19.28585</v>
      </c>
      <c r="FW34" s="17">
        <v>-0.98585</v>
      </c>
      <c r="FX34" s="17"/>
      <c r="FY34" s="17"/>
      <c r="FZ34" s="17">
        <v>19.41</v>
      </c>
      <c r="GA34" s="17">
        <v>-19.41</v>
      </c>
      <c r="GB34" s="17">
        <v>91.5</v>
      </c>
      <c r="GC34" s="17">
        <v>87.657560000000004</v>
      </c>
      <c r="GD34" s="17">
        <v>87.657560000000004</v>
      </c>
      <c r="GE34" s="17">
        <v>3.8424399999999999</v>
      </c>
      <c r="GF34" s="17">
        <v>178.4</v>
      </c>
      <c r="GG34" s="17">
        <v>181.66672</v>
      </c>
      <c r="GH34" s="17">
        <v>181.66672</v>
      </c>
      <c r="GI34" s="17">
        <v>-3.2667199999999998</v>
      </c>
      <c r="GJ34" s="17">
        <v>179</v>
      </c>
      <c r="GK34" s="17">
        <v>181.66672</v>
      </c>
      <c r="GL34" s="17">
        <v>181.66672</v>
      </c>
      <c r="GM34" s="17">
        <v>-2.6667200000000002</v>
      </c>
      <c r="GN34" s="17">
        <v>180.7</v>
      </c>
      <c r="GO34" s="17">
        <v>181.66672</v>
      </c>
      <c r="GP34" s="17">
        <v>181.66672</v>
      </c>
      <c r="GQ34" s="17">
        <v>-0.96672000000000002</v>
      </c>
      <c r="GR34" s="17">
        <v>82.7</v>
      </c>
      <c r="GS34" s="17">
        <v>79.935119999999998</v>
      </c>
      <c r="GT34" s="17">
        <v>110.91316999999999</v>
      </c>
      <c r="GU34" s="17">
        <v>-28.213170000000002</v>
      </c>
      <c r="GV34" s="17"/>
      <c r="GW34" s="17"/>
      <c r="GX34" s="17"/>
      <c r="GY34" s="17">
        <v>0</v>
      </c>
      <c r="GZ34" s="17">
        <v>8.3000000000000007</v>
      </c>
      <c r="HA34" s="17">
        <v>7.8816100000000002</v>
      </c>
      <c r="HB34" s="17">
        <v>7.8816100000000002</v>
      </c>
      <c r="HC34" s="17">
        <v>0.41838999999999998</v>
      </c>
      <c r="HD34" s="17">
        <v>45.2</v>
      </c>
      <c r="HE34" s="17">
        <v>47.26634</v>
      </c>
      <c r="HF34" s="17">
        <v>47.26634</v>
      </c>
      <c r="HG34" s="17">
        <v>-2.0663399999999998</v>
      </c>
      <c r="HH34" s="17"/>
      <c r="HI34" s="17"/>
      <c r="HJ34" s="17"/>
      <c r="HK34" s="17">
        <v>0</v>
      </c>
      <c r="HL34" s="17">
        <v>3.8</v>
      </c>
      <c r="HM34" s="17">
        <v>3.8872599999999999</v>
      </c>
      <c r="HN34" s="17">
        <v>3.8872599999999999</v>
      </c>
      <c r="HO34" s="17">
        <v>-8.7260000000000004E-2</v>
      </c>
      <c r="HP34" s="17">
        <v>33</v>
      </c>
      <c r="HQ34" s="17">
        <v>31.505569999999999</v>
      </c>
      <c r="HR34" s="17">
        <v>31.505569999999999</v>
      </c>
      <c r="HS34" s="17">
        <v>1.4944299999999999</v>
      </c>
      <c r="HT34" s="17">
        <v>174.9</v>
      </c>
      <c r="HU34" s="17"/>
      <c r="HV34" s="17">
        <v>171.54185000000001</v>
      </c>
      <c r="HW34" s="17">
        <v>3.3581500000000002</v>
      </c>
      <c r="HX34" s="17">
        <v>95.8</v>
      </c>
      <c r="HY34" s="17">
        <v>95.918049999999994</v>
      </c>
      <c r="HZ34" s="17">
        <v>95.918049999999994</v>
      </c>
      <c r="IA34" s="17">
        <v>-0.11805</v>
      </c>
      <c r="IB34" s="17">
        <v>70.599999999999994</v>
      </c>
      <c r="IC34" s="17">
        <v>80.645309999999995</v>
      </c>
      <c r="ID34" s="17">
        <v>46.396329999999999</v>
      </c>
      <c r="IE34" s="17">
        <v>24.203669999999999</v>
      </c>
      <c r="IF34" s="17"/>
      <c r="IG34" s="17"/>
      <c r="IH34" s="17"/>
      <c r="II34" s="17">
        <v>0</v>
      </c>
      <c r="IJ34" s="17">
        <v>45.6</v>
      </c>
      <c r="IK34" s="17"/>
      <c r="IL34" s="17">
        <v>0</v>
      </c>
      <c r="IM34" s="17">
        <v>45.6</v>
      </c>
      <c r="IN34" s="17"/>
      <c r="IO34" s="17"/>
      <c r="IP34" s="17"/>
      <c r="IQ34" s="17">
        <v>0</v>
      </c>
      <c r="IR34" s="17"/>
      <c r="IS34" s="17"/>
      <c r="IT34" s="17"/>
      <c r="IU34" s="17">
        <v>0</v>
      </c>
      <c r="IV34" s="17"/>
      <c r="IW34" s="17"/>
      <c r="IX34" s="17"/>
      <c r="IY34" s="17">
        <v>0</v>
      </c>
      <c r="IZ34" s="17">
        <v>87.3</v>
      </c>
      <c r="JA34" s="17">
        <v>88.815600000000003</v>
      </c>
      <c r="JB34" s="17">
        <v>88.815600000000003</v>
      </c>
      <c r="JC34" s="17">
        <v>-1.5156000000000001</v>
      </c>
      <c r="JD34" s="17">
        <v>165.7</v>
      </c>
      <c r="JE34" s="17">
        <v>170.46663000000001</v>
      </c>
      <c r="JF34" s="17">
        <v>170.46663000000001</v>
      </c>
      <c r="JG34" s="17">
        <v>-4.7666300000000001</v>
      </c>
      <c r="JH34" s="17">
        <v>158.5</v>
      </c>
      <c r="JI34" s="17">
        <v>170.46663000000001</v>
      </c>
      <c r="JJ34" s="17">
        <v>170.46663000000001</v>
      </c>
      <c r="JK34" s="17">
        <v>-11.96663</v>
      </c>
      <c r="JL34" s="17">
        <v>198.3</v>
      </c>
      <c r="JM34" s="17">
        <v>170.46663000000001</v>
      </c>
      <c r="JN34" s="17">
        <v>170.46663000000001</v>
      </c>
      <c r="JO34" s="17">
        <v>27.833369999999999</v>
      </c>
      <c r="JP34" s="17">
        <v>250.9</v>
      </c>
      <c r="JQ34" s="17">
        <v>255.69995</v>
      </c>
      <c r="JR34" s="17">
        <v>255.69995</v>
      </c>
      <c r="JS34" s="17">
        <v>-4.7999499999999999</v>
      </c>
      <c r="JT34" s="17">
        <v>70.8</v>
      </c>
      <c r="JU34" s="17">
        <v>73.664670000000001</v>
      </c>
      <c r="JV34" s="17">
        <v>73.664670000000001</v>
      </c>
      <c r="JW34" s="17">
        <v>-2.8646699999999998</v>
      </c>
      <c r="JX34" s="17">
        <v>33.799999999999997</v>
      </c>
      <c r="JY34" s="17">
        <v>36.832329999999999</v>
      </c>
      <c r="JZ34" s="17">
        <v>36.832329999999999</v>
      </c>
      <c r="KA34" s="17">
        <v>-3.03233</v>
      </c>
      <c r="KB34" s="17">
        <v>120.6</v>
      </c>
      <c r="KC34" s="17"/>
      <c r="KD34" s="17"/>
      <c r="KE34" s="17">
        <v>120.6</v>
      </c>
      <c r="KF34" s="17"/>
      <c r="KG34" s="17"/>
      <c r="KH34" s="17"/>
      <c r="KI34" s="17">
        <v>0</v>
      </c>
      <c r="KJ34" s="17"/>
      <c r="KK34" s="17"/>
      <c r="KL34" s="17"/>
      <c r="KM34" s="17">
        <v>0</v>
      </c>
      <c r="KN34" s="17">
        <v>0</v>
      </c>
      <c r="KO34" s="17"/>
      <c r="KP34" s="17">
        <v>114.11063</v>
      </c>
      <c r="KQ34" s="17">
        <v>-114.11063</v>
      </c>
      <c r="KR34" s="17"/>
      <c r="KS34" s="17"/>
      <c r="KT34" s="17"/>
      <c r="KU34" s="17">
        <v>0</v>
      </c>
      <c r="KV34" s="17"/>
      <c r="KW34" s="17"/>
      <c r="KX34" s="17"/>
      <c r="KY34" s="17">
        <v>0</v>
      </c>
      <c r="KZ34" s="17">
        <v>3.8</v>
      </c>
      <c r="LA34" s="17"/>
      <c r="LB34" s="17"/>
      <c r="LC34" s="17">
        <v>3.8</v>
      </c>
      <c r="LD34" s="17">
        <v>267.39999999999998</v>
      </c>
      <c r="LE34" s="17">
        <v>271.12195000000003</v>
      </c>
      <c r="LF34" s="17">
        <v>271.12195000000003</v>
      </c>
      <c r="LG34" s="17">
        <v>-3.7219500000000001</v>
      </c>
      <c r="LH34" s="17">
        <v>138.6</v>
      </c>
      <c r="LI34" s="17">
        <v>133.67995999999999</v>
      </c>
      <c r="LJ34" s="17">
        <v>133.67995999999999</v>
      </c>
      <c r="LK34" s="17">
        <v>4.9200400000000002</v>
      </c>
      <c r="LL34" s="17">
        <v>63.5</v>
      </c>
      <c r="LM34" s="17">
        <v>67.461460000000002</v>
      </c>
      <c r="LN34" s="17">
        <v>67.461460000000002</v>
      </c>
      <c r="LO34" s="17">
        <v>-3.9614600000000002</v>
      </c>
      <c r="LP34" s="17">
        <v>81.5</v>
      </c>
      <c r="LQ34" s="17">
        <v>78.567999999999998</v>
      </c>
      <c r="LR34" s="17">
        <v>78.567999999999998</v>
      </c>
      <c r="LS34" s="17">
        <v>2.9319999999999999</v>
      </c>
      <c r="LT34" s="17"/>
      <c r="LU34" s="17"/>
      <c r="LV34" s="17"/>
      <c r="LW34" s="17">
        <v>0</v>
      </c>
      <c r="LX34" s="17">
        <v>112</v>
      </c>
      <c r="LY34" s="17">
        <v>93.579909999999998</v>
      </c>
      <c r="LZ34" s="17"/>
      <c r="MA34" s="17">
        <v>112</v>
      </c>
      <c r="MB34" s="17">
        <v>44.2</v>
      </c>
      <c r="MC34" s="17">
        <v>46.736660000000001</v>
      </c>
      <c r="MD34" s="17">
        <v>32.820509999999999</v>
      </c>
      <c r="ME34" s="17">
        <v>11.379490000000001</v>
      </c>
      <c r="MF34" s="17">
        <v>43.6</v>
      </c>
      <c r="MG34" s="17">
        <v>52.400109999999998</v>
      </c>
      <c r="MH34" s="17"/>
      <c r="MI34" s="17">
        <v>43.6</v>
      </c>
      <c r="MJ34" s="17"/>
      <c r="MK34" s="17"/>
      <c r="ML34" s="17"/>
      <c r="MM34" s="17">
        <v>0</v>
      </c>
      <c r="MN34" s="17">
        <v>136</v>
      </c>
      <c r="MO34" s="17">
        <v>152.34648999999999</v>
      </c>
      <c r="MP34" s="17">
        <v>144.31267</v>
      </c>
      <c r="MQ34" s="17">
        <v>-8.3126700000000007</v>
      </c>
      <c r="MR34" s="17">
        <v>74.5</v>
      </c>
      <c r="MS34" s="17">
        <v>76.173249999999996</v>
      </c>
      <c r="MT34" s="17">
        <v>72.156329999999997</v>
      </c>
      <c r="MU34" s="17">
        <v>2.3436699999999999</v>
      </c>
      <c r="MV34" s="17">
        <v>173.9</v>
      </c>
      <c r="MW34" s="17">
        <v>186.53289000000001</v>
      </c>
      <c r="MX34" s="17">
        <v>102.5641</v>
      </c>
      <c r="MY34" s="17">
        <v>71.335899999999995</v>
      </c>
      <c r="MZ34" s="17"/>
      <c r="NA34" s="17"/>
      <c r="NB34" s="17"/>
      <c r="NC34" s="17">
        <v>0</v>
      </c>
      <c r="ND34" s="17"/>
      <c r="NE34" s="17"/>
      <c r="NF34" s="17"/>
      <c r="NG34" s="17">
        <v>0</v>
      </c>
      <c r="NH34" s="17"/>
      <c r="NI34" s="17"/>
      <c r="NJ34" s="17"/>
      <c r="NK34" s="17">
        <v>0</v>
      </c>
      <c r="NL34" s="17"/>
      <c r="NM34" s="17"/>
      <c r="NN34" s="17"/>
      <c r="NO34" s="17">
        <v>0</v>
      </c>
      <c r="NP34" s="17">
        <v>181.7</v>
      </c>
      <c r="NQ34" s="17">
        <v>191.99999</v>
      </c>
      <c r="NR34" s="17">
        <v>177.97576000000001</v>
      </c>
      <c r="NS34" s="17">
        <v>3.72424</v>
      </c>
      <c r="NT34" s="17">
        <v>96.7</v>
      </c>
      <c r="NU34" s="17">
        <v>96</v>
      </c>
      <c r="NV34" s="17">
        <v>88.987880000000004</v>
      </c>
      <c r="NW34" s="17">
        <v>7.7121199999999996</v>
      </c>
      <c r="NX34" s="17">
        <v>0.6</v>
      </c>
      <c r="NY34" s="17"/>
      <c r="NZ34" s="17">
        <v>0.86099999999999999</v>
      </c>
      <c r="OA34" s="17">
        <v>-0.26100000000000001</v>
      </c>
      <c r="OB34" s="17">
        <v>52.7</v>
      </c>
      <c r="OC34" s="17">
        <v>57.8</v>
      </c>
      <c r="OD34" s="17">
        <v>60.393000000000001</v>
      </c>
      <c r="OE34" s="17">
        <v>-7.6929999999999996</v>
      </c>
      <c r="OF34" s="17">
        <v>63.2</v>
      </c>
      <c r="OG34" s="17"/>
      <c r="OH34" s="17">
        <v>75.935000000000002</v>
      </c>
      <c r="OI34" s="17">
        <v>-12.734999999999999</v>
      </c>
      <c r="OJ34" s="17">
        <v>2.5</v>
      </c>
      <c r="OK34" s="17">
        <v>6.2320000000000002</v>
      </c>
      <c r="OL34" s="17">
        <v>6.2320000000000002</v>
      </c>
      <c r="OM34" s="17">
        <v>-3.7320000000000002</v>
      </c>
      <c r="ON34" s="17">
        <v>0.4</v>
      </c>
      <c r="OO34" s="17"/>
      <c r="OP34" s="17">
        <v>0.4</v>
      </c>
      <c r="OQ34" s="17">
        <v>0</v>
      </c>
      <c r="OR34" s="17"/>
      <c r="OS34" s="17"/>
      <c r="OT34" s="17">
        <v>17.559999999999999</v>
      </c>
      <c r="OU34" s="17">
        <v>-17.559999999999999</v>
      </c>
      <c r="OV34" s="17">
        <v>9.9</v>
      </c>
      <c r="OW34" s="17">
        <v>9.9830000000000005</v>
      </c>
      <c r="OX34" s="17">
        <v>9.9830000000000005</v>
      </c>
      <c r="OY34" s="17">
        <v>-8.3000000000000004E-2</v>
      </c>
      <c r="OZ34" s="17">
        <v>5.6</v>
      </c>
      <c r="PA34" s="17">
        <v>5.67</v>
      </c>
      <c r="PB34" s="17">
        <v>5.67</v>
      </c>
      <c r="PC34" s="17">
        <v>-7.0000000000000007E-2</v>
      </c>
      <c r="PD34" s="17"/>
      <c r="PE34" s="17"/>
      <c r="PF34" s="17">
        <v>1.23</v>
      </c>
      <c r="PG34" s="17">
        <v>-1.23</v>
      </c>
      <c r="PH34" s="17">
        <v>1.76</v>
      </c>
      <c r="PI34" s="17">
        <v>3.55</v>
      </c>
      <c r="PJ34" s="17">
        <v>3.55</v>
      </c>
      <c r="PK34" s="17">
        <v>-1.79</v>
      </c>
      <c r="PL34" s="17">
        <v>3.9</v>
      </c>
      <c r="PM34" s="17">
        <v>5</v>
      </c>
      <c r="PN34" s="17">
        <v>5</v>
      </c>
      <c r="PO34" s="17">
        <v>-1.1000000000000001</v>
      </c>
      <c r="PP34" s="17">
        <v>20.6</v>
      </c>
      <c r="PQ34" s="17"/>
      <c r="PR34" s="17">
        <v>19.5122</v>
      </c>
      <c r="PS34" s="17">
        <v>1.0878000000000001</v>
      </c>
      <c r="PT34" s="17">
        <v>17.7</v>
      </c>
      <c r="PU34" s="17">
        <v>19.51219</v>
      </c>
      <c r="PV34" s="17">
        <v>19.5122</v>
      </c>
      <c r="PW34" s="17">
        <v>-1.8122</v>
      </c>
      <c r="PX34" s="17">
        <v>19.100000000000001</v>
      </c>
      <c r="PY34" s="17">
        <v>18.048780000000001</v>
      </c>
      <c r="PZ34" s="17">
        <v>18.048780000000001</v>
      </c>
      <c r="QA34" s="17">
        <v>1.05122</v>
      </c>
      <c r="QB34" s="17">
        <v>3.4</v>
      </c>
      <c r="QC34" s="17">
        <v>3.5</v>
      </c>
      <c r="QD34" s="17">
        <v>3.5</v>
      </c>
      <c r="QE34" s="17">
        <v>-0.1</v>
      </c>
      <c r="QF34" s="17">
        <v>0</v>
      </c>
      <c r="QG34" s="17"/>
      <c r="QH34" s="17">
        <v>18.341460000000001</v>
      </c>
      <c r="QI34" s="17">
        <v>-18.341460000000001</v>
      </c>
      <c r="QJ34" s="17">
        <v>15.9</v>
      </c>
      <c r="QK34" s="17"/>
      <c r="QL34" s="17">
        <v>15.246</v>
      </c>
      <c r="QM34" s="17">
        <v>0.65400000000000003</v>
      </c>
      <c r="QN34" s="17">
        <v>19.100000000000001</v>
      </c>
      <c r="QO34" s="17"/>
      <c r="QP34" s="17">
        <v>17.381</v>
      </c>
      <c r="QQ34" s="17">
        <v>1.7190000000000001</v>
      </c>
      <c r="QR34" s="17">
        <v>5.7</v>
      </c>
      <c r="QS34" s="17">
        <v>13.125</v>
      </c>
      <c r="QT34" s="17">
        <v>13.125</v>
      </c>
      <c r="QU34" s="17">
        <v>-7.4249999999999998</v>
      </c>
      <c r="QV34" s="17">
        <v>25.7</v>
      </c>
      <c r="QW34" s="17">
        <v>51.281999999999996</v>
      </c>
      <c r="QX34" s="17">
        <v>51.281999999999996</v>
      </c>
      <c r="QY34" s="17">
        <v>-25.582000000000001</v>
      </c>
      <c r="QZ34" s="17">
        <v>3.7</v>
      </c>
      <c r="RA34" s="17">
        <v>4.2</v>
      </c>
      <c r="RB34" s="17">
        <v>4.2</v>
      </c>
      <c r="RC34" s="17">
        <v>-0.5</v>
      </c>
      <c r="RD34" s="17">
        <v>2.4</v>
      </c>
      <c r="RE34" s="17">
        <v>2.4</v>
      </c>
      <c r="RF34" s="17">
        <v>2.4</v>
      </c>
      <c r="RG34" s="17">
        <v>0</v>
      </c>
      <c r="RH34" s="17">
        <v>2.4</v>
      </c>
      <c r="RI34" s="17">
        <v>1.2</v>
      </c>
      <c r="RJ34" s="17">
        <v>1.2</v>
      </c>
      <c r="RK34" s="17">
        <v>1.2</v>
      </c>
      <c r="RL34" s="17">
        <v>2</v>
      </c>
      <c r="RM34" s="17">
        <v>2.8</v>
      </c>
      <c r="RN34" s="17">
        <v>2.8</v>
      </c>
      <c r="RO34" s="17">
        <v>-0.8</v>
      </c>
      <c r="RP34" s="17">
        <v>17</v>
      </c>
      <c r="RQ34" s="17"/>
      <c r="RR34" s="17">
        <v>18.93</v>
      </c>
      <c r="RS34" s="17">
        <v>-1.93</v>
      </c>
      <c r="RT34" s="17">
        <v>2.7</v>
      </c>
      <c r="RU34" s="17">
        <v>2.4990000000000001</v>
      </c>
      <c r="RV34" s="17">
        <v>2.4990000000000001</v>
      </c>
      <c r="RW34" s="17">
        <v>0.20100000000000001</v>
      </c>
      <c r="RX34" s="17">
        <v>20.2</v>
      </c>
      <c r="RY34" s="17">
        <v>19.869240000000001</v>
      </c>
      <c r="RZ34" s="17">
        <v>19.869240000000001</v>
      </c>
      <c r="SA34" s="17">
        <v>0.33076</v>
      </c>
      <c r="SB34" s="17">
        <v>0</v>
      </c>
      <c r="SC34" s="17">
        <v>0</v>
      </c>
      <c r="SD34" s="17">
        <v>0</v>
      </c>
      <c r="SE34" s="17">
        <v>0</v>
      </c>
      <c r="SF34" s="17"/>
      <c r="SG34" s="17"/>
      <c r="SH34" s="17">
        <v>0.7</v>
      </c>
      <c r="SI34" s="17">
        <v>-0.7</v>
      </c>
      <c r="SJ34" s="17">
        <v>19.899999999999999</v>
      </c>
      <c r="SK34" s="17"/>
      <c r="SL34" s="17">
        <v>19.21951</v>
      </c>
      <c r="SM34" s="17">
        <v>0.68049000000000004</v>
      </c>
      <c r="SN34" s="17"/>
      <c r="SO34" s="17"/>
      <c r="SP34" s="17">
        <v>12.195119999999999</v>
      </c>
      <c r="SQ34" s="17">
        <v>-12.195119999999999</v>
      </c>
      <c r="SR34" s="17">
        <v>20.3</v>
      </c>
      <c r="SS34" s="17">
        <v>19.51219</v>
      </c>
      <c r="ST34" s="17">
        <v>19.5122</v>
      </c>
      <c r="SU34" s="17">
        <v>0.78779999999999994</v>
      </c>
      <c r="SV34" s="17">
        <v>20.2</v>
      </c>
      <c r="SW34" s="17">
        <v>19.51219</v>
      </c>
      <c r="SX34" s="17">
        <v>19.5122</v>
      </c>
      <c r="SY34" s="17">
        <v>0.68779999999999997</v>
      </c>
      <c r="SZ34" s="17">
        <v>20</v>
      </c>
      <c r="TA34" s="17">
        <v>19.317070000000001</v>
      </c>
      <c r="TB34" s="17">
        <v>19.317070000000001</v>
      </c>
      <c r="TC34" s="17">
        <v>0.68293000000000004</v>
      </c>
      <c r="TD34" s="17">
        <v>6.3</v>
      </c>
      <c r="TE34" s="17">
        <v>9.2799999999999994</v>
      </c>
      <c r="TF34" s="17">
        <v>3.3620000000000001</v>
      </c>
      <c r="TG34" s="17">
        <v>2.9380000000000002</v>
      </c>
      <c r="TH34" s="17">
        <v>47.7</v>
      </c>
      <c r="TI34" s="17">
        <v>36.700000000000003</v>
      </c>
      <c r="TJ34" s="17">
        <v>26.7</v>
      </c>
      <c r="TK34" s="17">
        <v>21</v>
      </c>
      <c r="TL34" s="17">
        <v>3.2</v>
      </c>
      <c r="TM34" s="17"/>
      <c r="TN34" s="17">
        <v>20.242000000000001</v>
      </c>
      <c r="TO34" s="17">
        <v>-17.042000000000002</v>
      </c>
      <c r="TP34" s="17">
        <v>26.3</v>
      </c>
      <c r="TQ34" s="17">
        <v>25.4</v>
      </c>
      <c r="TR34" s="17">
        <v>50.268000000000001</v>
      </c>
      <c r="TS34" s="17">
        <v>-23.968</v>
      </c>
      <c r="TT34" s="17">
        <v>25.3</v>
      </c>
      <c r="TU34" s="17">
        <v>31.1</v>
      </c>
      <c r="TV34" s="17">
        <v>53.652000000000001</v>
      </c>
      <c r="TW34" s="17">
        <v>-28.352</v>
      </c>
      <c r="TX34" s="17">
        <v>1.8</v>
      </c>
      <c r="TY34" s="17">
        <v>4.3280000000000003</v>
      </c>
      <c r="TZ34" s="17">
        <v>4.3280000000000003</v>
      </c>
      <c r="UA34" s="17">
        <v>-2.528</v>
      </c>
      <c r="UB34" s="17">
        <v>1.6</v>
      </c>
      <c r="UC34" s="17">
        <v>5.0229999999999997</v>
      </c>
      <c r="UD34" s="17">
        <v>5.0229999999999997</v>
      </c>
      <c r="UE34" s="17">
        <v>-3.423</v>
      </c>
      <c r="UF34" s="17">
        <v>0</v>
      </c>
      <c r="UG34" s="17"/>
      <c r="UH34" s="17">
        <v>20.4878</v>
      </c>
      <c r="UI34" s="17">
        <v>-20.4878</v>
      </c>
      <c r="UJ34" s="17">
        <v>8.5</v>
      </c>
      <c r="UK34" s="17">
        <v>8.4</v>
      </c>
      <c r="UL34" s="17">
        <v>8.4</v>
      </c>
      <c r="UM34" s="17">
        <v>0.1</v>
      </c>
      <c r="UN34" s="17"/>
      <c r="UO34" s="17"/>
      <c r="UP34" s="17">
        <v>7</v>
      </c>
      <c r="UQ34" s="17">
        <v>-7</v>
      </c>
      <c r="UR34" s="17">
        <v>20.399999999999999</v>
      </c>
      <c r="US34" s="17">
        <v>19.51219</v>
      </c>
      <c r="UT34" s="17">
        <v>19.5122</v>
      </c>
      <c r="UU34" s="17">
        <v>0.88780000000000003</v>
      </c>
      <c r="UV34" s="17">
        <v>20.399999999999999</v>
      </c>
      <c r="UW34" s="17">
        <v>19.51219</v>
      </c>
      <c r="UX34" s="17">
        <v>19.5122</v>
      </c>
      <c r="UY34" s="17">
        <v>0.88780000000000003</v>
      </c>
      <c r="UZ34" s="17">
        <v>20</v>
      </c>
      <c r="VA34" s="17">
        <v>19.51219</v>
      </c>
      <c r="VB34" s="17">
        <v>19.5122</v>
      </c>
      <c r="VC34" s="17">
        <v>0.48780000000000001</v>
      </c>
      <c r="VD34" s="17">
        <v>3.4</v>
      </c>
      <c r="VE34" s="17">
        <v>6.3319999999999999</v>
      </c>
      <c r="VF34" s="17">
        <v>6.3319999999999999</v>
      </c>
      <c r="VG34" s="17">
        <v>-2.9319999999999999</v>
      </c>
      <c r="VH34" s="17">
        <v>17</v>
      </c>
      <c r="VI34" s="17"/>
      <c r="VJ34" s="17">
        <v>15.670999999999999</v>
      </c>
      <c r="VK34" s="17">
        <v>1.329</v>
      </c>
      <c r="VL34" s="17">
        <v>34.299999999999997</v>
      </c>
      <c r="VM34" s="17"/>
      <c r="VN34" s="17">
        <v>133.108</v>
      </c>
      <c r="VO34" s="17">
        <v>-98.808000000000007</v>
      </c>
      <c r="VP34" s="17"/>
      <c r="VQ34" s="17"/>
      <c r="VR34" s="17">
        <v>0.6</v>
      </c>
      <c r="VS34" s="17">
        <v>-0.6</v>
      </c>
      <c r="VT34" s="17">
        <v>2.5</v>
      </c>
      <c r="VU34" s="17">
        <v>63.2</v>
      </c>
      <c r="VV34" s="17">
        <v>57.063000000000002</v>
      </c>
      <c r="VW34" s="17">
        <v>-54.563000000000002</v>
      </c>
      <c r="VX34" s="17">
        <v>1.2</v>
      </c>
      <c r="VY34" s="17">
        <v>68.099999999999994</v>
      </c>
      <c r="VZ34" s="17">
        <v>65.653000000000006</v>
      </c>
      <c r="WA34" s="17">
        <v>-64.453000000000003</v>
      </c>
      <c r="WB34" s="17">
        <v>32.5</v>
      </c>
      <c r="WC34" s="17"/>
      <c r="WD34" s="17">
        <v>97.188999999999993</v>
      </c>
      <c r="WE34" s="17">
        <v>-64.688999999999993</v>
      </c>
      <c r="WF34" s="17">
        <v>12</v>
      </c>
      <c r="WG34" s="17"/>
      <c r="WH34" s="17">
        <v>16.556000000000001</v>
      </c>
      <c r="WI34" s="17">
        <v>-4.556</v>
      </c>
      <c r="WJ34" s="17">
        <v>7.3</v>
      </c>
      <c r="WK34" s="17">
        <v>7.3</v>
      </c>
      <c r="WL34" s="17">
        <v>7.3</v>
      </c>
      <c r="WM34" s="17">
        <v>0</v>
      </c>
      <c r="WN34" s="17">
        <v>20</v>
      </c>
      <c r="WO34" s="17">
        <v>19.317070000000001</v>
      </c>
      <c r="WP34" s="17">
        <v>19.317070000000001</v>
      </c>
      <c r="WQ34" s="17">
        <v>0.68293000000000004</v>
      </c>
      <c r="WR34" s="17"/>
      <c r="WS34" s="17"/>
      <c r="WT34" s="17"/>
      <c r="WU34" s="17">
        <v>0</v>
      </c>
      <c r="WV34" s="17"/>
      <c r="WW34" s="17"/>
      <c r="WX34" s="17"/>
      <c r="WY34" s="17">
        <v>0</v>
      </c>
      <c r="WZ34" s="17">
        <v>36.54</v>
      </c>
      <c r="XA34" s="17">
        <v>35</v>
      </c>
      <c r="XB34" s="17">
        <v>35</v>
      </c>
      <c r="XC34" s="17">
        <v>1.54</v>
      </c>
      <c r="XD34" s="17">
        <v>27.2</v>
      </c>
      <c r="XE34" s="17">
        <v>29.184000000000001</v>
      </c>
      <c r="XF34" s="17">
        <v>29.184000000000001</v>
      </c>
      <c r="XG34" s="17">
        <v>-1.984</v>
      </c>
      <c r="XH34" s="17">
        <v>3.4</v>
      </c>
      <c r="XI34" s="17">
        <v>2.8159999999999998</v>
      </c>
      <c r="XJ34" s="17">
        <v>2.8159999999999998</v>
      </c>
      <c r="XK34" s="17">
        <v>0.58399999999999996</v>
      </c>
      <c r="XL34" s="17"/>
      <c r="XM34" s="17"/>
      <c r="XN34" s="17"/>
      <c r="XO34" s="17">
        <v>0</v>
      </c>
      <c r="XP34" s="17">
        <v>13.1</v>
      </c>
      <c r="XQ34" s="17">
        <v>12</v>
      </c>
      <c r="XR34" s="17">
        <v>12</v>
      </c>
      <c r="XS34" s="17">
        <v>1.1000000000000001</v>
      </c>
      <c r="XT34" s="17">
        <v>7.5</v>
      </c>
      <c r="XU34" s="17">
        <v>7.06</v>
      </c>
      <c r="XV34" s="17">
        <v>7.06</v>
      </c>
      <c r="XW34" s="17">
        <v>0.44</v>
      </c>
    </row>
    <row r="35" spans="1:647" ht="24" customHeight="1" x14ac:dyDescent="0.25">
      <c r="A35" s="1"/>
      <c r="B35" s="16" t="s">
        <v>49</v>
      </c>
      <c r="C35" s="16" t="s">
        <v>718</v>
      </c>
      <c r="D35" s="17">
        <v>0.8</v>
      </c>
      <c r="E35" s="17">
        <v>1</v>
      </c>
      <c r="F35" s="17">
        <v>1</v>
      </c>
      <c r="G35" s="17">
        <v>-0.2</v>
      </c>
      <c r="H35" s="17">
        <v>1.3</v>
      </c>
      <c r="I35" s="17">
        <v>1.63</v>
      </c>
      <c r="J35" s="17">
        <v>1.63</v>
      </c>
      <c r="K35" s="17">
        <v>-0.33</v>
      </c>
      <c r="L35" s="17">
        <v>0</v>
      </c>
      <c r="M35" s="17"/>
      <c r="N35" s="17"/>
      <c r="O35" s="17">
        <v>0</v>
      </c>
      <c r="P35" s="17"/>
      <c r="Q35" s="17"/>
      <c r="R35" s="17"/>
      <c r="S35" s="17">
        <v>0</v>
      </c>
      <c r="T35" s="17">
        <v>3.43</v>
      </c>
      <c r="U35" s="17"/>
      <c r="V35" s="17"/>
      <c r="W35" s="17">
        <v>3.43</v>
      </c>
      <c r="X35" s="17">
        <v>3.79</v>
      </c>
      <c r="Y35" s="17"/>
      <c r="Z35" s="17"/>
      <c r="AA35" s="17">
        <v>3.79</v>
      </c>
      <c r="AB35" s="17">
        <v>90.8</v>
      </c>
      <c r="AC35" s="17">
        <v>92.226339999999993</v>
      </c>
      <c r="AD35" s="17">
        <v>92.226339999999993</v>
      </c>
      <c r="AE35" s="17">
        <v>-1.4263399999999999</v>
      </c>
      <c r="AF35" s="17">
        <v>136.19999999999999</v>
      </c>
      <c r="AG35" s="17">
        <v>172.55248</v>
      </c>
      <c r="AH35" s="17">
        <v>170</v>
      </c>
      <c r="AI35" s="17">
        <v>-33.799999999999997</v>
      </c>
      <c r="AJ35" s="17"/>
      <c r="AK35" s="17"/>
      <c r="AL35" s="17"/>
      <c r="AM35" s="17">
        <v>0</v>
      </c>
      <c r="AN35" s="17">
        <v>81.3</v>
      </c>
      <c r="AO35" s="17">
        <v>87.667339999999996</v>
      </c>
      <c r="AP35" s="17">
        <v>61.538460000000001</v>
      </c>
      <c r="AQ35" s="17">
        <v>19.76154</v>
      </c>
      <c r="AR35" s="17">
        <v>170.7</v>
      </c>
      <c r="AS35" s="17">
        <v>147.33328</v>
      </c>
      <c r="AT35" s="17">
        <v>147.33328</v>
      </c>
      <c r="AU35" s="17">
        <v>23.366720000000001</v>
      </c>
      <c r="AV35" s="17">
        <v>170.6</v>
      </c>
      <c r="AW35" s="17">
        <v>147.33328</v>
      </c>
      <c r="AX35" s="17">
        <v>147.33328</v>
      </c>
      <c r="AY35" s="17">
        <v>23.266719999999999</v>
      </c>
      <c r="AZ35" s="17">
        <v>171.2</v>
      </c>
      <c r="BA35" s="17">
        <v>147.33328</v>
      </c>
      <c r="BB35" s="17">
        <v>147.33328</v>
      </c>
      <c r="BC35" s="17">
        <v>23.866720000000001</v>
      </c>
      <c r="BD35" s="17">
        <v>253.5</v>
      </c>
      <c r="BE35" s="17">
        <v>220.99993000000001</v>
      </c>
      <c r="BF35" s="17">
        <v>220.99993000000001</v>
      </c>
      <c r="BG35" s="17">
        <v>32.500070000000001</v>
      </c>
      <c r="BH35" s="17">
        <v>195.7</v>
      </c>
      <c r="BI35" s="17">
        <v>195.12200999999999</v>
      </c>
      <c r="BJ35" s="17">
        <v>195.12200999999999</v>
      </c>
      <c r="BK35" s="17">
        <v>0.57799</v>
      </c>
      <c r="BL35" s="17">
        <v>104</v>
      </c>
      <c r="BM35" s="17">
        <v>97.561000000000007</v>
      </c>
      <c r="BN35" s="17">
        <v>97.561000000000007</v>
      </c>
      <c r="BO35" s="17">
        <v>6.4390000000000001</v>
      </c>
      <c r="BP35" s="17">
        <v>560.29999999999995</v>
      </c>
      <c r="BQ35" s="17">
        <v>568.29854</v>
      </c>
      <c r="BR35" s="17">
        <v>568.29854</v>
      </c>
      <c r="BS35" s="17">
        <v>-7.9985400000000002</v>
      </c>
      <c r="BT35" s="17">
        <v>10.7</v>
      </c>
      <c r="BU35" s="17">
        <v>10.17268</v>
      </c>
      <c r="BV35" s="17">
        <v>10.17268</v>
      </c>
      <c r="BW35" s="17">
        <v>0.52732000000000001</v>
      </c>
      <c r="BX35" s="17"/>
      <c r="BY35" s="17"/>
      <c r="BZ35" s="17"/>
      <c r="CA35" s="17">
        <v>0</v>
      </c>
      <c r="CB35" s="17">
        <v>14.8</v>
      </c>
      <c r="CC35" s="17">
        <v>12.307689999999999</v>
      </c>
      <c r="CD35" s="17"/>
      <c r="CE35" s="17">
        <v>14.8</v>
      </c>
      <c r="CF35" s="17"/>
      <c r="CG35" s="17"/>
      <c r="CH35" s="17"/>
      <c r="CI35" s="17">
        <v>0</v>
      </c>
      <c r="CJ35" s="17"/>
      <c r="CK35" s="17"/>
      <c r="CL35" s="17"/>
      <c r="CM35" s="17">
        <v>0</v>
      </c>
      <c r="CN35" s="17">
        <v>153.69999999999999</v>
      </c>
      <c r="CO35" s="17">
        <v>164.70732000000001</v>
      </c>
      <c r="CP35" s="17">
        <v>164.70732000000001</v>
      </c>
      <c r="CQ35" s="17">
        <v>-11.00732</v>
      </c>
      <c r="CR35" s="17">
        <v>6.7</v>
      </c>
      <c r="CS35" s="17">
        <v>3.8486199999999999</v>
      </c>
      <c r="CT35" s="17">
        <v>3.8486199999999999</v>
      </c>
      <c r="CU35" s="17">
        <v>2.8513799999999998</v>
      </c>
      <c r="CV35" s="17">
        <v>3</v>
      </c>
      <c r="CW35" s="17">
        <v>2.1125600000000002</v>
      </c>
      <c r="CX35" s="17">
        <v>2.1125600000000002</v>
      </c>
      <c r="CY35" s="17">
        <v>0.88744000000000001</v>
      </c>
      <c r="CZ35" s="17">
        <v>16.2</v>
      </c>
      <c r="DA35" s="17">
        <v>16.873670000000001</v>
      </c>
      <c r="DB35" s="17">
        <v>0</v>
      </c>
      <c r="DC35" s="17">
        <v>16.2</v>
      </c>
      <c r="DD35" s="17">
        <v>6.6</v>
      </c>
      <c r="DE35" s="17">
        <v>6.7645099999999996</v>
      </c>
      <c r="DF35" s="17">
        <v>6.7645099999999996</v>
      </c>
      <c r="DG35" s="17">
        <v>-0.16450999999999999</v>
      </c>
      <c r="DH35" s="17"/>
      <c r="DI35" s="17"/>
      <c r="DJ35" s="17"/>
      <c r="DK35" s="17">
        <v>0</v>
      </c>
      <c r="DL35" s="17">
        <v>143.9</v>
      </c>
      <c r="DM35" s="17">
        <v>143</v>
      </c>
      <c r="DN35" s="17">
        <v>143</v>
      </c>
      <c r="DO35" s="17">
        <v>0.9</v>
      </c>
      <c r="DP35" s="17">
        <v>8.1999999999999993</v>
      </c>
      <c r="DQ35" s="17">
        <v>8.9130000000000003</v>
      </c>
      <c r="DR35" s="17">
        <v>8.9130000000000003</v>
      </c>
      <c r="DS35" s="17">
        <v>-0.71299999999999997</v>
      </c>
      <c r="DT35" s="17"/>
      <c r="DU35" s="17"/>
      <c r="DV35" s="17"/>
      <c r="DW35" s="17">
        <v>0</v>
      </c>
      <c r="DX35" s="17">
        <v>0</v>
      </c>
      <c r="DY35" s="17"/>
      <c r="DZ35" s="17"/>
      <c r="EA35" s="17">
        <v>0</v>
      </c>
      <c r="EB35" s="17"/>
      <c r="EC35" s="17"/>
      <c r="ED35" s="17"/>
      <c r="EE35" s="17">
        <v>0</v>
      </c>
      <c r="EF35" s="17">
        <v>109.3</v>
      </c>
      <c r="EG35" s="17">
        <v>112.90537</v>
      </c>
      <c r="EH35" s="17">
        <v>112.90537</v>
      </c>
      <c r="EI35" s="17">
        <v>-3.6053700000000002</v>
      </c>
      <c r="EJ35" s="17">
        <v>218.2</v>
      </c>
      <c r="EK35" s="17">
        <v>221.25516999999999</v>
      </c>
      <c r="EL35" s="17">
        <v>221.25516999999999</v>
      </c>
      <c r="EM35" s="17">
        <v>-3.0551699999999999</v>
      </c>
      <c r="EN35" s="17">
        <v>124.2</v>
      </c>
      <c r="EO35" s="17"/>
      <c r="EP35" s="17"/>
      <c r="EQ35" s="17">
        <v>124.2</v>
      </c>
      <c r="ER35" s="17"/>
      <c r="ES35" s="17"/>
      <c r="ET35" s="17"/>
      <c r="EU35" s="17">
        <v>0</v>
      </c>
      <c r="EV35" s="17"/>
      <c r="EW35" s="17"/>
      <c r="EX35" s="17"/>
      <c r="EY35" s="17">
        <v>0</v>
      </c>
      <c r="EZ35" s="17">
        <v>6.5</v>
      </c>
      <c r="FA35" s="17">
        <v>6.39</v>
      </c>
      <c r="FB35" s="17">
        <v>6.39</v>
      </c>
      <c r="FC35" s="17">
        <v>0.11</v>
      </c>
      <c r="FD35" s="17">
        <v>469.8</v>
      </c>
      <c r="FE35" s="17">
        <v>458.87804999999997</v>
      </c>
      <c r="FF35" s="17">
        <v>458.87804999999997</v>
      </c>
      <c r="FG35" s="17">
        <v>10.921950000000001</v>
      </c>
      <c r="FH35" s="17">
        <v>46.7</v>
      </c>
      <c r="FI35" s="17">
        <v>25.705500000000001</v>
      </c>
      <c r="FJ35" s="17">
        <v>81.954149999999998</v>
      </c>
      <c r="FK35" s="17">
        <v>-35.254150000000003</v>
      </c>
      <c r="FL35" s="17">
        <v>153.69999999999999</v>
      </c>
      <c r="FM35" s="17">
        <v>148.62634</v>
      </c>
      <c r="FN35" s="17">
        <v>148.62634</v>
      </c>
      <c r="FO35" s="17">
        <v>5.0736600000000003</v>
      </c>
      <c r="FP35" s="17">
        <v>0</v>
      </c>
      <c r="FQ35" s="17"/>
      <c r="FR35" s="17">
        <v>41.498959999999997</v>
      </c>
      <c r="FS35" s="17">
        <v>-41.498959999999997</v>
      </c>
      <c r="FT35" s="17">
        <v>18.600000000000001</v>
      </c>
      <c r="FU35" s="17">
        <v>19.28585</v>
      </c>
      <c r="FV35" s="17">
        <v>19.28585</v>
      </c>
      <c r="FW35" s="17">
        <v>-0.68584999999999996</v>
      </c>
      <c r="FX35" s="17"/>
      <c r="FY35" s="17"/>
      <c r="FZ35" s="17">
        <v>19.41</v>
      </c>
      <c r="GA35" s="17">
        <v>-19.41</v>
      </c>
      <c r="GB35" s="17">
        <v>82.7</v>
      </c>
      <c r="GC35" s="17">
        <v>87.657560000000004</v>
      </c>
      <c r="GD35" s="17">
        <v>87.657560000000004</v>
      </c>
      <c r="GE35" s="17">
        <v>-4.95756</v>
      </c>
      <c r="GF35" s="17">
        <v>171.4</v>
      </c>
      <c r="GG35" s="17">
        <v>181.66672</v>
      </c>
      <c r="GH35" s="17">
        <v>181.66672</v>
      </c>
      <c r="GI35" s="17">
        <v>-10.266719999999999</v>
      </c>
      <c r="GJ35" s="17">
        <v>171.9</v>
      </c>
      <c r="GK35" s="17">
        <v>181.66672</v>
      </c>
      <c r="GL35" s="17">
        <v>181.66672</v>
      </c>
      <c r="GM35" s="17">
        <v>-9.7667199999999994</v>
      </c>
      <c r="GN35" s="17">
        <v>185.2</v>
      </c>
      <c r="GO35" s="17">
        <v>181.66672</v>
      </c>
      <c r="GP35" s="17">
        <v>181.66672</v>
      </c>
      <c r="GQ35" s="17">
        <v>3.53328</v>
      </c>
      <c r="GR35" s="17">
        <v>108.7</v>
      </c>
      <c r="GS35" s="17">
        <v>79.935119999999998</v>
      </c>
      <c r="GT35" s="17">
        <v>110.91316999999999</v>
      </c>
      <c r="GU35" s="17">
        <v>-2.2131699999999999</v>
      </c>
      <c r="GV35" s="17"/>
      <c r="GW35" s="17"/>
      <c r="GX35" s="17"/>
      <c r="GY35" s="17">
        <v>0</v>
      </c>
      <c r="GZ35" s="17">
        <v>8.4</v>
      </c>
      <c r="HA35" s="17">
        <v>7.8816100000000002</v>
      </c>
      <c r="HB35" s="17">
        <v>7.8816100000000002</v>
      </c>
      <c r="HC35" s="17">
        <v>0.51839000000000002</v>
      </c>
      <c r="HD35" s="17">
        <v>45</v>
      </c>
      <c r="HE35" s="17">
        <v>47.26634</v>
      </c>
      <c r="HF35" s="17">
        <v>47.26634</v>
      </c>
      <c r="HG35" s="17">
        <v>-2.26634</v>
      </c>
      <c r="HH35" s="17"/>
      <c r="HI35" s="17"/>
      <c r="HJ35" s="17"/>
      <c r="HK35" s="17">
        <v>0</v>
      </c>
      <c r="HL35" s="17">
        <v>3.8</v>
      </c>
      <c r="HM35" s="17">
        <v>3.8872599999999999</v>
      </c>
      <c r="HN35" s="17">
        <v>3.8872599999999999</v>
      </c>
      <c r="HO35" s="17">
        <v>-8.7260000000000004E-2</v>
      </c>
      <c r="HP35" s="17">
        <v>32.5</v>
      </c>
      <c r="HQ35" s="17">
        <v>31.505569999999999</v>
      </c>
      <c r="HR35" s="17">
        <v>31.505569999999999</v>
      </c>
      <c r="HS35" s="17">
        <v>0.99443000000000004</v>
      </c>
      <c r="HT35" s="17">
        <v>171.7</v>
      </c>
      <c r="HU35" s="17"/>
      <c r="HV35" s="17">
        <v>171.54185000000001</v>
      </c>
      <c r="HW35" s="17">
        <v>0.15815000000000001</v>
      </c>
      <c r="HX35" s="17">
        <v>94.4</v>
      </c>
      <c r="HY35" s="17">
        <v>95.918049999999994</v>
      </c>
      <c r="HZ35" s="17">
        <v>95.918049999999994</v>
      </c>
      <c r="IA35" s="17">
        <v>-1.5180499999999999</v>
      </c>
      <c r="IB35" s="17">
        <v>0</v>
      </c>
      <c r="IC35" s="17">
        <v>51.144460000000002</v>
      </c>
      <c r="ID35" s="17">
        <v>40.807699999999997</v>
      </c>
      <c r="IE35" s="17">
        <v>-40.807699999999997</v>
      </c>
      <c r="IF35" s="17"/>
      <c r="IG35" s="17"/>
      <c r="IH35" s="17"/>
      <c r="II35" s="17">
        <v>0</v>
      </c>
      <c r="IJ35" s="17">
        <v>45.3</v>
      </c>
      <c r="IK35" s="17"/>
      <c r="IL35" s="17">
        <v>0</v>
      </c>
      <c r="IM35" s="17">
        <v>45.3</v>
      </c>
      <c r="IN35" s="17"/>
      <c r="IO35" s="17"/>
      <c r="IP35" s="17"/>
      <c r="IQ35" s="17">
        <v>0</v>
      </c>
      <c r="IR35" s="17"/>
      <c r="IS35" s="17"/>
      <c r="IT35" s="17"/>
      <c r="IU35" s="17">
        <v>0</v>
      </c>
      <c r="IV35" s="17"/>
      <c r="IW35" s="17"/>
      <c r="IX35" s="17"/>
      <c r="IY35" s="17">
        <v>0</v>
      </c>
      <c r="IZ35" s="17">
        <v>85.6</v>
      </c>
      <c r="JA35" s="17">
        <v>88.815600000000003</v>
      </c>
      <c r="JB35" s="17">
        <v>88.815600000000003</v>
      </c>
      <c r="JC35" s="17">
        <v>-3.2155999999999998</v>
      </c>
      <c r="JD35" s="17">
        <v>166.5</v>
      </c>
      <c r="JE35" s="17">
        <v>170.26668000000001</v>
      </c>
      <c r="JF35" s="17">
        <v>170.26668000000001</v>
      </c>
      <c r="JG35" s="17">
        <v>-3.76668</v>
      </c>
      <c r="JH35" s="17">
        <v>158.6</v>
      </c>
      <c r="JI35" s="17">
        <v>170.26668000000001</v>
      </c>
      <c r="JJ35" s="17">
        <v>170.26668000000001</v>
      </c>
      <c r="JK35" s="17">
        <v>-11.666679999999999</v>
      </c>
      <c r="JL35" s="17">
        <v>197.4</v>
      </c>
      <c r="JM35" s="17">
        <v>170.26668000000001</v>
      </c>
      <c r="JN35" s="17">
        <v>170.26668000000001</v>
      </c>
      <c r="JO35" s="17">
        <v>27.133320000000001</v>
      </c>
      <c r="JP35" s="17">
        <v>248.6</v>
      </c>
      <c r="JQ35" s="17">
        <v>255.40002000000001</v>
      </c>
      <c r="JR35" s="17">
        <v>255.40002000000001</v>
      </c>
      <c r="JS35" s="17">
        <v>-6.80002</v>
      </c>
      <c r="JT35" s="17">
        <v>71.2</v>
      </c>
      <c r="JU35" s="17">
        <v>73.664670000000001</v>
      </c>
      <c r="JV35" s="17">
        <v>73.664670000000001</v>
      </c>
      <c r="JW35" s="17">
        <v>-2.4646699999999999</v>
      </c>
      <c r="JX35" s="17">
        <v>33.9</v>
      </c>
      <c r="JY35" s="17">
        <v>36.832329999999999</v>
      </c>
      <c r="JZ35" s="17">
        <v>36.832329999999999</v>
      </c>
      <c r="KA35" s="17">
        <v>-2.9323299999999999</v>
      </c>
      <c r="KB35" s="17">
        <v>117.4</v>
      </c>
      <c r="KC35" s="17">
        <v>174.07775000000001</v>
      </c>
      <c r="KD35" s="17"/>
      <c r="KE35" s="17">
        <v>117.4</v>
      </c>
      <c r="KF35" s="17"/>
      <c r="KG35" s="17"/>
      <c r="KH35" s="17"/>
      <c r="KI35" s="17">
        <v>0</v>
      </c>
      <c r="KJ35" s="17"/>
      <c r="KK35" s="17"/>
      <c r="KL35" s="17"/>
      <c r="KM35" s="17">
        <v>0</v>
      </c>
      <c r="KN35" s="17">
        <v>0</v>
      </c>
      <c r="KO35" s="17"/>
      <c r="KP35" s="17">
        <v>114.11063</v>
      </c>
      <c r="KQ35" s="17">
        <v>-114.11063</v>
      </c>
      <c r="KR35" s="17"/>
      <c r="KS35" s="17"/>
      <c r="KT35" s="17"/>
      <c r="KU35" s="17">
        <v>0</v>
      </c>
      <c r="KV35" s="17"/>
      <c r="KW35" s="17"/>
      <c r="KX35" s="17"/>
      <c r="KY35" s="17">
        <v>0</v>
      </c>
      <c r="KZ35" s="17">
        <v>3.9</v>
      </c>
      <c r="LA35" s="17">
        <v>3.8072699999999999</v>
      </c>
      <c r="LB35" s="17"/>
      <c r="LC35" s="17">
        <v>3.9</v>
      </c>
      <c r="LD35" s="17">
        <v>272.39999999999998</v>
      </c>
      <c r="LE35" s="17">
        <v>271.12195000000003</v>
      </c>
      <c r="LF35" s="17">
        <v>271.12195000000003</v>
      </c>
      <c r="LG35" s="17">
        <v>1.2780499999999999</v>
      </c>
      <c r="LH35" s="17">
        <v>133.30000000000001</v>
      </c>
      <c r="LI35" s="17">
        <v>133.67995999999999</v>
      </c>
      <c r="LJ35" s="17">
        <v>133.67995999999999</v>
      </c>
      <c r="LK35" s="17">
        <v>-0.37996000000000002</v>
      </c>
      <c r="LL35" s="17">
        <v>62.4</v>
      </c>
      <c r="LM35" s="17">
        <v>67.461460000000002</v>
      </c>
      <c r="LN35" s="17">
        <v>67.461460000000002</v>
      </c>
      <c r="LO35" s="17">
        <v>-5.0614600000000003</v>
      </c>
      <c r="LP35" s="17">
        <v>78.400000000000006</v>
      </c>
      <c r="LQ35" s="17">
        <v>78.567999999999998</v>
      </c>
      <c r="LR35" s="17">
        <v>78.567999999999998</v>
      </c>
      <c r="LS35" s="17">
        <v>-0.16800000000000001</v>
      </c>
      <c r="LT35" s="17"/>
      <c r="LU35" s="17"/>
      <c r="LV35" s="17"/>
      <c r="LW35" s="17">
        <v>0</v>
      </c>
      <c r="LX35" s="17">
        <v>112.4</v>
      </c>
      <c r="LY35" s="17">
        <v>66.666700000000006</v>
      </c>
      <c r="LZ35" s="17"/>
      <c r="MA35" s="17">
        <v>112.4</v>
      </c>
      <c r="MB35" s="17">
        <v>44.4</v>
      </c>
      <c r="MC35" s="17">
        <v>32.820599999999999</v>
      </c>
      <c r="MD35" s="17">
        <v>32.820509999999999</v>
      </c>
      <c r="ME35" s="17">
        <v>11.57949</v>
      </c>
      <c r="MF35" s="17">
        <v>44</v>
      </c>
      <c r="MG35" s="17">
        <v>52.400109999999998</v>
      </c>
      <c r="MH35" s="17"/>
      <c r="MI35" s="17">
        <v>44</v>
      </c>
      <c r="MJ35" s="17"/>
      <c r="MK35" s="17"/>
      <c r="ML35" s="17"/>
      <c r="MM35" s="17">
        <v>0</v>
      </c>
      <c r="MN35" s="17">
        <v>137.1</v>
      </c>
      <c r="MO35" s="17">
        <v>152.34648999999999</v>
      </c>
      <c r="MP35" s="17">
        <v>144.31267</v>
      </c>
      <c r="MQ35" s="17">
        <v>-7.2126700000000001</v>
      </c>
      <c r="MR35" s="17">
        <v>75</v>
      </c>
      <c r="MS35" s="17">
        <v>76.173249999999996</v>
      </c>
      <c r="MT35" s="17">
        <v>72.156329999999997</v>
      </c>
      <c r="MU35" s="17">
        <v>2.8436699999999999</v>
      </c>
      <c r="MV35" s="17">
        <v>174.6</v>
      </c>
      <c r="MW35" s="17">
        <v>186.53289000000001</v>
      </c>
      <c r="MX35" s="17">
        <v>102.5641</v>
      </c>
      <c r="MY35" s="17">
        <v>72.035899999999998</v>
      </c>
      <c r="MZ35" s="17"/>
      <c r="NA35" s="17"/>
      <c r="NB35" s="17"/>
      <c r="NC35" s="17">
        <v>0</v>
      </c>
      <c r="ND35" s="17"/>
      <c r="NE35" s="17"/>
      <c r="NF35" s="17"/>
      <c r="NG35" s="17">
        <v>0</v>
      </c>
      <c r="NH35" s="17"/>
      <c r="NI35" s="17"/>
      <c r="NJ35" s="17"/>
      <c r="NK35" s="17">
        <v>0</v>
      </c>
      <c r="NL35" s="17"/>
      <c r="NM35" s="17"/>
      <c r="NN35" s="17"/>
      <c r="NO35" s="17">
        <v>0</v>
      </c>
      <c r="NP35" s="17">
        <v>180.9</v>
      </c>
      <c r="NQ35" s="17">
        <v>191.99999</v>
      </c>
      <c r="NR35" s="17">
        <v>163.05724000000001</v>
      </c>
      <c r="NS35" s="17">
        <v>17.842759999999998</v>
      </c>
      <c r="NT35" s="17">
        <v>96.8</v>
      </c>
      <c r="NU35" s="17">
        <v>96</v>
      </c>
      <c r="NV35" s="17">
        <v>81.528620000000004</v>
      </c>
      <c r="NW35" s="17">
        <v>15.271380000000001</v>
      </c>
      <c r="NX35" s="17">
        <v>0.4</v>
      </c>
      <c r="NY35" s="17"/>
      <c r="NZ35" s="17">
        <v>0.86199999999999999</v>
      </c>
      <c r="OA35" s="17">
        <v>-0.46200000000000002</v>
      </c>
      <c r="OB35" s="17">
        <v>62.4</v>
      </c>
      <c r="OC35" s="17">
        <v>58.1</v>
      </c>
      <c r="OD35" s="17">
        <v>62.539000000000001</v>
      </c>
      <c r="OE35" s="17">
        <v>-0.13900000000000001</v>
      </c>
      <c r="OF35" s="17">
        <v>73.7</v>
      </c>
      <c r="OG35" s="17"/>
      <c r="OH35" s="17">
        <v>77.263000000000005</v>
      </c>
      <c r="OI35" s="17">
        <v>-3.5630000000000002</v>
      </c>
      <c r="OJ35" s="17">
        <v>5.0999999999999996</v>
      </c>
      <c r="OK35" s="17">
        <v>6.681</v>
      </c>
      <c r="OL35" s="17">
        <v>6.681</v>
      </c>
      <c r="OM35" s="17">
        <v>-1.581</v>
      </c>
      <c r="ON35" s="17">
        <v>0.3</v>
      </c>
      <c r="OO35" s="17"/>
      <c r="OP35" s="17">
        <v>0.3</v>
      </c>
      <c r="OQ35" s="17">
        <v>0</v>
      </c>
      <c r="OR35" s="17"/>
      <c r="OS35" s="17"/>
      <c r="OT35" s="17">
        <v>17.559999999999999</v>
      </c>
      <c r="OU35" s="17">
        <v>-17.559999999999999</v>
      </c>
      <c r="OV35" s="17">
        <v>9.9</v>
      </c>
      <c r="OW35" s="17">
        <v>9.9830000000000005</v>
      </c>
      <c r="OX35" s="17">
        <v>9.9830000000000005</v>
      </c>
      <c r="OY35" s="17">
        <v>-8.3000000000000004E-2</v>
      </c>
      <c r="OZ35" s="17">
        <v>5.6</v>
      </c>
      <c r="PA35" s="17">
        <v>5.67</v>
      </c>
      <c r="PB35" s="17">
        <v>5.67</v>
      </c>
      <c r="PC35" s="17">
        <v>-7.0000000000000007E-2</v>
      </c>
      <c r="PD35" s="17"/>
      <c r="PE35" s="17"/>
      <c r="PF35" s="17">
        <v>1.23</v>
      </c>
      <c r="PG35" s="17">
        <v>-1.23</v>
      </c>
      <c r="PH35" s="17">
        <v>1.66</v>
      </c>
      <c r="PI35" s="17">
        <v>3.55</v>
      </c>
      <c r="PJ35" s="17">
        <v>3.55</v>
      </c>
      <c r="PK35" s="17">
        <v>-1.89</v>
      </c>
      <c r="PL35" s="17">
        <v>3.9</v>
      </c>
      <c r="PM35" s="17">
        <v>5</v>
      </c>
      <c r="PN35" s="17">
        <v>5</v>
      </c>
      <c r="PO35" s="17">
        <v>-1.1000000000000001</v>
      </c>
      <c r="PP35" s="17">
        <v>19.8</v>
      </c>
      <c r="PQ35" s="17"/>
      <c r="PR35" s="17">
        <v>19.5122</v>
      </c>
      <c r="PS35" s="17">
        <v>0.2878</v>
      </c>
      <c r="PT35" s="17">
        <v>19.100000000000001</v>
      </c>
      <c r="PU35" s="17">
        <v>19.51219</v>
      </c>
      <c r="PV35" s="17">
        <v>19.5122</v>
      </c>
      <c r="PW35" s="17">
        <v>-0.41220000000000001</v>
      </c>
      <c r="PX35" s="17">
        <v>19.100000000000001</v>
      </c>
      <c r="PY35" s="17">
        <v>18.048780000000001</v>
      </c>
      <c r="PZ35" s="17">
        <v>18.048780000000001</v>
      </c>
      <c r="QA35" s="17">
        <v>1.05122</v>
      </c>
      <c r="QB35" s="17">
        <v>3.4</v>
      </c>
      <c r="QC35" s="17">
        <v>3.5</v>
      </c>
      <c r="QD35" s="17">
        <v>3.5</v>
      </c>
      <c r="QE35" s="17">
        <v>-0.1</v>
      </c>
      <c r="QF35" s="17">
        <v>0</v>
      </c>
      <c r="QG35" s="17"/>
      <c r="QH35" s="17">
        <v>18.341460000000001</v>
      </c>
      <c r="QI35" s="17">
        <v>-18.341460000000001</v>
      </c>
      <c r="QJ35" s="17">
        <v>12.4</v>
      </c>
      <c r="QK35" s="17"/>
      <c r="QL35" s="17">
        <v>15.018000000000001</v>
      </c>
      <c r="QM35" s="17">
        <v>-2.6179999999999999</v>
      </c>
      <c r="QN35" s="17">
        <v>17.3</v>
      </c>
      <c r="QO35" s="17"/>
      <c r="QP35" s="17">
        <v>17.120999999999999</v>
      </c>
      <c r="QQ35" s="17">
        <v>0.17899999999999999</v>
      </c>
      <c r="QR35" s="17">
        <v>7.7</v>
      </c>
      <c r="QS35" s="17">
        <v>13.683999999999999</v>
      </c>
      <c r="QT35" s="17">
        <v>13.683999999999999</v>
      </c>
      <c r="QU35" s="17">
        <v>-5.984</v>
      </c>
      <c r="QV35" s="17">
        <v>28.7</v>
      </c>
      <c r="QW35" s="17">
        <v>52.232999999999997</v>
      </c>
      <c r="QX35" s="17">
        <v>52.232999999999997</v>
      </c>
      <c r="QY35" s="17">
        <v>-23.533000000000001</v>
      </c>
      <c r="QZ35" s="17">
        <v>3.7</v>
      </c>
      <c r="RA35" s="17">
        <v>4.2</v>
      </c>
      <c r="RB35" s="17">
        <v>4.2</v>
      </c>
      <c r="RC35" s="17">
        <v>-0.5</v>
      </c>
      <c r="RD35" s="17">
        <v>2.4</v>
      </c>
      <c r="RE35" s="17">
        <v>2.4</v>
      </c>
      <c r="RF35" s="17">
        <v>2.4</v>
      </c>
      <c r="RG35" s="17">
        <v>0</v>
      </c>
      <c r="RH35" s="17">
        <v>2.4</v>
      </c>
      <c r="RI35" s="17">
        <v>1.2</v>
      </c>
      <c r="RJ35" s="17">
        <v>1.2</v>
      </c>
      <c r="RK35" s="17">
        <v>1.2</v>
      </c>
      <c r="RL35" s="17">
        <v>2</v>
      </c>
      <c r="RM35" s="17">
        <v>2.8</v>
      </c>
      <c r="RN35" s="17">
        <v>2.8</v>
      </c>
      <c r="RO35" s="17">
        <v>-0.8</v>
      </c>
      <c r="RP35" s="17">
        <v>15.4</v>
      </c>
      <c r="RQ35" s="17"/>
      <c r="RR35" s="17">
        <v>19.289000000000001</v>
      </c>
      <c r="RS35" s="17">
        <v>-3.8889999999999998</v>
      </c>
      <c r="RT35" s="17">
        <v>2.7</v>
      </c>
      <c r="RU35" s="17">
        <v>2.4990000000000001</v>
      </c>
      <c r="RV35" s="17">
        <v>2.4990000000000001</v>
      </c>
      <c r="RW35" s="17">
        <v>0.20100000000000001</v>
      </c>
      <c r="RX35" s="17">
        <v>20.3</v>
      </c>
      <c r="RY35" s="17">
        <v>19.869240000000001</v>
      </c>
      <c r="RZ35" s="17">
        <v>19.869240000000001</v>
      </c>
      <c r="SA35" s="17">
        <v>0.43075999999999998</v>
      </c>
      <c r="SB35" s="17">
        <v>0</v>
      </c>
      <c r="SC35" s="17">
        <v>0</v>
      </c>
      <c r="SD35" s="17">
        <v>0</v>
      </c>
      <c r="SE35" s="17">
        <v>0</v>
      </c>
      <c r="SF35" s="17"/>
      <c r="SG35" s="17"/>
      <c r="SH35" s="17">
        <v>0.7</v>
      </c>
      <c r="SI35" s="17">
        <v>-0.7</v>
      </c>
      <c r="SJ35" s="17">
        <v>19.899999999999999</v>
      </c>
      <c r="SK35" s="17"/>
      <c r="SL35" s="17">
        <v>19.21951</v>
      </c>
      <c r="SM35" s="17">
        <v>0.68049000000000004</v>
      </c>
      <c r="SN35" s="17"/>
      <c r="SO35" s="17"/>
      <c r="SP35" s="17">
        <v>12.195119999999999</v>
      </c>
      <c r="SQ35" s="17">
        <v>-12.195119999999999</v>
      </c>
      <c r="SR35" s="17">
        <v>20.2</v>
      </c>
      <c r="SS35" s="17">
        <v>19.51219</v>
      </c>
      <c r="ST35" s="17">
        <v>19.5122</v>
      </c>
      <c r="SU35" s="17">
        <v>0.68779999999999997</v>
      </c>
      <c r="SV35" s="17">
        <v>20.100000000000001</v>
      </c>
      <c r="SW35" s="17">
        <v>19.51219</v>
      </c>
      <c r="SX35" s="17">
        <v>19.5122</v>
      </c>
      <c r="SY35" s="17">
        <v>0.58779999999999999</v>
      </c>
      <c r="SZ35" s="17">
        <v>20</v>
      </c>
      <c r="TA35" s="17">
        <v>19.317070000000001</v>
      </c>
      <c r="TB35" s="17">
        <v>19.317070000000001</v>
      </c>
      <c r="TC35" s="17">
        <v>0.68293000000000004</v>
      </c>
      <c r="TD35" s="17">
        <v>6.8</v>
      </c>
      <c r="TE35" s="17">
        <v>10.11</v>
      </c>
      <c r="TF35" s="17">
        <v>3.5259999999999998</v>
      </c>
      <c r="TG35" s="17">
        <v>3.274</v>
      </c>
      <c r="TH35" s="17">
        <v>61.2</v>
      </c>
      <c r="TI35" s="17">
        <v>41.33</v>
      </c>
      <c r="TJ35" s="17">
        <v>31.324999999999999</v>
      </c>
      <c r="TK35" s="17">
        <v>29.875</v>
      </c>
      <c r="TL35" s="17">
        <v>2.5</v>
      </c>
      <c r="TM35" s="17"/>
      <c r="TN35" s="17">
        <v>17.236000000000001</v>
      </c>
      <c r="TO35" s="17">
        <v>-14.736000000000001</v>
      </c>
      <c r="TP35" s="17">
        <v>28.4</v>
      </c>
      <c r="TQ35" s="17">
        <v>27.5</v>
      </c>
      <c r="TR35" s="17">
        <v>51.011000000000003</v>
      </c>
      <c r="TS35" s="17">
        <v>-22.611000000000001</v>
      </c>
      <c r="TT35" s="17">
        <v>28.5</v>
      </c>
      <c r="TU35" s="17">
        <v>34.700000000000003</v>
      </c>
      <c r="TV35" s="17">
        <v>55.375999999999998</v>
      </c>
      <c r="TW35" s="17">
        <v>-26.876000000000001</v>
      </c>
      <c r="TX35" s="17">
        <v>2.5</v>
      </c>
      <c r="TY35" s="17">
        <v>4.2080000000000002</v>
      </c>
      <c r="TZ35" s="17">
        <v>4.2080000000000002</v>
      </c>
      <c r="UA35" s="17">
        <v>-1.708</v>
      </c>
      <c r="UB35" s="17">
        <v>2.7</v>
      </c>
      <c r="UC35" s="17">
        <v>4.9089999999999998</v>
      </c>
      <c r="UD35" s="17">
        <v>4.9089999999999998</v>
      </c>
      <c r="UE35" s="17">
        <v>-2.2090000000000001</v>
      </c>
      <c r="UF35" s="17">
        <v>0</v>
      </c>
      <c r="UG35" s="17"/>
      <c r="UH35" s="17">
        <v>20.4878</v>
      </c>
      <c r="UI35" s="17">
        <v>-20.4878</v>
      </c>
      <c r="UJ35" s="17">
        <v>8.5</v>
      </c>
      <c r="UK35" s="17">
        <v>8.4</v>
      </c>
      <c r="UL35" s="17">
        <v>8.4</v>
      </c>
      <c r="UM35" s="17">
        <v>0.1</v>
      </c>
      <c r="UN35" s="17"/>
      <c r="UO35" s="17"/>
      <c r="UP35" s="17">
        <v>7</v>
      </c>
      <c r="UQ35" s="17">
        <v>-7</v>
      </c>
      <c r="UR35" s="17">
        <v>20.399999999999999</v>
      </c>
      <c r="US35" s="17">
        <v>19.51219</v>
      </c>
      <c r="UT35" s="17">
        <v>19.5122</v>
      </c>
      <c r="UU35" s="17">
        <v>0.88780000000000003</v>
      </c>
      <c r="UV35" s="17">
        <v>20.399999999999999</v>
      </c>
      <c r="UW35" s="17">
        <v>19.51219</v>
      </c>
      <c r="UX35" s="17">
        <v>19.5122</v>
      </c>
      <c r="UY35" s="17">
        <v>0.88780000000000003</v>
      </c>
      <c r="UZ35" s="17">
        <v>20</v>
      </c>
      <c r="VA35" s="17">
        <v>19.51219</v>
      </c>
      <c r="VB35" s="17">
        <v>19.5122</v>
      </c>
      <c r="VC35" s="17">
        <v>0.48780000000000001</v>
      </c>
      <c r="VD35" s="17">
        <v>3.9</v>
      </c>
      <c r="VE35" s="17">
        <v>7.0839999999999996</v>
      </c>
      <c r="VF35" s="17">
        <v>7.0839999999999996</v>
      </c>
      <c r="VG35" s="17">
        <v>-3.1840000000000002</v>
      </c>
      <c r="VH35" s="17">
        <v>15.2</v>
      </c>
      <c r="VI35" s="17"/>
      <c r="VJ35" s="17">
        <v>15.667</v>
      </c>
      <c r="VK35" s="17">
        <v>-0.46700000000000003</v>
      </c>
      <c r="VL35" s="17">
        <v>58.3</v>
      </c>
      <c r="VM35" s="17"/>
      <c r="VN35" s="17">
        <v>129.53200000000001</v>
      </c>
      <c r="VO35" s="17">
        <v>-71.231999999999999</v>
      </c>
      <c r="VP35" s="17"/>
      <c r="VQ35" s="17"/>
      <c r="VR35" s="17">
        <v>0.6</v>
      </c>
      <c r="VS35" s="17">
        <v>-0.6</v>
      </c>
      <c r="VT35" s="17">
        <v>11.1</v>
      </c>
      <c r="VU35" s="17">
        <v>70.3</v>
      </c>
      <c r="VV35" s="17">
        <v>66.450999999999993</v>
      </c>
      <c r="VW35" s="17">
        <v>-55.350999999999999</v>
      </c>
      <c r="VX35" s="17">
        <v>34.299999999999997</v>
      </c>
      <c r="VY35" s="17">
        <v>81.2</v>
      </c>
      <c r="VZ35" s="17">
        <v>76.463999999999999</v>
      </c>
      <c r="WA35" s="17">
        <v>-42.164000000000001</v>
      </c>
      <c r="WB35" s="17">
        <v>55</v>
      </c>
      <c r="WC35" s="17"/>
      <c r="WD35" s="17">
        <v>92.756</v>
      </c>
      <c r="WE35" s="17">
        <v>-37.756</v>
      </c>
      <c r="WF35" s="17">
        <v>8.3000000000000007</v>
      </c>
      <c r="WG35" s="17"/>
      <c r="WH35" s="17">
        <v>14.747</v>
      </c>
      <c r="WI35" s="17">
        <v>-6.4470000000000001</v>
      </c>
      <c r="WJ35" s="17">
        <v>7.4</v>
      </c>
      <c r="WK35" s="17">
        <v>7.3</v>
      </c>
      <c r="WL35" s="17">
        <v>7.3</v>
      </c>
      <c r="WM35" s="17">
        <v>0.1</v>
      </c>
      <c r="WN35" s="17">
        <v>20</v>
      </c>
      <c r="WO35" s="17">
        <v>19.317070000000001</v>
      </c>
      <c r="WP35" s="17">
        <v>19.317070000000001</v>
      </c>
      <c r="WQ35" s="17">
        <v>0.68293000000000004</v>
      </c>
      <c r="WR35" s="17"/>
      <c r="WS35" s="17"/>
      <c r="WT35" s="17"/>
      <c r="WU35" s="17">
        <v>0</v>
      </c>
      <c r="WV35" s="17"/>
      <c r="WW35" s="17"/>
      <c r="WX35" s="17"/>
      <c r="WY35" s="17">
        <v>0</v>
      </c>
      <c r="WZ35" s="17">
        <v>36.24</v>
      </c>
      <c r="XA35" s="17">
        <v>35</v>
      </c>
      <c r="XB35" s="17">
        <v>35</v>
      </c>
      <c r="XC35" s="17">
        <v>1.24</v>
      </c>
      <c r="XD35" s="17">
        <v>27.1</v>
      </c>
      <c r="XE35" s="17">
        <v>29.184000000000001</v>
      </c>
      <c r="XF35" s="17">
        <v>29.184000000000001</v>
      </c>
      <c r="XG35" s="17">
        <v>-2.0840000000000001</v>
      </c>
      <c r="XH35" s="17">
        <v>3.3</v>
      </c>
      <c r="XI35" s="17">
        <v>2.8159999999999998</v>
      </c>
      <c r="XJ35" s="17">
        <v>2.8159999999999998</v>
      </c>
      <c r="XK35" s="17">
        <v>0.48399999999999999</v>
      </c>
      <c r="XL35" s="17"/>
      <c r="XM35" s="17"/>
      <c r="XN35" s="17"/>
      <c r="XO35" s="17">
        <v>0</v>
      </c>
      <c r="XP35" s="17">
        <v>13.3</v>
      </c>
      <c r="XQ35" s="17">
        <v>12</v>
      </c>
      <c r="XR35" s="17">
        <v>12</v>
      </c>
      <c r="XS35" s="17">
        <v>1.3</v>
      </c>
      <c r="XT35" s="17">
        <v>7.2</v>
      </c>
      <c r="XU35" s="17">
        <v>7.06</v>
      </c>
      <c r="XV35" s="17">
        <v>7.06</v>
      </c>
      <c r="XW35" s="17">
        <v>0.14000000000000001</v>
      </c>
    </row>
    <row r="36" spans="1:647" ht="24" customHeight="1" x14ac:dyDescent="0.25">
      <c r="A36" s="1"/>
      <c r="B36" s="16" t="s">
        <v>49</v>
      </c>
      <c r="C36" s="16" t="s">
        <v>719</v>
      </c>
      <c r="D36" s="17">
        <v>0.8</v>
      </c>
      <c r="E36" s="17">
        <v>1</v>
      </c>
      <c r="F36" s="17">
        <v>1</v>
      </c>
      <c r="G36" s="17">
        <v>-0.2</v>
      </c>
      <c r="H36" s="17">
        <v>1.4</v>
      </c>
      <c r="I36" s="17">
        <v>1.63</v>
      </c>
      <c r="J36" s="17">
        <v>1.63</v>
      </c>
      <c r="K36" s="17">
        <v>-0.23</v>
      </c>
      <c r="L36" s="17">
        <v>18.7</v>
      </c>
      <c r="M36" s="17"/>
      <c r="N36" s="17"/>
      <c r="O36" s="17">
        <v>18.7</v>
      </c>
      <c r="P36" s="17"/>
      <c r="Q36" s="17"/>
      <c r="R36" s="17"/>
      <c r="S36" s="17">
        <v>0</v>
      </c>
      <c r="T36" s="17">
        <v>3.65</v>
      </c>
      <c r="U36" s="17"/>
      <c r="V36" s="17"/>
      <c r="W36" s="17">
        <v>3.65</v>
      </c>
      <c r="X36" s="17">
        <v>3.39</v>
      </c>
      <c r="Y36" s="17"/>
      <c r="Z36" s="17"/>
      <c r="AA36" s="17">
        <v>3.39</v>
      </c>
      <c r="AB36" s="17">
        <v>90.3</v>
      </c>
      <c r="AC36" s="17">
        <v>92.226339999999993</v>
      </c>
      <c r="AD36" s="17">
        <v>92.226339999999993</v>
      </c>
      <c r="AE36" s="17">
        <v>-1.9263399999999999</v>
      </c>
      <c r="AF36" s="17">
        <v>173</v>
      </c>
      <c r="AG36" s="17">
        <v>172.55248</v>
      </c>
      <c r="AH36" s="17">
        <v>170</v>
      </c>
      <c r="AI36" s="17">
        <v>3</v>
      </c>
      <c r="AJ36" s="17"/>
      <c r="AK36" s="17"/>
      <c r="AL36" s="17"/>
      <c r="AM36" s="17">
        <v>0</v>
      </c>
      <c r="AN36" s="17">
        <v>80.400000000000006</v>
      </c>
      <c r="AO36" s="17">
        <v>87.667339999999996</v>
      </c>
      <c r="AP36" s="17">
        <v>61.538460000000001</v>
      </c>
      <c r="AQ36" s="17">
        <v>18.861540000000002</v>
      </c>
      <c r="AR36" s="17">
        <v>121.3</v>
      </c>
      <c r="AS36" s="17">
        <v>147.33328</v>
      </c>
      <c r="AT36" s="17">
        <v>147.33328</v>
      </c>
      <c r="AU36" s="17">
        <v>-26.033280000000001</v>
      </c>
      <c r="AV36" s="17">
        <v>121.9</v>
      </c>
      <c r="AW36" s="17">
        <v>147.33328</v>
      </c>
      <c r="AX36" s="17">
        <v>147.33328</v>
      </c>
      <c r="AY36" s="17">
        <v>-25.43328</v>
      </c>
      <c r="AZ36" s="17">
        <v>122.2</v>
      </c>
      <c r="BA36" s="17">
        <v>147.33328</v>
      </c>
      <c r="BB36" s="17">
        <v>147.33328</v>
      </c>
      <c r="BC36" s="17">
        <v>-25.133279999999999</v>
      </c>
      <c r="BD36" s="17">
        <v>220.4</v>
      </c>
      <c r="BE36" s="17">
        <v>220.99993000000001</v>
      </c>
      <c r="BF36" s="17">
        <v>220.99993000000001</v>
      </c>
      <c r="BG36" s="17">
        <v>-0.59992999999999996</v>
      </c>
      <c r="BH36" s="17">
        <v>198</v>
      </c>
      <c r="BI36" s="17">
        <v>195.12200999999999</v>
      </c>
      <c r="BJ36" s="17">
        <v>195.12200999999999</v>
      </c>
      <c r="BK36" s="17">
        <v>2.87799</v>
      </c>
      <c r="BL36" s="17">
        <v>104.4</v>
      </c>
      <c r="BM36" s="17">
        <v>97.561000000000007</v>
      </c>
      <c r="BN36" s="17">
        <v>97.561000000000007</v>
      </c>
      <c r="BO36" s="17">
        <v>6.8390000000000004</v>
      </c>
      <c r="BP36" s="17">
        <v>560.9</v>
      </c>
      <c r="BQ36" s="17">
        <v>568.29854</v>
      </c>
      <c r="BR36" s="17">
        <v>568.29854</v>
      </c>
      <c r="BS36" s="17">
        <v>-7.3985399999999997</v>
      </c>
      <c r="BT36" s="17">
        <v>10.7</v>
      </c>
      <c r="BU36" s="17">
        <v>10.17268</v>
      </c>
      <c r="BV36" s="17">
        <v>10.17268</v>
      </c>
      <c r="BW36" s="17">
        <v>0.52732000000000001</v>
      </c>
      <c r="BX36" s="17"/>
      <c r="BY36" s="17"/>
      <c r="BZ36" s="17"/>
      <c r="CA36" s="17">
        <v>0</v>
      </c>
      <c r="CB36" s="17">
        <v>12.6</v>
      </c>
      <c r="CC36" s="17">
        <v>12.307689999999999</v>
      </c>
      <c r="CD36" s="17"/>
      <c r="CE36" s="17">
        <v>12.6</v>
      </c>
      <c r="CF36" s="17"/>
      <c r="CG36" s="17"/>
      <c r="CH36" s="17"/>
      <c r="CI36" s="17">
        <v>0</v>
      </c>
      <c r="CJ36" s="17"/>
      <c r="CK36" s="17"/>
      <c r="CL36" s="17"/>
      <c r="CM36" s="17">
        <v>0</v>
      </c>
      <c r="CN36" s="17">
        <v>155.80000000000001</v>
      </c>
      <c r="CO36" s="17">
        <v>164.70732000000001</v>
      </c>
      <c r="CP36" s="17">
        <v>164.70732000000001</v>
      </c>
      <c r="CQ36" s="17">
        <v>-8.9073200000000003</v>
      </c>
      <c r="CR36" s="17">
        <v>6.3</v>
      </c>
      <c r="CS36" s="17">
        <v>3.8486199999999999</v>
      </c>
      <c r="CT36" s="17">
        <v>3.8486199999999999</v>
      </c>
      <c r="CU36" s="17">
        <v>2.4513799999999999</v>
      </c>
      <c r="CV36" s="17">
        <v>2.9</v>
      </c>
      <c r="CW36" s="17">
        <v>2.1125600000000002</v>
      </c>
      <c r="CX36" s="17">
        <v>2.1125600000000002</v>
      </c>
      <c r="CY36" s="17">
        <v>0.78744000000000003</v>
      </c>
      <c r="CZ36" s="17">
        <v>15.9</v>
      </c>
      <c r="DA36" s="17">
        <v>16.873670000000001</v>
      </c>
      <c r="DB36" s="17">
        <v>0</v>
      </c>
      <c r="DC36" s="17">
        <v>15.9</v>
      </c>
      <c r="DD36" s="17">
        <v>6.4</v>
      </c>
      <c r="DE36" s="17">
        <v>6.7645099999999996</v>
      </c>
      <c r="DF36" s="17">
        <v>6.7645099999999996</v>
      </c>
      <c r="DG36" s="17">
        <v>-0.36451</v>
      </c>
      <c r="DH36" s="17"/>
      <c r="DI36" s="17"/>
      <c r="DJ36" s="17"/>
      <c r="DK36" s="17">
        <v>0</v>
      </c>
      <c r="DL36" s="17">
        <v>142.30000000000001</v>
      </c>
      <c r="DM36" s="17">
        <v>143</v>
      </c>
      <c r="DN36" s="17">
        <v>143</v>
      </c>
      <c r="DO36" s="17">
        <v>-0.7</v>
      </c>
      <c r="DP36" s="17">
        <v>8.3000000000000007</v>
      </c>
      <c r="DQ36" s="17">
        <v>8.9130000000000003</v>
      </c>
      <c r="DR36" s="17">
        <v>8.9130000000000003</v>
      </c>
      <c r="DS36" s="17">
        <v>-0.61299999999999999</v>
      </c>
      <c r="DT36" s="17"/>
      <c r="DU36" s="17"/>
      <c r="DV36" s="17"/>
      <c r="DW36" s="17">
        <v>0</v>
      </c>
      <c r="DX36" s="17">
        <v>0</v>
      </c>
      <c r="DY36" s="17"/>
      <c r="DZ36" s="17"/>
      <c r="EA36" s="17">
        <v>0</v>
      </c>
      <c r="EB36" s="17"/>
      <c r="EC36" s="17"/>
      <c r="ED36" s="17"/>
      <c r="EE36" s="17">
        <v>0</v>
      </c>
      <c r="EF36" s="17">
        <v>108.1</v>
      </c>
      <c r="EG36" s="17">
        <v>112.90537</v>
      </c>
      <c r="EH36" s="17">
        <v>112.90537</v>
      </c>
      <c r="EI36" s="17">
        <v>-4.8053699999999999</v>
      </c>
      <c r="EJ36" s="17">
        <v>169.4</v>
      </c>
      <c r="EK36" s="17">
        <v>221.25516999999999</v>
      </c>
      <c r="EL36" s="17">
        <v>221.25516999999999</v>
      </c>
      <c r="EM36" s="17">
        <v>-51.855170000000001</v>
      </c>
      <c r="EN36" s="17">
        <v>67.5</v>
      </c>
      <c r="EO36" s="17"/>
      <c r="EP36" s="17"/>
      <c r="EQ36" s="17">
        <v>67.5</v>
      </c>
      <c r="ER36" s="17"/>
      <c r="ES36" s="17"/>
      <c r="ET36" s="17"/>
      <c r="EU36" s="17">
        <v>0</v>
      </c>
      <c r="EV36" s="17"/>
      <c r="EW36" s="17"/>
      <c r="EX36" s="17"/>
      <c r="EY36" s="17">
        <v>0</v>
      </c>
      <c r="EZ36" s="17">
        <v>6.5</v>
      </c>
      <c r="FA36" s="17">
        <v>6.39</v>
      </c>
      <c r="FB36" s="17">
        <v>6.39</v>
      </c>
      <c r="FC36" s="17">
        <v>0.11</v>
      </c>
      <c r="FD36" s="17">
        <v>467.2</v>
      </c>
      <c r="FE36" s="17">
        <v>458.87804999999997</v>
      </c>
      <c r="FF36" s="17">
        <v>458.87804999999997</v>
      </c>
      <c r="FG36" s="17">
        <v>8.3219499999999993</v>
      </c>
      <c r="FH36" s="17">
        <v>46.3</v>
      </c>
      <c r="FI36" s="17">
        <v>25.705500000000001</v>
      </c>
      <c r="FJ36" s="17">
        <v>81.954149999999998</v>
      </c>
      <c r="FK36" s="17">
        <v>-35.654150000000001</v>
      </c>
      <c r="FL36" s="17">
        <v>152</v>
      </c>
      <c r="FM36" s="17">
        <v>148.62634</v>
      </c>
      <c r="FN36" s="17">
        <v>148.62634</v>
      </c>
      <c r="FO36" s="17">
        <v>3.3736600000000001</v>
      </c>
      <c r="FP36" s="17">
        <v>0</v>
      </c>
      <c r="FQ36" s="17"/>
      <c r="FR36" s="17">
        <v>41.498959999999997</v>
      </c>
      <c r="FS36" s="17">
        <v>-41.498959999999997</v>
      </c>
      <c r="FT36" s="17">
        <v>18.5</v>
      </c>
      <c r="FU36" s="17">
        <v>19.28585</v>
      </c>
      <c r="FV36" s="17">
        <v>19.28585</v>
      </c>
      <c r="FW36" s="17">
        <v>-0.78585000000000005</v>
      </c>
      <c r="FX36" s="17"/>
      <c r="FY36" s="17"/>
      <c r="FZ36" s="17">
        <v>19.41</v>
      </c>
      <c r="GA36" s="17">
        <v>-19.41</v>
      </c>
      <c r="GB36" s="17">
        <v>90.3</v>
      </c>
      <c r="GC36" s="17">
        <v>87.657560000000004</v>
      </c>
      <c r="GD36" s="17">
        <v>87.657560000000004</v>
      </c>
      <c r="GE36" s="17">
        <v>2.6424400000000001</v>
      </c>
      <c r="GF36" s="17">
        <v>171.3</v>
      </c>
      <c r="GG36" s="17">
        <v>181.66672</v>
      </c>
      <c r="GH36" s="17">
        <v>181.66672</v>
      </c>
      <c r="GI36" s="17">
        <v>-10.366720000000001</v>
      </c>
      <c r="GJ36" s="17">
        <v>170.7</v>
      </c>
      <c r="GK36" s="17">
        <v>181.66672</v>
      </c>
      <c r="GL36" s="17">
        <v>181.66672</v>
      </c>
      <c r="GM36" s="17">
        <v>-10.96672</v>
      </c>
      <c r="GN36" s="17">
        <v>183.2</v>
      </c>
      <c r="GO36" s="17">
        <v>181.66672</v>
      </c>
      <c r="GP36" s="17">
        <v>181.66672</v>
      </c>
      <c r="GQ36" s="17">
        <v>1.53328</v>
      </c>
      <c r="GR36" s="17">
        <v>107</v>
      </c>
      <c r="GS36" s="17">
        <v>79.935119999999998</v>
      </c>
      <c r="GT36" s="17">
        <v>110.91316999999999</v>
      </c>
      <c r="GU36" s="17">
        <v>-3.91317</v>
      </c>
      <c r="GV36" s="17"/>
      <c r="GW36" s="17"/>
      <c r="GX36" s="17"/>
      <c r="GY36" s="17">
        <v>0</v>
      </c>
      <c r="GZ36" s="17">
        <v>8.1</v>
      </c>
      <c r="HA36" s="17">
        <v>7.8816100000000002</v>
      </c>
      <c r="HB36" s="17">
        <v>7.8816100000000002</v>
      </c>
      <c r="HC36" s="17">
        <v>0.21839</v>
      </c>
      <c r="HD36" s="17">
        <v>44.5</v>
      </c>
      <c r="HE36" s="17">
        <v>47.26634</v>
      </c>
      <c r="HF36" s="17">
        <v>47.26634</v>
      </c>
      <c r="HG36" s="17">
        <v>-2.76634</v>
      </c>
      <c r="HH36" s="17"/>
      <c r="HI36" s="17"/>
      <c r="HJ36" s="17"/>
      <c r="HK36" s="17">
        <v>0</v>
      </c>
      <c r="HL36" s="17">
        <v>3.8</v>
      </c>
      <c r="HM36" s="17">
        <v>3.8872599999999999</v>
      </c>
      <c r="HN36" s="17">
        <v>3.8872599999999999</v>
      </c>
      <c r="HO36" s="17">
        <v>-8.7260000000000004E-2</v>
      </c>
      <c r="HP36" s="17">
        <v>32.700000000000003</v>
      </c>
      <c r="HQ36" s="17">
        <v>31.505569999999999</v>
      </c>
      <c r="HR36" s="17">
        <v>31.505569999999999</v>
      </c>
      <c r="HS36" s="17">
        <v>1.1944300000000001</v>
      </c>
      <c r="HT36" s="17">
        <v>169.4</v>
      </c>
      <c r="HU36" s="17"/>
      <c r="HV36" s="17">
        <v>171.54185000000001</v>
      </c>
      <c r="HW36" s="17">
        <v>-2.1418499999999998</v>
      </c>
      <c r="HX36" s="17">
        <v>93.9</v>
      </c>
      <c r="HY36" s="17">
        <v>95.918049999999994</v>
      </c>
      <c r="HZ36" s="17">
        <v>95.918049999999994</v>
      </c>
      <c r="IA36" s="17">
        <v>-2.0180500000000001</v>
      </c>
      <c r="IB36" s="17">
        <v>0.1</v>
      </c>
      <c r="IC36" s="17">
        <v>64.024069999999995</v>
      </c>
      <c r="ID36" s="17">
        <v>48.197499999999998</v>
      </c>
      <c r="IE36" s="17">
        <v>-48.097499999999997</v>
      </c>
      <c r="IF36" s="17"/>
      <c r="IG36" s="17"/>
      <c r="IH36" s="17"/>
      <c r="II36" s="17">
        <v>0</v>
      </c>
      <c r="IJ36" s="17">
        <v>45.6</v>
      </c>
      <c r="IK36" s="17"/>
      <c r="IL36" s="17">
        <v>0</v>
      </c>
      <c r="IM36" s="17">
        <v>45.6</v>
      </c>
      <c r="IN36" s="17"/>
      <c r="IO36" s="17"/>
      <c r="IP36" s="17"/>
      <c r="IQ36" s="17">
        <v>0</v>
      </c>
      <c r="IR36" s="17"/>
      <c r="IS36" s="17"/>
      <c r="IT36" s="17"/>
      <c r="IU36" s="17">
        <v>0</v>
      </c>
      <c r="IV36" s="17"/>
      <c r="IW36" s="17"/>
      <c r="IX36" s="17"/>
      <c r="IY36" s="17">
        <v>0</v>
      </c>
      <c r="IZ36" s="17">
        <v>85.1</v>
      </c>
      <c r="JA36" s="17">
        <v>88.815600000000003</v>
      </c>
      <c r="JB36" s="17">
        <v>88.815600000000003</v>
      </c>
      <c r="JC36" s="17">
        <v>-3.7155999999999998</v>
      </c>
      <c r="JD36" s="17">
        <v>166.9</v>
      </c>
      <c r="JE36" s="17">
        <v>170.46663000000001</v>
      </c>
      <c r="JF36" s="17">
        <v>170.46663000000001</v>
      </c>
      <c r="JG36" s="17">
        <v>-3.56663</v>
      </c>
      <c r="JH36" s="17">
        <v>158.9</v>
      </c>
      <c r="JI36" s="17">
        <v>170.46663000000001</v>
      </c>
      <c r="JJ36" s="17">
        <v>170.46663000000001</v>
      </c>
      <c r="JK36" s="17">
        <v>-11.56663</v>
      </c>
      <c r="JL36" s="17">
        <v>198.8</v>
      </c>
      <c r="JM36" s="17">
        <v>170.46663000000001</v>
      </c>
      <c r="JN36" s="17">
        <v>170.46663000000001</v>
      </c>
      <c r="JO36" s="17">
        <v>28.333369999999999</v>
      </c>
      <c r="JP36" s="17">
        <v>249.9</v>
      </c>
      <c r="JQ36" s="17">
        <v>255.69995</v>
      </c>
      <c r="JR36" s="17">
        <v>255.69995</v>
      </c>
      <c r="JS36" s="17">
        <v>-5.7999499999999999</v>
      </c>
      <c r="JT36" s="17">
        <v>71.099999999999994</v>
      </c>
      <c r="JU36" s="17">
        <v>73.664670000000001</v>
      </c>
      <c r="JV36" s="17">
        <v>73.664670000000001</v>
      </c>
      <c r="JW36" s="17">
        <v>-2.56467</v>
      </c>
      <c r="JX36" s="17">
        <v>33.9</v>
      </c>
      <c r="JY36" s="17">
        <v>36.832329999999999</v>
      </c>
      <c r="JZ36" s="17">
        <v>36.832329999999999</v>
      </c>
      <c r="KA36" s="17">
        <v>-2.9323299999999999</v>
      </c>
      <c r="KB36" s="17">
        <v>114.5</v>
      </c>
      <c r="KC36" s="17">
        <v>185.24894</v>
      </c>
      <c r="KD36" s="17"/>
      <c r="KE36" s="17">
        <v>114.5</v>
      </c>
      <c r="KF36" s="17"/>
      <c r="KG36" s="17"/>
      <c r="KH36" s="17"/>
      <c r="KI36" s="17">
        <v>0</v>
      </c>
      <c r="KJ36" s="17"/>
      <c r="KK36" s="17"/>
      <c r="KL36" s="17"/>
      <c r="KM36" s="17">
        <v>0</v>
      </c>
      <c r="KN36" s="17">
        <v>0</v>
      </c>
      <c r="KO36" s="17"/>
      <c r="KP36" s="17">
        <v>114.11063</v>
      </c>
      <c r="KQ36" s="17">
        <v>-114.11063</v>
      </c>
      <c r="KR36" s="17"/>
      <c r="KS36" s="17"/>
      <c r="KT36" s="17"/>
      <c r="KU36" s="17">
        <v>0</v>
      </c>
      <c r="KV36" s="17"/>
      <c r="KW36" s="17"/>
      <c r="KX36" s="17"/>
      <c r="KY36" s="17">
        <v>0</v>
      </c>
      <c r="KZ36" s="17">
        <v>3.9</v>
      </c>
      <c r="LA36" s="17">
        <v>3.8072699999999999</v>
      </c>
      <c r="LB36" s="17"/>
      <c r="LC36" s="17">
        <v>3.9</v>
      </c>
      <c r="LD36" s="17">
        <v>263.5</v>
      </c>
      <c r="LE36" s="17">
        <v>271.12195000000003</v>
      </c>
      <c r="LF36" s="17">
        <v>271.12195000000003</v>
      </c>
      <c r="LG36" s="17">
        <v>-7.62195</v>
      </c>
      <c r="LH36" s="17">
        <v>131.4</v>
      </c>
      <c r="LI36" s="17">
        <v>133.67995999999999</v>
      </c>
      <c r="LJ36" s="17">
        <v>133.67995999999999</v>
      </c>
      <c r="LK36" s="17">
        <v>-2.27996</v>
      </c>
      <c r="LL36" s="17">
        <v>61.5</v>
      </c>
      <c r="LM36" s="17">
        <v>67.461460000000002</v>
      </c>
      <c r="LN36" s="17">
        <v>67.461460000000002</v>
      </c>
      <c r="LO36" s="17">
        <v>-5.9614599999999998</v>
      </c>
      <c r="LP36" s="17">
        <v>77.900000000000006</v>
      </c>
      <c r="LQ36" s="17">
        <v>78.567999999999998</v>
      </c>
      <c r="LR36" s="17">
        <v>78.567999999999998</v>
      </c>
      <c r="LS36" s="17">
        <v>-0.66800000000000004</v>
      </c>
      <c r="LT36" s="17"/>
      <c r="LU36" s="17"/>
      <c r="LV36" s="17"/>
      <c r="LW36" s="17">
        <v>0</v>
      </c>
      <c r="LX36" s="17">
        <v>112</v>
      </c>
      <c r="LY36" s="17">
        <v>66.666730000000001</v>
      </c>
      <c r="LZ36" s="17"/>
      <c r="MA36" s="17">
        <v>112</v>
      </c>
      <c r="MB36" s="17">
        <v>44.2</v>
      </c>
      <c r="MC36" s="17">
        <v>41.959029999999998</v>
      </c>
      <c r="MD36" s="17">
        <v>32.820509999999999</v>
      </c>
      <c r="ME36" s="17">
        <v>11.379490000000001</v>
      </c>
      <c r="MF36" s="17">
        <v>44.1</v>
      </c>
      <c r="MG36" s="17">
        <v>52.400109999999998</v>
      </c>
      <c r="MH36" s="17"/>
      <c r="MI36" s="17">
        <v>44.1</v>
      </c>
      <c r="MJ36" s="17"/>
      <c r="MK36" s="17"/>
      <c r="ML36" s="17"/>
      <c r="MM36" s="17">
        <v>0</v>
      </c>
      <c r="MN36" s="17">
        <v>137.6</v>
      </c>
      <c r="MO36" s="17">
        <v>152.34648999999999</v>
      </c>
      <c r="MP36" s="17">
        <v>144.31267</v>
      </c>
      <c r="MQ36" s="17">
        <v>-6.7126700000000001</v>
      </c>
      <c r="MR36" s="17">
        <v>75</v>
      </c>
      <c r="MS36" s="17">
        <v>76.173249999999996</v>
      </c>
      <c r="MT36" s="17">
        <v>72.156329999999997</v>
      </c>
      <c r="MU36" s="17">
        <v>2.8436699999999999</v>
      </c>
      <c r="MV36" s="17">
        <v>173.7</v>
      </c>
      <c r="MW36" s="17">
        <v>186.53289000000001</v>
      </c>
      <c r="MX36" s="17">
        <v>102.5641</v>
      </c>
      <c r="MY36" s="17">
        <v>71.135900000000007</v>
      </c>
      <c r="MZ36" s="17"/>
      <c r="NA36" s="17"/>
      <c r="NB36" s="17"/>
      <c r="NC36" s="17">
        <v>0</v>
      </c>
      <c r="ND36" s="17"/>
      <c r="NE36" s="17"/>
      <c r="NF36" s="17"/>
      <c r="NG36" s="17">
        <v>0</v>
      </c>
      <c r="NH36" s="17"/>
      <c r="NI36" s="17"/>
      <c r="NJ36" s="17"/>
      <c r="NK36" s="17">
        <v>0</v>
      </c>
      <c r="NL36" s="17"/>
      <c r="NM36" s="17"/>
      <c r="NN36" s="17"/>
      <c r="NO36" s="17">
        <v>0</v>
      </c>
      <c r="NP36" s="17">
        <v>180.6</v>
      </c>
      <c r="NQ36" s="17">
        <v>191.99999</v>
      </c>
      <c r="NR36" s="17">
        <v>179.76013</v>
      </c>
      <c r="NS36" s="17">
        <v>0.83987000000000001</v>
      </c>
      <c r="NT36" s="17">
        <v>96.8</v>
      </c>
      <c r="NU36" s="17">
        <v>96</v>
      </c>
      <c r="NV36" s="17">
        <v>89.880070000000003</v>
      </c>
      <c r="NW36" s="17">
        <v>6.9199299999999999</v>
      </c>
      <c r="NX36" s="17">
        <v>0.4</v>
      </c>
      <c r="NY36" s="17"/>
      <c r="NZ36" s="17">
        <v>0.72799999999999998</v>
      </c>
      <c r="OA36" s="17">
        <v>-0.32800000000000001</v>
      </c>
      <c r="OB36" s="17">
        <v>69.3</v>
      </c>
      <c r="OC36" s="17">
        <v>64</v>
      </c>
      <c r="OD36" s="17">
        <v>64.897999999999996</v>
      </c>
      <c r="OE36" s="17">
        <v>4.4020000000000001</v>
      </c>
      <c r="OF36" s="17">
        <v>69.900000000000006</v>
      </c>
      <c r="OG36" s="17"/>
      <c r="OH36" s="17">
        <v>76.825000000000003</v>
      </c>
      <c r="OI36" s="17">
        <v>-6.9249999999999998</v>
      </c>
      <c r="OJ36" s="17">
        <v>7.4</v>
      </c>
      <c r="OK36" s="17">
        <v>7.0679999999999996</v>
      </c>
      <c r="OL36" s="17">
        <v>7.0679999999999996</v>
      </c>
      <c r="OM36" s="17">
        <v>0.33200000000000002</v>
      </c>
      <c r="ON36" s="17">
        <v>0.3</v>
      </c>
      <c r="OO36" s="17"/>
      <c r="OP36" s="17">
        <v>0.2</v>
      </c>
      <c r="OQ36" s="17">
        <v>0.1</v>
      </c>
      <c r="OR36" s="17"/>
      <c r="OS36" s="17"/>
      <c r="OT36" s="17">
        <v>17.559999999999999</v>
      </c>
      <c r="OU36" s="17">
        <v>-17.559999999999999</v>
      </c>
      <c r="OV36" s="17">
        <v>9.8000000000000007</v>
      </c>
      <c r="OW36" s="17">
        <v>9.9830000000000005</v>
      </c>
      <c r="OX36" s="17">
        <v>9.9830000000000005</v>
      </c>
      <c r="OY36" s="17">
        <v>-0.183</v>
      </c>
      <c r="OZ36" s="17">
        <v>5.6</v>
      </c>
      <c r="PA36" s="17">
        <v>5.67</v>
      </c>
      <c r="PB36" s="17">
        <v>5.67</v>
      </c>
      <c r="PC36" s="17">
        <v>-7.0000000000000007E-2</v>
      </c>
      <c r="PD36" s="17"/>
      <c r="PE36" s="17"/>
      <c r="PF36" s="17">
        <v>1.23</v>
      </c>
      <c r="PG36" s="17">
        <v>-1.23</v>
      </c>
      <c r="PH36" s="17">
        <v>1.79</v>
      </c>
      <c r="PI36" s="17">
        <v>3.55</v>
      </c>
      <c r="PJ36" s="17">
        <v>3.55</v>
      </c>
      <c r="PK36" s="17">
        <v>-1.76</v>
      </c>
      <c r="PL36" s="17">
        <v>4</v>
      </c>
      <c r="PM36" s="17">
        <v>5</v>
      </c>
      <c r="PN36" s="17">
        <v>5</v>
      </c>
      <c r="PO36" s="17">
        <v>-1</v>
      </c>
      <c r="PP36" s="17">
        <v>19.7</v>
      </c>
      <c r="PQ36" s="17"/>
      <c r="PR36" s="17">
        <v>19.5122</v>
      </c>
      <c r="PS36" s="17">
        <v>0.18779999999999999</v>
      </c>
      <c r="PT36" s="17">
        <v>19.399999999999999</v>
      </c>
      <c r="PU36" s="17">
        <v>19.51219</v>
      </c>
      <c r="PV36" s="17">
        <v>19.5122</v>
      </c>
      <c r="PW36" s="17">
        <v>-0.11219999999999999</v>
      </c>
      <c r="PX36" s="17">
        <v>19.100000000000001</v>
      </c>
      <c r="PY36" s="17">
        <v>18.048780000000001</v>
      </c>
      <c r="PZ36" s="17">
        <v>18.048780000000001</v>
      </c>
      <c r="QA36" s="17">
        <v>1.05122</v>
      </c>
      <c r="QB36" s="17">
        <v>3.3</v>
      </c>
      <c r="QC36" s="17">
        <v>3.5</v>
      </c>
      <c r="QD36" s="17">
        <v>3.5</v>
      </c>
      <c r="QE36" s="17">
        <v>-0.2</v>
      </c>
      <c r="QF36" s="17">
        <v>0</v>
      </c>
      <c r="QG36" s="17"/>
      <c r="QH36" s="17">
        <v>18.341460000000001</v>
      </c>
      <c r="QI36" s="17">
        <v>-18.341460000000001</v>
      </c>
      <c r="QJ36" s="17">
        <v>9.5</v>
      </c>
      <c r="QK36" s="17"/>
      <c r="QL36" s="17">
        <v>14.669</v>
      </c>
      <c r="QM36" s="17">
        <v>-5.1689999999999996</v>
      </c>
      <c r="QN36" s="17">
        <v>13.5</v>
      </c>
      <c r="QO36" s="17"/>
      <c r="QP36" s="17">
        <v>16.920000000000002</v>
      </c>
      <c r="QQ36" s="17">
        <v>-3.42</v>
      </c>
      <c r="QR36" s="17">
        <v>8.4</v>
      </c>
      <c r="QS36" s="17">
        <v>14.3</v>
      </c>
      <c r="QT36" s="17">
        <v>14.3</v>
      </c>
      <c r="QU36" s="17">
        <v>-5.9</v>
      </c>
      <c r="QV36" s="17">
        <v>36.4</v>
      </c>
      <c r="QW36" s="17">
        <v>52.896999999999998</v>
      </c>
      <c r="QX36" s="17">
        <v>52.896999999999998</v>
      </c>
      <c r="QY36" s="17">
        <v>-16.497</v>
      </c>
      <c r="QZ36" s="17">
        <v>3.7</v>
      </c>
      <c r="RA36" s="17">
        <v>4.2</v>
      </c>
      <c r="RB36" s="17">
        <v>4.2</v>
      </c>
      <c r="RC36" s="17">
        <v>-0.5</v>
      </c>
      <c r="RD36" s="17">
        <v>2.4</v>
      </c>
      <c r="RE36" s="17">
        <v>2.4</v>
      </c>
      <c r="RF36" s="17">
        <v>2.4</v>
      </c>
      <c r="RG36" s="17">
        <v>0</v>
      </c>
      <c r="RH36" s="17">
        <v>2.4</v>
      </c>
      <c r="RI36" s="17">
        <v>1.2</v>
      </c>
      <c r="RJ36" s="17">
        <v>1.2</v>
      </c>
      <c r="RK36" s="17">
        <v>1.2</v>
      </c>
      <c r="RL36" s="17">
        <v>2</v>
      </c>
      <c r="RM36" s="17">
        <v>2.8</v>
      </c>
      <c r="RN36" s="17">
        <v>2.8</v>
      </c>
      <c r="RO36" s="17">
        <v>-0.8</v>
      </c>
      <c r="RP36" s="17">
        <v>13.8</v>
      </c>
      <c r="RQ36" s="17"/>
      <c r="RR36" s="17">
        <v>19.297000000000001</v>
      </c>
      <c r="RS36" s="17">
        <v>-5.4969999999999999</v>
      </c>
      <c r="RT36" s="17">
        <v>2.6</v>
      </c>
      <c r="RU36" s="17">
        <v>2.4990000000000001</v>
      </c>
      <c r="RV36" s="17">
        <v>2.4990000000000001</v>
      </c>
      <c r="RW36" s="17">
        <v>0.10100000000000001</v>
      </c>
      <c r="RX36" s="17">
        <v>20.2</v>
      </c>
      <c r="RY36" s="17">
        <v>19.869240000000001</v>
      </c>
      <c r="RZ36" s="17">
        <v>19.869240000000001</v>
      </c>
      <c r="SA36" s="17">
        <v>0.33076</v>
      </c>
      <c r="SB36" s="17">
        <v>0</v>
      </c>
      <c r="SC36" s="17">
        <v>0</v>
      </c>
      <c r="SD36" s="17">
        <v>0</v>
      </c>
      <c r="SE36" s="17">
        <v>0</v>
      </c>
      <c r="SF36" s="17"/>
      <c r="SG36" s="17"/>
      <c r="SH36" s="17">
        <v>0.7</v>
      </c>
      <c r="SI36" s="17">
        <v>-0.7</v>
      </c>
      <c r="SJ36" s="17">
        <v>19.899999999999999</v>
      </c>
      <c r="SK36" s="17"/>
      <c r="SL36" s="17">
        <v>19.21951</v>
      </c>
      <c r="SM36" s="17">
        <v>0.68049000000000004</v>
      </c>
      <c r="SN36" s="17"/>
      <c r="SO36" s="17"/>
      <c r="SP36" s="17">
        <v>12.195119999999999</v>
      </c>
      <c r="SQ36" s="17">
        <v>-12.195119999999999</v>
      </c>
      <c r="SR36" s="17">
        <v>20.100000000000001</v>
      </c>
      <c r="SS36" s="17">
        <v>19.51219</v>
      </c>
      <c r="ST36" s="17">
        <v>19.5122</v>
      </c>
      <c r="SU36" s="17">
        <v>0.58779999999999999</v>
      </c>
      <c r="SV36" s="17">
        <v>20.100000000000001</v>
      </c>
      <c r="SW36" s="17">
        <v>19.51219</v>
      </c>
      <c r="SX36" s="17">
        <v>19.5122</v>
      </c>
      <c r="SY36" s="17">
        <v>0.58779999999999999</v>
      </c>
      <c r="SZ36" s="17">
        <v>20</v>
      </c>
      <c r="TA36" s="17">
        <v>19.317070000000001</v>
      </c>
      <c r="TB36" s="17">
        <v>19.317070000000001</v>
      </c>
      <c r="TC36" s="17">
        <v>0.68293000000000004</v>
      </c>
      <c r="TD36" s="17">
        <v>6.8</v>
      </c>
      <c r="TE36" s="17">
        <v>10.76</v>
      </c>
      <c r="TF36" s="17">
        <v>3.48</v>
      </c>
      <c r="TG36" s="17">
        <v>3.32</v>
      </c>
      <c r="TH36" s="17">
        <v>65.2</v>
      </c>
      <c r="TI36" s="17">
        <v>45.46</v>
      </c>
      <c r="TJ36" s="17">
        <v>36.454999999999998</v>
      </c>
      <c r="TK36" s="17">
        <v>28.745000000000001</v>
      </c>
      <c r="TL36" s="17">
        <v>2.7</v>
      </c>
      <c r="TM36" s="17"/>
      <c r="TN36" s="17">
        <v>16.164999999999999</v>
      </c>
      <c r="TO36" s="17">
        <v>-13.465</v>
      </c>
      <c r="TP36" s="17">
        <v>27.6</v>
      </c>
      <c r="TQ36" s="17">
        <v>29.2</v>
      </c>
      <c r="TR36" s="17">
        <v>51.209000000000003</v>
      </c>
      <c r="TS36" s="17">
        <v>-23.609000000000002</v>
      </c>
      <c r="TT36" s="17">
        <v>39.200000000000003</v>
      </c>
      <c r="TU36" s="17">
        <v>38.6</v>
      </c>
      <c r="TV36" s="17">
        <v>57.290999999999997</v>
      </c>
      <c r="TW36" s="17">
        <v>-18.091000000000001</v>
      </c>
      <c r="TX36" s="17">
        <v>3.3</v>
      </c>
      <c r="TY36" s="17">
        <v>4.0540000000000003</v>
      </c>
      <c r="TZ36" s="17">
        <v>4.0540000000000003</v>
      </c>
      <c r="UA36" s="17">
        <v>-0.754</v>
      </c>
      <c r="UB36" s="17">
        <v>2.5</v>
      </c>
      <c r="UC36" s="17">
        <v>4.6680000000000001</v>
      </c>
      <c r="UD36" s="17">
        <v>4.6680000000000001</v>
      </c>
      <c r="UE36" s="17">
        <v>-2.1680000000000001</v>
      </c>
      <c r="UF36" s="17">
        <v>0</v>
      </c>
      <c r="UG36" s="17"/>
      <c r="UH36" s="17">
        <v>20.4878</v>
      </c>
      <c r="UI36" s="17">
        <v>-20.4878</v>
      </c>
      <c r="UJ36" s="17">
        <v>8.5</v>
      </c>
      <c r="UK36" s="17">
        <v>8.4</v>
      </c>
      <c r="UL36" s="17">
        <v>8.4</v>
      </c>
      <c r="UM36" s="17">
        <v>0.1</v>
      </c>
      <c r="UN36" s="17"/>
      <c r="UO36" s="17"/>
      <c r="UP36" s="17">
        <v>7</v>
      </c>
      <c r="UQ36" s="17">
        <v>-7</v>
      </c>
      <c r="UR36" s="17">
        <v>20.399999999999999</v>
      </c>
      <c r="US36" s="17">
        <v>19.51219</v>
      </c>
      <c r="UT36" s="17">
        <v>19.5122</v>
      </c>
      <c r="UU36" s="17">
        <v>0.88780000000000003</v>
      </c>
      <c r="UV36" s="17">
        <v>20.399999999999999</v>
      </c>
      <c r="UW36" s="17">
        <v>19.51219</v>
      </c>
      <c r="UX36" s="17">
        <v>19.5122</v>
      </c>
      <c r="UY36" s="17">
        <v>0.88780000000000003</v>
      </c>
      <c r="UZ36" s="17">
        <v>20</v>
      </c>
      <c r="VA36" s="17">
        <v>19.51219</v>
      </c>
      <c r="VB36" s="17">
        <v>19.5122</v>
      </c>
      <c r="VC36" s="17">
        <v>0.48780000000000001</v>
      </c>
      <c r="VD36" s="17">
        <v>5.3</v>
      </c>
      <c r="VE36" s="17">
        <v>7.8559999999999999</v>
      </c>
      <c r="VF36" s="17">
        <v>7.8559999999999999</v>
      </c>
      <c r="VG36" s="17">
        <v>-2.556</v>
      </c>
      <c r="VH36" s="17">
        <v>14.1</v>
      </c>
      <c r="VI36" s="17"/>
      <c r="VJ36" s="17">
        <v>14.706</v>
      </c>
      <c r="VK36" s="17">
        <v>-0.60599999999999998</v>
      </c>
      <c r="VL36" s="17">
        <v>83.9</v>
      </c>
      <c r="VM36" s="17"/>
      <c r="VN36" s="17">
        <v>123.887</v>
      </c>
      <c r="VO36" s="17">
        <v>-39.987000000000002</v>
      </c>
      <c r="VP36" s="17"/>
      <c r="VQ36" s="17"/>
      <c r="VR36" s="17">
        <v>0.6</v>
      </c>
      <c r="VS36" s="17">
        <v>-0.6</v>
      </c>
      <c r="VT36" s="17">
        <v>83.9</v>
      </c>
      <c r="VU36" s="17">
        <v>80.099999999999994</v>
      </c>
      <c r="VV36" s="17">
        <v>74.897999999999996</v>
      </c>
      <c r="VW36" s="17">
        <v>9.0020000000000007</v>
      </c>
      <c r="VX36" s="17">
        <v>61.8</v>
      </c>
      <c r="VY36" s="17">
        <v>91.9</v>
      </c>
      <c r="VZ36" s="17">
        <v>85.685000000000002</v>
      </c>
      <c r="WA36" s="17">
        <v>-23.885000000000002</v>
      </c>
      <c r="WB36" s="17">
        <v>72.5</v>
      </c>
      <c r="WC36" s="17"/>
      <c r="WD36" s="17">
        <v>86.840999999999994</v>
      </c>
      <c r="WE36" s="17">
        <v>-14.340999999999999</v>
      </c>
      <c r="WF36" s="17">
        <v>5.7</v>
      </c>
      <c r="WG36" s="17"/>
      <c r="WH36" s="17">
        <v>12.157</v>
      </c>
      <c r="WI36" s="17">
        <v>-6.4569999999999999</v>
      </c>
      <c r="WJ36" s="17">
        <v>7.3</v>
      </c>
      <c r="WK36" s="17">
        <v>7.3</v>
      </c>
      <c r="WL36" s="17">
        <v>7.3</v>
      </c>
      <c r="WM36" s="17">
        <v>0</v>
      </c>
      <c r="WN36" s="17">
        <v>20</v>
      </c>
      <c r="WO36" s="17">
        <v>19.317070000000001</v>
      </c>
      <c r="WP36" s="17">
        <v>19.317070000000001</v>
      </c>
      <c r="WQ36" s="17">
        <v>0.68293000000000004</v>
      </c>
      <c r="WR36" s="17"/>
      <c r="WS36" s="17"/>
      <c r="WT36" s="17"/>
      <c r="WU36" s="17">
        <v>0</v>
      </c>
      <c r="WV36" s="17"/>
      <c r="WW36" s="17"/>
      <c r="WX36" s="17"/>
      <c r="WY36" s="17">
        <v>0</v>
      </c>
      <c r="WZ36" s="17">
        <v>36.53</v>
      </c>
      <c r="XA36" s="17">
        <v>35</v>
      </c>
      <c r="XB36" s="17">
        <v>35</v>
      </c>
      <c r="XC36" s="17">
        <v>1.53</v>
      </c>
      <c r="XD36" s="17">
        <v>27.1</v>
      </c>
      <c r="XE36" s="17">
        <v>29.184000000000001</v>
      </c>
      <c r="XF36" s="17">
        <v>29.184000000000001</v>
      </c>
      <c r="XG36" s="17">
        <v>-2.0840000000000001</v>
      </c>
      <c r="XH36" s="17">
        <v>3</v>
      </c>
      <c r="XI36" s="17">
        <v>2.8159999999999998</v>
      </c>
      <c r="XJ36" s="17">
        <v>2.8159999999999998</v>
      </c>
      <c r="XK36" s="17">
        <v>0.184</v>
      </c>
      <c r="XL36" s="17"/>
      <c r="XM36" s="17"/>
      <c r="XN36" s="17"/>
      <c r="XO36" s="17">
        <v>0</v>
      </c>
      <c r="XP36" s="17">
        <v>13.6</v>
      </c>
      <c r="XQ36" s="17">
        <v>12</v>
      </c>
      <c r="XR36" s="17">
        <v>12</v>
      </c>
      <c r="XS36" s="17">
        <v>1.6</v>
      </c>
      <c r="XT36" s="17">
        <v>4.8</v>
      </c>
      <c r="XU36" s="17">
        <v>7.06</v>
      </c>
      <c r="XV36" s="17">
        <v>7.06</v>
      </c>
      <c r="XW36" s="17">
        <v>-2.2599999999999998</v>
      </c>
    </row>
    <row r="37" spans="1:647" ht="24" customHeight="1" x14ac:dyDescent="0.25">
      <c r="A37" s="1"/>
      <c r="B37" s="16" t="s">
        <v>49</v>
      </c>
      <c r="C37" s="16" t="s">
        <v>720</v>
      </c>
      <c r="D37" s="17">
        <v>0.7</v>
      </c>
      <c r="E37" s="17">
        <v>1</v>
      </c>
      <c r="F37" s="17">
        <v>1</v>
      </c>
      <c r="G37" s="17">
        <v>-0.3</v>
      </c>
      <c r="H37" s="17">
        <v>1.4</v>
      </c>
      <c r="I37" s="17">
        <v>1.63</v>
      </c>
      <c r="J37" s="17">
        <v>1.63</v>
      </c>
      <c r="K37" s="17">
        <v>-0.23</v>
      </c>
      <c r="L37" s="17">
        <v>19.7</v>
      </c>
      <c r="M37" s="17"/>
      <c r="N37" s="17"/>
      <c r="O37" s="17">
        <v>19.7</v>
      </c>
      <c r="P37" s="17"/>
      <c r="Q37" s="17"/>
      <c r="R37" s="17"/>
      <c r="S37" s="17">
        <v>0</v>
      </c>
      <c r="T37" s="17">
        <v>0</v>
      </c>
      <c r="U37" s="17"/>
      <c r="V37" s="17"/>
      <c r="W37" s="17">
        <v>0</v>
      </c>
      <c r="X37" s="17">
        <v>2.11</v>
      </c>
      <c r="Y37" s="17"/>
      <c r="Z37" s="17"/>
      <c r="AA37" s="17">
        <v>2.11</v>
      </c>
      <c r="AB37" s="17">
        <v>91.4</v>
      </c>
      <c r="AC37" s="17">
        <v>92.226339999999993</v>
      </c>
      <c r="AD37" s="17">
        <v>92.226339999999993</v>
      </c>
      <c r="AE37" s="17">
        <v>-0.82633999999999996</v>
      </c>
      <c r="AF37" s="17">
        <v>181.4</v>
      </c>
      <c r="AG37" s="17">
        <v>172.55248</v>
      </c>
      <c r="AH37" s="17">
        <v>170</v>
      </c>
      <c r="AI37" s="17">
        <v>11.4</v>
      </c>
      <c r="AJ37" s="17"/>
      <c r="AK37" s="17"/>
      <c r="AL37" s="17"/>
      <c r="AM37" s="17">
        <v>0</v>
      </c>
      <c r="AN37" s="17">
        <v>81.400000000000006</v>
      </c>
      <c r="AO37" s="17">
        <v>87.667349999999999</v>
      </c>
      <c r="AP37" s="17">
        <v>61.538460000000001</v>
      </c>
      <c r="AQ37" s="17">
        <v>19.861540000000002</v>
      </c>
      <c r="AR37" s="17">
        <v>149.19999999999999</v>
      </c>
      <c r="AS37" s="17">
        <v>147.33328</v>
      </c>
      <c r="AT37" s="17">
        <v>147.33328</v>
      </c>
      <c r="AU37" s="17">
        <v>1.8667199999999999</v>
      </c>
      <c r="AV37" s="17">
        <v>148.6</v>
      </c>
      <c r="AW37" s="17">
        <v>147.33328</v>
      </c>
      <c r="AX37" s="17">
        <v>147.33328</v>
      </c>
      <c r="AY37" s="17">
        <v>1.2667200000000001</v>
      </c>
      <c r="AZ37" s="17">
        <v>148.5</v>
      </c>
      <c r="BA37" s="17">
        <v>147.33328</v>
      </c>
      <c r="BB37" s="17">
        <v>147.33328</v>
      </c>
      <c r="BC37" s="17">
        <v>1.16672</v>
      </c>
      <c r="BD37" s="17">
        <v>232.2</v>
      </c>
      <c r="BE37" s="17">
        <v>220.99993000000001</v>
      </c>
      <c r="BF37" s="17">
        <v>220.99993000000001</v>
      </c>
      <c r="BG37" s="17">
        <v>11.20007</v>
      </c>
      <c r="BH37" s="17">
        <v>199.4</v>
      </c>
      <c r="BI37" s="17">
        <v>195.12200999999999</v>
      </c>
      <c r="BJ37" s="17">
        <v>195.12200999999999</v>
      </c>
      <c r="BK37" s="17">
        <v>4.27799</v>
      </c>
      <c r="BL37" s="17">
        <v>104.9</v>
      </c>
      <c r="BM37" s="17">
        <v>97.561000000000007</v>
      </c>
      <c r="BN37" s="17">
        <v>97.561000000000007</v>
      </c>
      <c r="BO37" s="17">
        <v>7.3390000000000004</v>
      </c>
      <c r="BP37" s="17">
        <v>562.4</v>
      </c>
      <c r="BQ37" s="17">
        <v>568.29854</v>
      </c>
      <c r="BR37" s="17">
        <v>568.29854</v>
      </c>
      <c r="BS37" s="17">
        <v>-5.8985399999999997</v>
      </c>
      <c r="BT37" s="17">
        <v>10.8</v>
      </c>
      <c r="BU37" s="17">
        <v>10.17268</v>
      </c>
      <c r="BV37" s="17">
        <v>10.17268</v>
      </c>
      <c r="BW37" s="17">
        <v>0.62731999999999999</v>
      </c>
      <c r="BX37" s="17"/>
      <c r="BY37" s="17"/>
      <c r="BZ37" s="17"/>
      <c r="CA37" s="17">
        <v>0</v>
      </c>
      <c r="CB37" s="17">
        <v>12.7</v>
      </c>
      <c r="CC37" s="17">
        <v>18.723859999999998</v>
      </c>
      <c r="CD37" s="17"/>
      <c r="CE37" s="17">
        <v>12.7</v>
      </c>
      <c r="CF37" s="17"/>
      <c r="CG37" s="17"/>
      <c r="CH37" s="17"/>
      <c r="CI37" s="17">
        <v>0</v>
      </c>
      <c r="CJ37" s="17"/>
      <c r="CK37" s="17"/>
      <c r="CL37" s="17"/>
      <c r="CM37" s="17">
        <v>0</v>
      </c>
      <c r="CN37" s="17">
        <v>157.30000000000001</v>
      </c>
      <c r="CO37" s="17">
        <v>164.70732000000001</v>
      </c>
      <c r="CP37" s="17">
        <v>164.70732000000001</v>
      </c>
      <c r="CQ37" s="17">
        <v>-7.4073200000000003</v>
      </c>
      <c r="CR37" s="17">
        <v>7.4</v>
      </c>
      <c r="CS37" s="17">
        <v>3.8486199999999999</v>
      </c>
      <c r="CT37" s="17">
        <v>3.8486199999999999</v>
      </c>
      <c r="CU37" s="17">
        <v>3.55138</v>
      </c>
      <c r="CV37" s="17">
        <v>2.8</v>
      </c>
      <c r="CW37" s="17">
        <v>2.1125600000000002</v>
      </c>
      <c r="CX37" s="17">
        <v>2.1125600000000002</v>
      </c>
      <c r="CY37" s="17">
        <v>0.68744000000000005</v>
      </c>
      <c r="CZ37" s="17">
        <v>16.100000000000001</v>
      </c>
      <c r="DA37" s="17">
        <v>16.873670000000001</v>
      </c>
      <c r="DB37" s="17">
        <v>0</v>
      </c>
      <c r="DC37" s="17">
        <v>16.100000000000001</v>
      </c>
      <c r="DD37" s="17">
        <v>6.5</v>
      </c>
      <c r="DE37" s="17">
        <v>6.7645099999999996</v>
      </c>
      <c r="DF37" s="17">
        <v>6.7645099999999996</v>
      </c>
      <c r="DG37" s="17">
        <v>-0.26451000000000002</v>
      </c>
      <c r="DH37" s="17"/>
      <c r="DI37" s="17"/>
      <c r="DJ37" s="17"/>
      <c r="DK37" s="17">
        <v>0</v>
      </c>
      <c r="DL37" s="17">
        <v>143.69999999999999</v>
      </c>
      <c r="DM37" s="17">
        <v>143</v>
      </c>
      <c r="DN37" s="17">
        <v>143</v>
      </c>
      <c r="DO37" s="17">
        <v>0.7</v>
      </c>
      <c r="DP37" s="17">
        <v>8.4</v>
      </c>
      <c r="DQ37" s="17">
        <v>8.9130000000000003</v>
      </c>
      <c r="DR37" s="17">
        <v>8.9130000000000003</v>
      </c>
      <c r="DS37" s="17">
        <v>-0.51300000000000001</v>
      </c>
      <c r="DT37" s="17"/>
      <c r="DU37" s="17"/>
      <c r="DV37" s="17"/>
      <c r="DW37" s="17">
        <v>0</v>
      </c>
      <c r="DX37" s="17">
        <v>0</v>
      </c>
      <c r="DY37" s="17"/>
      <c r="DZ37" s="17"/>
      <c r="EA37" s="17">
        <v>0</v>
      </c>
      <c r="EB37" s="17"/>
      <c r="EC37" s="17"/>
      <c r="ED37" s="17"/>
      <c r="EE37" s="17">
        <v>0</v>
      </c>
      <c r="EF37" s="17">
        <v>110.3</v>
      </c>
      <c r="EG37" s="17">
        <v>112.90537</v>
      </c>
      <c r="EH37" s="17">
        <v>112.90537</v>
      </c>
      <c r="EI37" s="17">
        <v>-2.6053700000000002</v>
      </c>
      <c r="EJ37" s="17">
        <v>213.2</v>
      </c>
      <c r="EK37" s="17">
        <v>221.25516999999999</v>
      </c>
      <c r="EL37" s="17">
        <v>221.25516999999999</v>
      </c>
      <c r="EM37" s="17">
        <v>-8.0551700000000004</v>
      </c>
      <c r="EN37" s="17">
        <v>61.6</v>
      </c>
      <c r="EO37" s="17"/>
      <c r="EP37" s="17"/>
      <c r="EQ37" s="17">
        <v>61.6</v>
      </c>
      <c r="ER37" s="17"/>
      <c r="ES37" s="17"/>
      <c r="ET37" s="17"/>
      <c r="EU37" s="17">
        <v>0</v>
      </c>
      <c r="EV37" s="17"/>
      <c r="EW37" s="17"/>
      <c r="EX37" s="17"/>
      <c r="EY37" s="17">
        <v>0</v>
      </c>
      <c r="EZ37" s="17">
        <v>6.5</v>
      </c>
      <c r="FA37" s="17">
        <v>6.39</v>
      </c>
      <c r="FB37" s="17">
        <v>6.39</v>
      </c>
      <c r="FC37" s="17">
        <v>0.11</v>
      </c>
      <c r="FD37" s="17">
        <v>472.2</v>
      </c>
      <c r="FE37" s="17">
        <v>458.87804999999997</v>
      </c>
      <c r="FF37" s="17">
        <v>458.87804999999997</v>
      </c>
      <c r="FG37" s="17">
        <v>13.321949999999999</v>
      </c>
      <c r="FH37" s="17">
        <v>35.9</v>
      </c>
      <c r="FI37" s="17">
        <v>46.56523</v>
      </c>
      <c r="FJ37" s="17">
        <v>81.954149999999998</v>
      </c>
      <c r="FK37" s="17">
        <v>-46.05415</v>
      </c>
      <c r="FL37" s="17">
        <v>149.30000000000001</v>
      </c>
      <c r="FM37" s="17">
        <v>148.62634</v>
      </c>
      <c r="FN37" s="17">
        <v>148.62634</v>
      </c>
      <c r="FO37" s="17">
        <v>0.67366000000000004</v>
      </c>
      <c r="FP37" s="17">
        <v>0</v>
      </c>
      <c r="FQ37" s="17"/>
      <c r="FR37" s="17">
        <v>41.498959999999997</v>
      </c>
      <c r="FS37" s="17">
        <v>-41.498959999999997</v>
      </c>
      <c r="FT37" s="17">
        <v>18.5</v>
      </c>
      <c r="FU37" s="17">
        <v>19.28585</v>
      </c>
      <c r="FV37" s="17">
        <v>19.28585</v>
      </c>
      <c r="FW37" s="17">
        <v>-0.78585000000000005</v>
      </c>
      <c r="FX37" s="17"/>
      <c r="FY37" s="17"/>
      <c r="FZ37" s="17">
        <v>19.41</v>
      </c>
      <c r="GA37" s="17">
        <v>-19.41</v>
      </c>
      <c r="GB37" s="17">
        <v>91.2</v>
      </c>
      <c r="GC37" s="17">
        <v>87.657560000000004</v>
      </c>
      <c r="GD37" s="17">
        <v>87.657560000000004</v>
      </c>
      <c r="GE37" s="17">
        <v>3.54244</v>
      </c>
      <c r="GF37" s="17">
        <v>173.8</v>
      </c>
      <c r="GG37" s="17">
        <v>181.66672</v>
      </c>
      <c r="GH37" s="17">
        <v>181.66672</v>
      </c>
      <c r="GI37" s="17">
        <v>-7.8667199999999999</v>
      </c>
      <c r="GJ37" s="17">
        <v>174.1</v>
      </c>
      <c r="GK37" s="17">
        <v>181.66672</v>
      </c>
      <c r="GL37" s="17">
        <v>181.66672</v>
      </c>
      <c r="GM37" s="17">
        <v>-7.5667200000000001</v>
      </c>
      <c r="GN37" s="17">
        <v>184.4</v>
      </c>
      <c r="GO37" s="17">
        <v>181.66672</v>
      </c>
      <c r="GP37" s="17">
        <v>181.66672</v>
      </c>
      <c r="GQ37" s="17">
        <v>2.7332800000000002</v>
      </c>
      <c r="GR37" s="17">
        <v>108.1</v>
      </c>
      <c r="GS37" s="17">
        <v>79.935119999999998</v>
      </c>
      <c r="GT37" s="17">
        <v>110.91316999999999</v>
      </c>
      <c r="GU37" s="17">
        <v>-2.8131699999999999</v>
      </c>
      <c r="GV37" s="17"/>
      <c r="GW37" s="17"/>
      <c r="GX37" s="17"/>
      <c r="GY37" s="17">
        <v>0</v>
      </c>
      <c r="GZ37" s="17">
        <v>8</v>
      </c>
      <c r="HA37" s="17">
        <v>7.8816100000000002</v>
      </c>
      <c r="HB37" s="17">
        <v>7.8816100000000002</v>
      </c>
      <c r="HC37" s="17">
        <v>0.11839</v>
      </c>
      <c r="HD37" s="17">
        <v>44.9</v>
      </c>
      <c r="HE37" s="17">
        <v>47.26634</v>
      </c>
      <c r="HF37" s="17">
        <v>47.26634</v>
      </c>
      <c r="HG37" s="17">
        <v>-2.3663400000000001</v>
      </c>
      <c r="HH37" s="17"/>
      <c r="HI37" s="17"/>
      <c r="HJ37" s="17"/>
      <c r="HK37" s="17">
        <v>0</v>
      </c>
      <c r="HL37" s="17">
        <v>3.8</v>
      </c>
      <c r="HM37" s="17">
        <v>3.8872599999999999</v>
      </c>
      <c r="HN37" s="17">
        <v>3.8872599999999999</v>
      </c>
      <c r="HO37" s="17">
        <v>-8.7260000000000004E-2</v>
      </c>
      <c r="HP37" s="17">
        <v>32.5</v>
      </c>
      <c r="HQ37" s="17">
        <v>31.505569999999999</v>
      </c>
      <c r="HR37" s="17">
        <v>31.505569999999999</v>
      </c>
      <c r="HS37" s="17">
        <v>0.99443000000000004</v>
      </c>
      <c r="HT37" s="17">
        <v>172.7</v>
      </c>
      <c r="HU37" s="17"/>
      <c r="HV37" s="17">
        <v>171.54185000000001</v>
      </c>
      <c r="HW37" s="17">
        <v>1.15815</v>
      </c>
      <c r="HX37" s="17">
        <v>94.8</v>
      </c>
      <c r="HY37" s="17">
        <v>95.918049999999994</v>
      </c>
      <c r="HZ37" s="17">
        <v>95.918049999999994</v>
      </c>
      <c r="IA37" s="17">
        <v>-1.11805</v>
      </c>
      <c r="IB37" s="17">
        <v>25.9</v>
      </c>
      <c r="IC37" s="17">
        <v>34.18186</v>
      </c>
      <c r="ID37" s="17">
        <v>89.357089999999999</v>
      </c>
      <c r="IE37" s="17">
        <v>-63.457090000000001</v>
      </c>
      <c r="IF37" s="17"/>
      <c r="IG37" s="17"/>
      <c r="IH37" s="17"/>
      <c r="II37" s="17">
        <v>0</v>
      </c>
      <c r="IJ37" s="17">
        <v>45.5</v>
      </c>
      <c r="IK37" s="17"/>
      <c r="IL37" s="17">
        <v>0</v>
      </c>
      <c r="IM37" s="17">
        <v>45.5</v>
      </c>
      <c r="IN37" s="17"/>
      <c r="IO37" s="17"/>
      <c r="IP37" s="17"/>
      <c r="IQ37" s="17">
        <v>0</v>
      </c>
      <c r="IR37" s="17"/>
      <c r="IS37" s="17"/>
      <c r="IT37" s="17"/>
      <c r="IU37" s="17">
        <v>0</v>
      </c>
      <c r="IV37" s="17"/>
      <c r="IW37" s="17"/>
      <c r="IX37" s="17"/>
      <c r="IY37" s="17">
        <v>0</v>
      </c>
      <c r="IZ37" s="17">
        <v>86.2</v>
      </c>
      <c r="JA37" s="17">
        <v>88.815600000000003</v>
      </c>
      <c r="JB37" s="17">
        <v>88.815600000000003</v>
      </c>
      <c r="JC37" s="17">
        <v>-2.6156000000000001</v>
      </c>
      <c r="JD37" s="17">
        <v>167.4</v>
      </c>
      <c r="JE37" s="17">
        <v>170.37773000000001</v>
      </c>
      <c r="JF37" s="17">
        <v>170.37773000000001</v>
      </c>
      <c r="JG37" s="17">
        <v>-2.9777300000000002</v>
      </c>
      <c r="JH37" s="17">
        <v>159.30000000000001</v>
      </c>
      <c r="JI37" s="17">
        <v>170.37773000000001</v>
      </c>
      <c r="JJ37" s="17">
        <v>170.37773000000001</v>
      </c>
      <c r="JK37" s="17">
        <v>-11.077730000000001</v>
      </c>
      <c r="JL37" s="17">
        <v>198.7</v>
      </c>
      <c r="JM37" s="17">
        <v>170.37773000000001</v>
      </c>
      <c r="JN37" s="17">
        <v>170.37773000000001</v>
      </c>
      <c r="JO37" s="17">
        <v>28.32227</v>
      </c>
      <c r="JP37" s="17">
        <v>249.7</v>
      </c>
      <c r="JQ37" s="17">
        <v>255.56658999999999</v>
      </c>
      <c r="JR37" s="17">
        <v>255.56658999999999</v>
      </c>
      <c r="JS37" s="17">
        <v>-5.8665900000000004</v>
      </c>
      <c r="JT37" s="17">
        <v>71.7</v>
      </c>
      <c r="JU37" s="17">
        <v>73.664670000000001</v>
      </c>
      <c r="JV37" s="17">
        <v>73.664670000000001</v>
      </c>
      <c r="JW37" s="17">
        <v>-1.9646699999999999</v>
      </c>
      <c r="JX37" s="17">
        <v>34</v>
      </c>
      <c r="JY37" s="17">
        <v>36.832329999999999</v>
      </c>
      <c r="JZ37" s="17">
        <v>36.832329999999999</v>
      </c>
      <c r="KA37" s="17">
        <v>-2.8323299999999998</v>
      </c>
      <c r="KB37" s="17">
        <v>119.8</v>
      </c>
      <c r="KC37" s="17">
        <v>128.49069</v>
      </c>
      <c r="KD37" s="17"/>
      <c r="KE37" s="17">
        <v>119.8</v>
      </c>
      <c r="KF37" s="17"/>
      <c r="KG37" s="17"/>
      <c r="KH37" s="17"/>
      <c r="KI37" s="17">
        <v>0</v>
      </c>
      <c r="KJ37" s="17"/>
      <c r="KK37" s="17"/>
      <c r="KL37" s="17"/>
      <c r="KM37" s="17">
        <v>0</v>
      </c>
      <c r="KN37" s="17">
        <v>0</v>
      </c>
      <c r="KO37" s="17"/>
      <c r="KP37" s="17">
        <v>114.11063</v>
      </c>
      <c r="KQ37" s="17">
        <v>-114.11063</v>
      </c>
      <c r="KR37" s="17"/>
      <c r="KS37" s="17"/>
      <c r="KT37" s="17"/>
      <c r="KU37" s="17">
        <v>0</v>
      </c>
      <c r="KV37" s="17"/>
      <c r="KW37" s="17"/>
      <c r="KX37" s="17"/>
      <c r="KY37" s="17">
        <v>0</v>
      </c>
      <c r="KZ37" s="17">
        <v>3.9</v>
      </c>
      <c r="LA37" s="17">
        <v>3.8072699999999999</v>
      </c>
      <c r="LB37" s="17"/>
      <c r="LC37" s="17">
        <v>3.9</v>
      </c>
      <c r="LD37" s="17">
        <v>272.60000000000002</v>
      </c>
      <c r="LE37" s="17">
        <v>271.12195000000003</v>
      </c>
      <c r="LF37" s="17">
        <v>271.12195000000003</v>
      </c>
      <c r="LG37" s="17">
        <v>1.4780500000000001</v>
      </c>
      <c r="LH37" s="17">
        <v>132.6</v>
      </c>
      <c r="LI37" s="17">
        <v>133.67995999999999</v>
      </c>
      <c r="LJ37" s="17">
        <v>133.67995999999999</v>
      </c>
      <c r="LK37" s="17">
        <v>-1.07996</v>
      </c>
      <c r="LL37" s="17">
        <v>60.3</v>
      </c>
      <c r="LM37" s="17">
        <v>67.461460000000002</v>
      </c>
      <c r="LN37" s="17">
        <v>67.461460000000002</v>
      </c>
      <c r="LO37" s="17">
        <v>-7.1614599999999999</v>
      </c>
      <c r="LP37" s="17">
        <v>73.8</v>
      </c>
      <c r="LQ37" s="17">
        <v>78.567999999999998</v>
      </c>
      <c r="LR37" s="17">
        <v>78.567999999999998</v>
      </c>
      <c r="LS37" s="17">
        <v>-4.7679999999999998</v>
      </c>
      <c r="LT37" s="17"/>
      <c r="LU37" s="17"/>
      <c r="LV37" s="17"/>
      <c r="LW37" s="17">
        <v>0</v>
      </c>
      <c r="LX37" s="17">
        <v>112.2</v>
      </c>
      <c r="LY37" s="17">
        <v>115.26571</v>
      </c>
      <c r="LZ37" s="17"/>
      <c r="MA37" s="17">
        <v>112.2</v>
      </c>
      <c r="MB37" s="17">
        <v>44.1</v>
      </c>
      <c r="MC37" s="17">
        <v>46.736719999999998</v>
      </c>
      <c r="MD37" s="17">
        <v>32.820509999999999</v>
      </c>
      <c r="ME37" s="17">
        <v>11.279489999999999</v>
      </c>
      <c r="MF37" s="17">
        <v>44.1</v>
      </c>
      <c r="MG37" s="17">
        <v>52.400120000000001</v>
      </c>
      <c r="MH37" s="17"/>
      <c r="MI37" s="17">
        <v>44.1</v>
      </c>
      <c r="MJ37" s="17"/>
      <c r="MK37" s="17"/>
      <c r="ML37" s="17"/>
      <c r="MM37" s="17">
        <v>0</v>
      </c>
      <c r="MN37" s="17">
        <v>137.9</v>
      </c>
      <c r="MO37" s="17">
        <v>152.34648999999999</v>
      </c>
      <c r="MP37" s="17">
        <v>152.34648999999999</v>
      </c>
      <c r="MQ37" s="17">
        <v>-14.446490000000001</v>
      </c>
      <c r="MR37" s="17">
        <v>75.099999999999994</v>
      </c>
      <c r="MS37" s="17">
        <v>76.173249999999996</v>
      </c>
      <c r="MT37" s="17">
        <v>76.173249999999996</v>
      </c>
      <c r="MU37" s="17">
        <v>-1.07325</v>
      </c>
      <c r="MV37" s="17">
        <v>174.3</v>
      </c>
      <c r="MW37" s="17">
        <v>186.53289000000001</v>
      </c>
      <c r="MX37" s="17">
        <v>112.70638</v>
      </c>
      <c r="MY37" s="17">
        <v>61.593620000000001</v>
      </c>
      <c r="MZ37" s="17"/>
      <c r="NA37" s="17"/>
      <c r="NB37" s="17"/>
      <c r="NC37" s="17">
        <v>0</v>
      </c>
      <c r="ND37" s="17"/>
      <c r="NE37" s="17"/>
      <c r="NF37" s="17"/>
      <c r="NG37" s="17">
        <v>0</v>
      </c>
      <c r="NH37" s="17"/>
      <c r="NI37" s="17"/>
      <c r="NJ37" s="17"/>
      <c r="NK37" s="17">
        <v>0</v>
      </c>
      <c r="NL37" s="17"/>
      <c r="NM37" s="17"/>
      <c r="NN37" s="17"/>
      <c r="NO37" s="17">
        <v>0</v>
      </c>
      <c r="NP37" s="17">
        <v>181.2</v>
      </c>
      <c r="NQ37" s="17">
        <v>191.99999</v>
      </c>
      <c r="NR37" s="17">
        <v>191.99999</v>
      </c>
      <c r="NS37" s="17">
        <v>-10.799989999999999</v>
      </c>
      <c r="NT37" s="17">
        <v>97.4</v>
      </c>
      <c r="NU37" s="17">
        <v>96</v>
      </c>
      <c r="NV37" s="17">
        <v>96</v>
      </c>
      <c r="NW37" s="17">
        <v>1.4</v>
      </c>
      <c r="NX37" s="17">
        <v>0.4</v>
      </c>
      <c r="NY37" s="17"/>
      <c r="NZ37" s="17">
        <v>0.70599999999999996</v>
      </c>
      <c r="OA37" s="17">
        <v>-0.30599999999999999</v>
      </c>
      <c r="OB37" s="17">
        <v>73.900000000000006</v>
      </c>
      <c r="OC37" s="17">
        <v>70.400000000000006</v>
      </c>
      <c r="OD37" s="17">
        <v>65.641999999999996</v>
      </c>
      <c r="OE37" s="17">
        <v>8.2579999999999991</v>
      </c>
      <c r="OF37" s="17">
        <v>69</v>
      </c>
      <c r="OG37" s="17"/>
      <c r="OH37" s="17">
        <v>74.712000000000003</v>
      </c>
      <c r="OI37" s="17">
        <v>-5.7119999999999997</v>
      </c>
      <c r="OJ37" s="17">
        <v>8.6999999999999993</v>
      </c>
      <c r="OK37" s="17">
        <v>7.1989999999999998</v>
      </c>
      <c r="OL37" s="17">
        <v>7.1989999999999998</v>
      </c>
      <c r="OM37" s="17">
        <v>1.5009999999999999</v>
      </c>
      <c r="ON37" s="17">
        <v>0.4</v>
      </c>
      <c r="OO37" s="17"/>
      <c r="OP37" s="17">
        <v>0.2</v>
      </c>
      <c r="OQ37" s="17">
        <v>0.2</v>
      </c>
      <c r="OR37" s="17"/>
      <c r="OS37" s="17"/>
      <c r="OT37" s="17">
        <v>17.559999999999999</v>
      </c>
      <c r="OU37" s="17">
        <v>-17.559999999999999</v>
      </c>
      <c r="OV37" s="17">
        <v>9.8000000000000007</v>
      </c>
      <c r="OW37" s="17">
        <v>9.9830000000000005</v>
      </c>
      <c r="OX37" s="17">
        <v>9.9830000000000005</v>
      </c>
      <c r="OY37" s="17">
        <v>-0.183</v>
      </c>
      <c r="OZ37" s="17">
        <v>5.6</v>
      </c>
      <c r="PA37" s="17">
        <v>5.67</v>
      </c>
      <c r="PB37" s="17">
        <v>5.67</v>
      </c>
      <c r="PC37" s="17">
        <v>-7.0000000000000007E-2</v>
      </c>
      <c r="PD37" s="17"/>
      <c r="PE37" s="17"/>
      <c r="PF37" s="17">
        <v>1.23</v>
      </c>
      <c r="PG37" s="17">
        <v>-1.23</v>
      </c>
      <c r="PH37" s="17">
        <v>1.79</v>
      </c>
      <c r="PI37" s="17">
        <v>3.55</v>
      </c>
      <c r="PJ37" s="17">
        <v>3.55</v>
      </c>
      <c r="PK37" s="17">
        <v>-1.76</v>
      </c>
      <c r="PL37" s="17">
        <v>4.2</v>
      </c>
      <c r="PM37" s="17">
        <v>5</v>
      </c>
      <c r="PN37" s="17">
        <v>5</v>
      </c>
      <c r="PO37" s="17">
        <v>-0.8</v>
      </c>
      <c r="PP37" s="17">
        <v>20.100000000000001</v>
      </c>
      <c r="PQ37" s="17"/>
      <c r="PR37" s="17">
        <v>19.5122</v>
      </c>
      <c r="PS37" s="17">
        <v>0.58779999999999999</v>
      </c>
      <c r="PT37" s="17">
        <v>18.7</v>
      </c>
      <c r="PU37" s="17">
        <v>19.5122</v>
      </c>
      <c r="PV37" s="17">
        <v>19.5122</v>
      </c>
      <c r="PW37" s="17">
        <v>-0.81220000000000003</v>
      </c>
      <c r="PX37" s="17">
        <v>19.100000000000001</v>
      </c>
      <c r="PY37" s="17">
        <v>18.048780000000001</v>
      </c>
      <c r="PZ37" s="17">
        <v>18.048780000000001</v>
      </c>
      <c r="QA37" s="17">
        <v>1.05122</v>
      </c>
      <c r="QB37" s="17">
        <v>3.4</v>
      </c>
      <c r="QC37" s="17">
        <v>3.5</v>
      </c>
      <c r="QD37" s="17">
        <v>3.5</v>
      </c>
      <c r="QE37" s="17">
        <v>-0.1</v>
      </c>
      <c r="QF37" s="17">
        <v>0</v>
      </c>
      <c r="QG37" s="17"/>
      <c r="QH37" s="17">
        <v>18.341460000000001</v>
      </c>
      <c r="QI37" s="17">
        <v>-18.341460000000001</v>
      </c>
      <c r="QJ37" s="17">
        <v>9.6999999999999993</v>
      </c>
      <c r="QK37" s="17"/>
      <c r="QL37" s="17">
        <v>14.013</v>
      </c>
      <c r="QM37" s="17">
        <v>-4.3129999999999997</v>
      </c>
      <c r="QN37" s="17">
        <v>10.8</v>
      </c>
      <c r="QO37" s="17"/>
      <c r="QP37" s="17">
        <v>16.475999999999999</v>
      </c>
      <c r="QQ37" s="17">
        <v>-5.6760000000000002</v>
      </c>
      <c r="QR37" s="17">
        <v>12.1</v>
      </c>
      <c r="QS37" s="17">
        <v>18.53</v>
      </c>
      <c r="QT37" s="17">
        <v>14.526999999999999</v>
      </c>
      <c r="QU37" s="17">
        <v>-2.427</v>
      </c>
      <c r="QV37" s="17">
        <v>45.6</v>
      </c>
      <c r="QW37" s="17">
        <v>63.33</v>
      </c>
      <c r="QX37" s="17">
        <v>53.331000000000003</v>
      </c>
      <c r="QY37" s="17">
        <v>-7.7309999999999999</v>
      </c>
      <c r="QZ37" s="17">
        <v>3.7</v>
      </c>
      <c r="RA37" s="17">
        <v>4.2</v>
      </c>
      <c r="RB37" s="17">
        <v>4.2</v>
      </c>
      <c r="RC37" s="17">
        <v>-0.5</v>
      </c>
      <c r="RD37" s="17">
        <v>2.4</v>
      </c>
      <c r="RE37" s="17">
        <v>2.4</v>
      </c>
      <c r="RF37" s="17">
        <v>2.4</v>
      </c>
      <c r="RG37" s="17">
        <v>0</v>
      </c>
      <c r="RH37" s="17">
        <v>2.4</v>
      </c>
      <c r="RI37" s="17">
        <v>1.2</v>
      </c>
      <c r="RJ37" s="17">
        <v>1.2</v>
      </c>
      <c r="RK37" s="17">
        <v>1.2</v>
      </c>
      <c r="RL37" s="17">
        <v>2</v>
      </c>
      <c r="RM37" s="17">
        <v>2.8</v>
      </c>
      <c r="RN37" s="17">
        <v>2.8</v>
      </c>
      <c r="RO37" s="17">
        <v>-0.8</v>
      </c>
      <c r="RP37" s="17">
        <v>7.8</v>
      </c>
      <c r="RQ37" s="17"/>
      <c r="RR37" s="17">
        <v>18.864999999999998</v>
      </c>
      <c r="RS37" s="17">
        <v>-11.065</v>
      </c>
      <c r="RT37" s="17">
        <v>2.6</v>
      </c>
      <c r="RU37" s="17">
        <v>2.4990000000000001</v>
      </c>
      <c r="RV37" s="17">
        <v>2.4990000000000001</v>
      </c>
      <c r="RW37" s="17">
        <v>0.10100000000000001</v>
      </c>
      <c r="RX37" s="17">
        <v>20.3</v>
      </c>
      <c r="RY37" s="17">
        <v>19.869240000000001</v>
      </c>
      <c r="RZ37" s="17">
        <v>19.869240000000001</v>
      </c>
      <c r="SA37" s="17">
        <v>0.43075999999999998</v>
      </c>
      <c r="SB37" s="17">
        <v>0</v>
      </c>
      <c r="SC37" s="17">
        <v>0</v>
      </c>
      <c r="SD37" s="17">
        <v>0</v>
      </c>
      <c r="SE37" s="17">
        <v>0</v>
      </c>
      <c r="SF37" s="17"/>
      <c r="SG37" s="17"/>
      <c r="SH37" s="17">
        <v>0.7</v>
      </c>
      <c r="SI37" s="17">
        <v>-0.7</v>
      </c>
      <c r="SJ37" s="17">
        <v>19.899999999999999</v>
      </c>
      <c r="SK37" s="17"/>
      <c r="SL37" s="17">
        <v>19.21951</v>
      </c>
      <c r="SM37" s="17">
        <v>0.68049000000000004</v>
      </c>
      <c r="SN37" s="17"/>
      <c r="SO37" s="17"/>
      <c r="SP37" s="17">
        <v>12.195119999999999</v>
      </c>
      <c r="SQ37" s="17">
        <v>-12.195119999999999</v>
      </c>
      <c r="SR37" s="17">
        <v>20.2</v>
      </c>
      <c r="SS37" s="17">
        <v>19.5122</v>
      </c>
      <c r="ST37" s="17">
        <v>19.5122</v>
      </c>
      <c r="SU37" s="17">
        <v>0.68779999999999997</v>
      </c>
      <c r="SV37" s="17">
        <v>20.2</v>
      </c>
      <c r="SW37" s="17">
        <v>19.5122</v>
      </c>
      <c r="SX37" s="17">
        <v>19.5122</v>
      </c>
      <c r="SY37" s="17">
        <v>0.68779999999999997</v>
      </c>
      <c r="SZ37" s="17">
        <v>20</v>
      </c>
      <c r="TA37" s="17">
        <v>19.317070000000001</v>
      </c>
      <c r="TB37" s="17">
        <v>19.317070000000001</v>
      </c>
      <c r="TC37" s="17">
        <v>0.68293000000000004</v>
      </c>
      <c r="TD37" s="17">
        <v>6.1</v>
      </c>
      <c r="TE37" s="17">
        <v>11.28</v>
      </c>
      <c r="TF37" s="17">
        <v>3.3929999999999998</v>
      </c>
      <c r="TG37" s="17">
        <v>2.7069999999999999</v>
      </c>
      <c r="TH37" s="17">
        <v>71</v>
      </c>
      <c r="TI37" s="17">
        <v>49.22</v>
      </c>
      <c r="TJ37" s="17">
        <v>39.218000000000004</v>
      </c>
      <c r="TK37" s="17">
        <v>31.782</v>
      </c>
      <c r="TL37" s="17">
        <v>4.0999999999999996</v>
      </c>
      <c r="TM37" s="17"/>
      <c r="TN37" s="17">
        <v>16.103999999999999</v>
      </c>
      <c r="TO37" s="17">
        <v>-12.004</v>
      </c>
      <c r="TP37" s="17">
        <v>34.1</v>
      </c>
      <c r="TQ37" s="17">
        <v>30.9</v>
      </c>
      <c r="TR37" s="17">
        <v>51.558999999999997</v>
      </c>
      <c r="TS37" s="17">
        <v>-17.459</v>
      </c>
      <c r="TT37" s="17">
        <v>39.9</v>
      </c>
      <c r="TU37" s="17">
        <v>41.3</v>
      </c>
      <c r="TV37" s="17">
        <v>57.936</v>
      </c>
      <c r="TW37" s="17">
        <v>-18.036000000000001</v>
      </c>
      <c r="TX37" s="17">
        <v>2.7</v>
      </c>
      <c r="TY37" s="17">
        <v>4.08</v>
      </c>
      <c r="TZ37" s="17">
        <v>4.08</v>
      </c>
      <c r="UA37" s="17">
        <v>-1.38</v>
      </c>
      <c r="UB37" s="17">
        <v>3.7</v>
      </c>
      <c r="UC37" s="17">
        <v>4.5919999999999996</v>
      </c>
      <c r="UD37" s="17">
        <v>4.5919999999999996</v>
      </c>
      <c r="UE37" s="17">
        <v>-0.89200000000000002</v>
      </c>
      <c r="UF37" s="17">
        <v>0</v>
      </c>
      <c r="UG37" s="17"/>
      <c r="UH37" s="17">
        <v>20.4878</v>
      </c>
      <c r="UI37" s="17">
        <v>-20.4878</v>
      </c>
      <c r="UJ37" s="17">
        <v>8.5</v>
      </c>
      <c r="UK37" s="17">
        <v>8.4</v>
      </c>
      <c r="UL37" s="17">
        <v>8.4</v>
      </c>
      <c r="UM37" s="17">
        <v>0.1</v>
      </c>
      <c r="UN37" s="17"/>
      <c r="UO37" s="17"/>
      <c r="UP37" s="17">
        <v>7</v>
      </c>
      <c r="UQ37" s="17">
        <v>-7</v>
      </c>
      <c r="UR37" s="17">
        <v>20.399999999999999</v>
      </c>
      <c r="US37" s="17">
        <v>19.5122</v>
      </c>
      <c r="UT37" s="17">
        <v>19.5122</v>
      </c>
      <c r="UU37" s="17">
        <v>0.88780000000000003</v>
      </c>
      <c r="UV37" s="17">
        <v>20.399999999999999</v>
      </c>
      <c r="UW37" s="17">
        <v>19.5122</v>
      </c>
      <c r="UX37" s="17">
        <v>19.5122</v>
      </c>
      <c r="UY37" s="17">
        <v>0.88780000000000003</v>
      </c>
      <c r="UZ37" s="17">
        <v>20</v>
      </c>
      <c r="VA37" s="17">
        <v>19.5122</v>
      </c>
      <c r="VB37" s="17">
        <v>19.5122</v>
      </c>
      <c r="VC37" s="17">
        <v>0.48780000000000001</v>
      </c>
      <c r="VD37" s="17">
        <v>8.8000000000000007</v>
      </c>
      <c r="VE37" s="17">
        <v>8.1839999999999993</v>
      </c>
      <c r="VF37" s="17">
        <v>8.1839999999999993</v>
      </c>
      <c r="VG37" s="17">
        <v>0.61599999999999999</v>
      </c>
      <c r="VH37" s="17">
        <v>8.5</v>
      </c>
      <c r="VI37" s="17"/>
      <c r="VJ37" s="17">
        <v>13.047000000000001</v>
      </c>
      <c r="VK37" s="17">
        <v>-4.5469999999999997</v>
      </c>
      <c r="VL37" s="17">
        <v>65.5</v>
      </c>
      <c r="VM37" s="17"/>
      <c r="VN37" s="17">
        <v>116.801</v>
      </c>
      <c r="VO37" s="17">
        <v>-51.301000000000002</v>
      </c>
      <c r="VP37" s="17"/>
      <c r="VQ37" s="17"/>
      <c r="VR37" s="17">
        <v>0.6</v>
      </c>
      <c r="VS37" s="17">
        <v>-0.6</v>
      </c>
      <c r="VT37" s="17">
        <v>78.8</v>
      </c>
      <c r="VU37" s="17">
        <v>4.5590099999999998</v>
      </c>
      <c r="VV37" s="17">
        <v>83.87</v>
      </c>
      <c r="VW37" s="17">
        <v>-5.07</v>
      </c>
      <c r="VX37" s="17">
        <v>62.5</v>
      </c>
      <c r="VY37" s="17">
        <v>9.5318100000000001</v>
      </c>
      <c r="VZ37" s="17">
        <v>95.628</v>
      </c>
      <c r="WA37" s="17">
        <v>-33.128</v>
      </c>
      <c r="WB37" s="17">
        <v>66.099999999999994</v>
      </c>
      <c r="WC37" s="17"/>
      <c r="WD37" s="17">
        <v>79.040000000000006</v>
      </c>
      <c r="WE37" s="17">
        <v>-12.94</v>
      </c>
      <c r="WF37" s="17">
        <v>3.6</v>
      </c>
      <c r="WG37" s="17"/>
      <c r="WH37" s="17">
        <v>9.9280000000000008</v>
      </c>
      <c r="WI37" s="17">
        <v>-6.3280000000000003</v>
      </c>
      <c r="WJ37" s="17">
        <v>7.3</v>
      </c>
      <c r="WK37" s="17">
        <v>7.3</v>
      </c>
      <c r="WL37" s="17">
        <v>7.3</v>
      </c>
      <c r="WM37" s="17">
        <v>0</v>
      </c>
      <c r="WN37" s="17">
        <v>20.2</v>
      </c>
      <c r="WO37" s="17">
        <v>19.317070000000001</v>
      </c>
      <c r="WP37" s="17">
        <v>19.317070000000001</v>
      </c>
      <c r="WQ37" s="17">
        <v>0.88292999999999999</v>
      </c>
      <c r="WR37" s="17"/>
      <c r="WS37" s="17"/>
      <c r="WT37" s="17"/>
      <c r="WU37" s="17">
        <v>0</v>
      </c>
      <c r="WV37" s="17"/>
      <c r="WW37" s="17"/>
      <c r="WX37" s="17"/>
      <c r="WY37" s="17">
        <v>0</v>
      </c>
      <c r="WZ37" s="17">
        <v>36.86</v>
      </c>
      <c r="XA37" s="17">
        <v>35</v>
      </c>
      <c r="XB37" s="17">
        <v>35</v>
      </c>
      <c r="XC37" s="17">
        <v>1.86</v>
      </c>
      <c r="XD37" s="17">
        <v>27.1</v>
      </c>
      <c r="XE37" s="17">
        <v>29.184000000000001</v>
      </c>
      <c r="XF37" s="17">
        <v>29.184000000000001</v>
      </c>
      <c r="XG37" s="17">
        <v>-2.0840000000000001</v>
      </c>
      <c r="XH37" s="17">
        <v>3.3</v>
      </c>
      <c r="XI37" s="17">
        <v>2.8159999999999998</v>
      </c>
      <c r="XJ37" s="17">
        <v>2.8159999999999998</v>
      </c>
      <c r="XK37" s="17">
        <v>0.48399999999999999</v>
      </c>
      <c r="XL37" s="17"/>
      <c r="XM37" s="17"/>
      <c r="XN37" s="17"/>
      <c r="XO37" s="17">
        <v>0</v>
      </c>
      <c r="XP37" s="17">
        <v>13.6</v>
      </c>
      <c r="XQ37" s="17">
        <v>12</v>
      </c>
      <c r="XR37" s="17">
        <v>12</v>
      </c>
      <c r="XS37" s="17">
        <v>1.6</v>
      </c>
      <c r="XT37" s="17">
        <v>5.7</v>
      </c>
      <c r="XU37" s="17">
        <v>7.06</v>
      </c>
      <c r="XV37" s="17">
        <v>7.06</v>
      </c>
      <c r="XW37" s="17">
        <v>-1.36</v>
      </c>
    </row>
    <row r="38" spans="1:647" ht="24" customHeight="1" x14ac:dyDescent="0.25">
      <c r="A38" s="1"/>
      <c r="B38" s="16" t="s">
        <v>49</v>
      </c>
      <c r="C38" s="16" t="s">
        <v>721</v>
      </c>
      <c r="D38" s="17">
        <v>0.9</v>
      </c>
      <c r="E38" s="17">
        <v>1</v>
      </c>
      <c r="F38" s="17">
        <v>1</v>
      </c>
      <c r="G38" s="17">
        <v>-0.1</v>
      </c>
      <c r="H38" s="17">
        <v>1.4</v>
      </c>
      <c r="I38" s="17">
        <v>1.63</v>
      </c>
      <c r="J38" s="17">
        <v>1.63</v>
      </c>
      <c r="K38" s="17">
        <v>-0.23</v>
      </c>
      <c r="L38" s="17">
        <v>10.8</v>
      </c>
      <c r="M38" s="17"/>
      <c r="N38" s="17"/>
      <c r="O38" s="17">
        <v>10.8</v>
      </c>
      <c r="P38" s="17"/>
      <c r="Q38" s="17"/>
      <c r="R38" s="17"/>
      <c r="S38" s="17">
        <v>0</v>
      </c>
      <c r="T38" s="17">
        <v>0</v>
      </c>
      <c r="U38" s="17"/>
      <c r="V38" s="17"/>
      <c r="W38" s="17">
        <v>0</v>
      </c>
      <c r="X38" s="17">
        <v>3.56</v>
      </c>
      <c r="Y38" s="17"/>
      <c r="Z38" s="17"/>
      <c r="AA38" s="17">
        <v>3.56</v>
      </c>
      <c r="AB38" s="17">
        <v>93.8</v>
      </c>
      <c r="AC38" s="17">
        <v>92.226339999999993</v>
      </c>
      <c r="AD38" s="17">
        <v>92.226339999999993</v>
      </c>
      <c r="AE38" s="17">
        <v>1.5736600000000001</v>
      </c>
      <c r="AF38" s="17">
        <v>183.1</v>
      </c>
      <c r="AG38" s="17">
        <v>172.55248</v>
      </c>
      <c r="AH38" s="17">
        <v>170</v>
      </c>
      <c r="AI38" s="17">
        <v>13.1</v>
      </c>
      <c r="AJ38" s="17"/>
      <c r="AK38" s="17"/>
      <c r="AL38" s="17"/>
      <c r="AM38" s="17">
        <v>0</v>
      </c>
      <c r="AN38" s="17">
        <v>83.4</v>
      </c>
      <c r="AO38" s="17">
        <v>87.667349999999999</v>
      </c>
      <c r="AP38" s="17">
        <v>61.538460000000001</v>
      </c>
      <c r="AQ38" s="17">
        <v>21.861540000000002</v>
      </c>
      <c r="AR38" s="17">
        <v>167.6</v>
      </c>
      <c r="AS38" s="17">
        <v>147.33328</v>
      </c>
      <c r="AT38" s="17">
        <v>147.33328</v>
      </c>
      <c r="AU38" s="17">
        <v>20.266719999999999</v>
      </c>
      <c r="AV38" s="17">
        <v>168</v>
      </c>
      <c r="AW38" s="17">
        <v>147.33328</v>
      </c>
      <c r="AX38" s="17">
        <v>147.33328</v>
      </c>
      <c r="AY38" s="17">
        <v>20.666720000000002</v>
      </c>
      <c r="AZ38" s="17">
        <v>167.8</v>
      </c>
      <c r="BA38" s="17">
        <v>147.33328</v>
      </c>
      <c r="BB38" s="17">
        <v>147.33328</v>
      </c>
      <c r="BC38" s="17">
        <v>20.466719999999999</v>
      </c>
      <c r="BD38" s="17">
        <v>246.6</v>
      </c>
      <c r="BE38" s="17">
        <v>220.99993000000001</v>
      </c>
      <c r="BF38" s="17">
        <v>220.99993000000001</v>
      </c>
      <c r="BG38" s="17">
        <v>25.600069999999999</v>
      </c>
      <c r="BH38" s="17">
        <v>197.1</v>
      </c>
      <c r="BI38" s="17">
        <v>195.12200999999999</v>
      </c>
      <c r="BJ38" s="17">
        <v>195.12200999999999</v>
      </c>
      <c r="BK38" s="17">
        <v>1.9779899999999999</v>
      </c>
      <c r="BL38" s="17">
        <v>104.7</v>
      </c>
      <c r="BM38" s="17">
        <v>97.561000000000007</v>
      </c>
      <c r="BN38" s="17">
        <v>97.561000000000007</v>
      </c>
      <c r="BO38" s="17">
        <v>7.1390000000000002</v>
      </c>
      <c r="BP38" s="17">
        <v>561</v>
      </c>
      <c r="BQ38" s="17">
        <v>568.29854</v>
      </c>
      <c r="BR38" s="17">
        <v>568.29854</v>
      </c>
      <c r="BS38" s="17">
        <v>-7.29854</v>
      </c>
      <c r="BT38" s="17">
        <v>10.7</v>
      </c>
      <c r="BU38" s="17">
        <v>10.17268</v>
      </c>
      <c r="BV38" s="17">
        <v>10.17268</v>
      </c>
      <c r="BW38" s="17">
        <v>0.52732000000000001</v>
      </c>
      <c r="BX38" s="17"/>
      <c r="BY38" s="17"/>
      <c r="BZ38" s="17"/>
      <c r="CA38" s="17">
        <v>0</v>
      </c>
      <c r="CB38" s="17">
        <v>14.1</v>
      </c>
      <c r="CC38" s="17">
        <v>18.723859999999998</v>
      </c>
      <c r="CD38" s="17"/>
      <c r="CE38" s="17">
        <v>14.1</v>
      </c>
      <c r="CF38" s="17"/>
      <c r="CG38" s="17"/>
      <c r="CH38" s="17"/>
      <c r="CI38" s="17">
        <v>0</v>
      </c>
      <c r="CJ38" s="17"/>
      <c r="CK38" s="17"/>
      <c r="CL38" s="17"/>
      <c r="CM38" s="17">
        <v>0</v>
      </c>
      <c r="CN38" s="17">
        <v>170.4</v>
      </c>
      <c r="CO38" s="17">
        <v>164.70732000000001</v>
      </c>
      <c r="CP38" s="17">
        <v>164.70732000000001</v>
      </c>
      <c r="CQ38" s="17">
        <v>5.6926800000000002</v>
      </c>
      <c r="CR38" s="17">
        <v>8.4</v>
      </c>
      <c r="CS38" s="17">
        <v>3.8486199999999999</v>
      </c>
      <c r="CT38" s="17">
        <v>3.8486199999999999</v>
      </c>
      <c r="CU38" s="17">
        <v>4.55138</v>
      </c>
      <c r="CV38" s="17">
        <v>2.7</v>
      </c>
      <c r="CW38" s="17">
        <v>2.1125600000000002</v>
      </c>
      <c r="CX38" s="17">
        <v>2.1125600000000002</v>
      </c>
      <c r="CY38" s="17">
        <v>0.58743999999999996</v>
      </c>
      <c r="CZ38" s="17">
        <v>16.100000000000001</v>
      </c>
      <c r="DA38" s="17">
        <v>16.873670000000001</v>
      </c>
      <c r="DB38" s="17">
        <v>0</v>
      </c>
      <c r="DC38" s="17">
        <v>16.100000000000001</v>
      </c>
      <c r="DD38" s="17">
        <v>6.4</v>
      </c>
      <c r="DE38" s="17">
        <v>6.7645099999999996</v>
      </c>
      <c r="DF38" s="17">
        <v>6.7645099999999996</v>
      </c>
      <c r="DG38" s="17">
        <v>-0.36451</v>
      </c>
      <c r="DH38" s="17"/>
      <c r="DI38" s="17"/>
      <c r="DJ38" s="17"/>
      <c r="DK38" s="17">
        <v>0</v>
      </c>
      <c r="DL38" s="17">
        <v>145</v>
      </c>
      <c r="DM38" s="17">
        <v>143</v>
      </c>
      <c r="DN38" s="17">
        <v>143</v>
      </c>
      <c r="DO38" s="17">
        <v>2</v>
      </c>
      <c r="DP38" s="17">
        <v>8.1999999999999993</v>
      </c>
      <c r="DQ38" s="17">
        <v>8.9130000000000003</v>
      </c>
      <c r="DR38" s="17">
        <v>8.9130000000000003</v>
      </c>
      <c r="DS38" s="17">
        <v>-0.71299999999999997</v>
      </c>
      <c r="DT38" s="17"/>
      <c r="DU38" s="17"/>
      <c r="DV38" s="17"/>
      <c r="DW38" s="17">
        <v>0</v>
      </c>
      <c r="DX38" s="17">
        <v>0</v>
      </c>
      <c r="DY38" s="17"/>
      <c r="DZ38" s="17"/>
      <c r="EA38" s="17">
        <v>0</v>
      </c>
      <c r="EB38" s="17"/>
      <c r="EC38" s="17"/>
      <c r="ED38" s="17"/>
      <c r="EE38" s="17">
        <v>0</v>
      </c>
      <c r="EF38" s="17">
        <v>110.9</v>
      </c>
      <c r="EG38" s="17">
        <v>112.90537</v>
      </c>
      <c r="EH38" s="17">
        <v>112.90537</v>
      </c>
      <c r="EI38" s="17">
        <v>-2.0053700000000001</v>
      </c>
      <c r="EJ38" s="17">
        <v>221</v>
      </c>
      <c r="EK38" s="17">
        <v>221.25516999999999</v>
      </c>
      <c r="EL38" s="17">
        <v>221.25516999999999</v>
      </c>
      <c r="EM38" s="17">
        <v>-0.25517000000000001</v>
      </c>
      <c r="EN38" s="17">
        <v>62.2</v>
      </c>
      <c r="EO38" s="17"/>
      <c r="EP38" s="17"/>
      <c r="EQ38" s="17">
        <v>62.2</v>
      </c>
      <c r="ER38" s="17"/>
      <c r="ES38" s="17"/>
      <c r="ET38" s="17"/>
      <c r="EU38" s="17">
        <v>0</v>
      </c>
      <c r="EV38" s="17"/>
      <c r="EW38" s="17"/>
      <c r="EX38" s="17"/>
      <c r="EY38" s="17">
        <v>0</v>
      </c>
      <c r="EZ38" s="17">
        <v>6.5</v>
      </c>
      <c r="FA38" s="17">
        <v>6.39</v>
      </c>
      <c r="FB38" s="17">
        <v>6.39</v>
      </c>
      <c r="FC38" s="17">
        <v>0.11</v>
      </c>
      <c r="FD38" s="17">
        <v>474.3</v>
      </c>
      <c r="FE38" s="17">
        <v>458.87804999999997</v>
      </c>
      <c r="FF38" s="17">
        <v>458.87804999999997</v>
      </c>
      <c r="FG38" s="17">
        <v>15.421950000000001</v>
      </c>
      <c r="FH38" s="17">
        <v>43.6</v>
      </c>
      <c r="FI38" s="17">
        <v>46.56523</v>
      </c>
      <c r="FJ38" s="17">
        <v>81.954149999999998</v>
      </c>
      <c r="FK38" s="17">
        <v>-38.354149999999997</v>
      </c>
      <c r="FL38" s="17">
        <v>151.5</v>
      </c>
      <c r="FM38" s="17">
        <v>148.62634</v>
      </c>
      <c r="FN38" s="17">
        <v>148.62634</v>
      </c>
      <c r="FO38" s="17">
        <v>2.8736600000000001</v>
      </c>
      <c r="FP38" s="17">
        <v>0</v>
      </c>
      <c r="FQ38" s="17"/>
      <c r="FR38" s="17">
        <v>41.498959999999997</v>
      </c>
      <c r="FS38" s="17">
        <v>-41.498959999999997</v>
      </c>
      <c r="FT38" s="17">
        <v>18.5</v>
      </c>
      <c r="FU38" s="17">
        <v>19.28585</v>
      </c>
      <c r="FV38" s="17">
        <v>19.28585</v>
      </c>
      <c r="FW38" s="17">
        <v>-0.78585000000000005</v>
      </c>
      <c r="FX38" s="17"/>
      <c r="FY38" s="17"/>
      <c r="FZ38" s="17">
        <v>19.41</v>
      </c>
      <c r="GA38" s="17">
        <v>-19.41</v>
      </c>
      <c r="GB38" s="17">
        <v>93.3</v>
      </c>
      <c r="GC38" s="17">
        <v>87.657560000000004</v>
      </c>
      <c r="GD38" s="17">
        <v>87.657560000000004</v>
      </c>
      <c r="GE38" s="17">
        <v>5.6424399999999997</v>
      </c>
      <c r="GF38" s="17">
        <v>179.4</v>
      </c>
      <c r="GG38" s="17">
        <v>181.66672</v>
      </c>
      <c r="GH38" s="17">
        <v>181.66672</v>
      </c>
      <c r="GI38" s="17">
        <v>-2.2667199999999998</v>
      </c>
      <c r="GJ38" s="17">
        <v>179.5</v>
      </c>
      <c r="GK38" s="17">
        <v>181.66672</v>
      </c>
      <c r="GL38" s="17">
        <v>181.66672</v>
      </c>
      <c r="GM38" s="17">
        <v>-2.1667200000000002</v>
      </c>
      <c r="GN38" s="17">
        <v>185.1</v>
      </c>
      <c r="GO38" s="17">
        <v>181.66672</v>
      </c>
      <c r="GP38" s="17">
        <v>181.66672</v>
      </c>
      <c r="GQ38" s="17">
        <v>3.4332799999999999</v>
      </c>
      <c r="GR38" s="17">
        <v>109.5</v>
      </c>
      <c r="GS38" s="17">
        <v>79.935119999999998</v>
      </c>
      <c r="GT38" s="17">
        <v>110.91316999999999</v>
      </c>
      <c r="GU38" s="17">
        <v>-1.41317</v>
      </c>
      <c r="GV38" s="17"/>
      <c r="GW38" s="17"/>
      <c r="GX38" s="17"/>
      <c r="GY38" s="17">
        <v>0</v>
      </c>
      <c r="GZ38" s="17">
        <v>8</v>
      </c>
      <c r="HA38" s="17">
        <v>7.8816100000000002</v>
      </c>
      <c r="HB38" s="17">
        <v>7.8816100000000002</v>
      </c>
      <c r="HC38" s="17">
        <v>0.11839</v>
      </c>
      <c r="HD38" s="17">
        <v>46</v>
      </c>
      <c r="HE38" s="17">
        <v>47.26634</v>
      </c>
      <c r="HF38" s="17">
        <v>47.26634</v>
      </c>
      <c r="HG38" s="17">
        <v>-1.26634</v>
      </c>
      <c r="HH38" s="17"/>
      <c r="HI38" s="17"/>
      <c r="HJ38" s="17"/>
      <c r="HK38" s="17">
        <v>0</v>
      </c>
      <c r="HL38" s="17">
        <v>3.8</v>
      </c>
      <c r="HM38" s="17">
        <v>3.8872599999999999</v>
      </c>
      <c r="HN38" s="17">
        <v>3.8872599999999999</v>
      </c>
      <c r="HO38" s="17">
        <v>-8.7260000000000004E-2</v>
      </c>
      <c r="HP38" s="17">
        <v>32.4</v>
      </c>
      <c r="HQ38" s="17">
        <v>31.505569999999999</v>
      </c>
      <c r="HR38" s="17">
        <v>31.505569999999999</v>
      </c>
      <c r="HS38" s="17">
        <v>0.89442999999999995</v>
      </c>
      <c r="HT38" s="17">
        <v>177.7</v>
      </c>
      <c r="HU38" s="17"/>
      <c r="HV38" s="17">
        <v>171.54185000000001</v>
      </c>
      <c r="HW38" s="17">
        <v>6.15815</v>
      </c>
      <c r="HX38" s="17">
        <v>96.2</v>
      </c>
      <c r="HY38" s="17">
        <v>95.918049999999994</v>
      </c>
      <c r="HZ38" s="17">
        <v>95.918049999999994</v>
      </c>
      <c r="IA38" s="17">
        <v>0.28194999999999998</v>
      </c>
      <c r="IB38" s="17">
        <v>24.7</v>
      </c>
      <c r="IC38" s="17">
        <v>25.641030000000001</v>
      </c>
      <c r="ID38" s="17">
        <v>89.357089999999999</v>
      </c>
      <c r="IE38" s="17">
        <v>-64.657089999999997</v>
      </c>
      <c r="IF38" s="17"/>
      <c r="IG38" s="17"/>
      <c r="IH38" s="17"/>
      <c r="II38" s="17">
        <v>0</v>
      </c>
      <c r="IJ38" s="17">
        <v>0</v>
      </c>
      <c r="IK38" s="17"/>
      <c r="IL38" s="17">
        <v>0</v>
      </c>
      <c r="IM38" s="17">
        <v>0</v>
      </c>
      <c r="IN38" s="17"/>
      <c r="IO38" s="17"/>
      <c r="IP38" s="17"/>
      <c r="IQ38" s="17">
        <v>0</v>
      </c>
      <c r="IR38" s="17"/>
      <c r="IS38" s="17"/>
      <c r="IT38" s="17"/>
      <c r="IU38" s="17">
        <v>0</v>
      </c>
      <c r="IV38" s="17"/>
      <c r="IW38" s="17"/>
      <c r="IX38" s="17"/>
      <c r="IY38" s="17">
        <v>0</v>
      </c>
      <c r="IZ38" s="17">
        <v>87.5</v>
      </c>
      <c r="JA38" s="17">
        <v>88.815600000000003</v>
      </c>
      <c r="JB38" s="17">
        <v>88.815600000000003</v>
      </c>
      <c r="JC38" s="17">
        <v>-1.3156000000000001</v>
      </c>
      <c r="JD38" s="17">
        <v>166.1</v>
      </c>
      <c r="JE38" s="17">
        <v>171.17771999999999</v>
      </c>
      <c r="JF38" s="17">
        <v>171.17771999999999</v>
      </c>
      <c r="JG38" s="17">
        <v>-5.0777200000000002</v>
      </c>
      <c r="JH38" s="17">
        <v>158.1</v>
      </c>
      <c r="JI38" s="17">
        <v>171.17771999999999</v>
      </c>
      <c r="JJ38" s="17">
        <v>171.17771999999999</v>
      </c>
      <c r="JK38" s="17">
        <v>-13.077719999999999</v>
      </c>
      <c r="JL38" s="17">
        <v>197.1</v>
      </c>
      <c r="JM38" s="17">
        <v>171.17771999999999</v>
      </c>
      <c r="JN38" s="17">
        <v>171.17771999999999</v>
      </c>
      <c r="JO38" s="17">
        <v>25.922280000000001</v>
      </c>
      <c r="JP38" s="17">
        <v>250.6</v>
      </c>
      <c r="JQ38" s="17">
        <v>256.76657999999998</v>
      </c>
      <c r="JR38" s="17">
        <v>256.76657999999998</v>
      </c>
      <c r="JS38" s="17">
        <v>-6.1665799999999997</v>
      </c>
      <c r="JT38" s="17">
        <v>71.400000000000006</v>
      </c>
      <c r="JU38" s="17">
        <v>73.664670000000001</v>
      </c>
      <c r="JV38" s="17">
        <v>73.664670000000001</v>
      </c>
      <c r="JW38" s="17">
        <v>-2.2646700000000002</v>
      </c>
      <c r="JX38" s="17">
        <v>33.9</v>
      </c>
      <c r="JY38" s="17">
        <v>36.832329999999999</v>
      </c>
      <c r="JZ38" s="17">
        <v>36.832329999999999</v>
      </c>
      <c r="KA38" s="17">
        <v>-2.9323299999999999</v>
      </c>
      <c r="KB38" s="17">
        <v>120.1</v>
      </c>
      <c r="KC38" s="17">
        <v>123.07692</v>
      </c>
      <c r="KD38" s="17"/>
      <c r="KE38" s="17">
        <v>120.1</v>
      </c>
      <c r="KF38" s="17"/>
      <c r="KG38" s="17"/>
      <c r="KH38" s="17"/>
      <c r="KI38" s="17">
        <v>0</v>
      </c>
      <c r="KJ38" s="17"/>
      <c r="KK38" s="17"/>
      <c r="KL38" s="17"/>
      <c r="KM38" s="17">
        <v>0</v>
      </c>
      <c r="KN38" s="17">
        <v>0</v>
      </c>
      <c r="KO38" s="17"/>
      <c r="KP38" s="17">
        <v>114.11063</v>
      </c>
      <c r="KQ38" s="17">
        <v>-114.11063</v>
      </c>
      <c r="KR38" s="17"/>
      <c r="KS38" s="17"/>
      <c r="KT38" s="17"/>
      <c r="KU38" s="17">
        <v>0</v>
      </c>
      <c r="KV38" s="17"/>
      <c r="KW38" s="17"/>
      <c r="KX38" s="17"/>
      <c r="KY38" s="17">
        <v>0</v>
      </c>
      <c r="KZ38" s="17">
        <v>3.9</v>
      </c>
      <c r="LA38" s="17">
        <v>3.8072699999999999</v>
      </c>
      <c r="LB38" s="17"/>
      <c r="LC38" s="17">
        <v>3.9</v>
      </c>
      <c r="LD38" s="17">
        <v>279.60000000000002</v>
      </c>
      <c r="LE38" s="17">
        <v>271.12195000000003</v>
      </c>
      <c r="LF38" s="17">
        <v>271.12195000000003</v>
      </c>
      <c r="LG38" s="17">
        <v>8.4780499999999996</v>
      </c>
      <c r="LH38" s="17">
        <v>136.80000000000001</v>
      </c>
      <c r="LI38" s="17">
        <v>133.67995999999999</v>
      </c>
      <c r="LJ38" s="17">
        <v>133.67995999999999</v>
      </c>
      <c r="LK38" s="17">
        <v>3.1200399999999999</v>
      </c>
      <c r="LL38" s="17">
        <v>63</v>
      </c>
      <c r="LM38" s="17">
        <v>67.461460000000002</v>
      </c>
      <c r="LN38" s="17">
        <v>67.461460000000002</v>
      </c>
      <c r="LO38" s="17">
        <v>-4.4614599999999998</v>
      </c>
      <c r="LP38" s="17">
        <v>78.3</v>
      </c>
      <c r="LQ38" s="17">
        <v>78.567999999999998</v>
      </c>
      <c r="LR38" s="17">
        <v>78.567999999999998</v>
      </c>
      <c r="LS38" s="17">
        <v>-0.26800000000000002</v>
      </c>
      <c r="LT38" s="17"/>
      <c r="LU38" s="17"/>
      <c r="LV38" s="17"/>
      <c r="LW38" s="17">
        <v>0</v>
      </c>
      <c r="LX38" s="17">
        <v>111.9</v>
      </c>
      <c r="LY38" s="17">
        <v>115.26571</v>
      </c>
      <c r="LZ38" s="17"/>
      <c r="MA38" s="17">
        <v>111.9</v>
      </c>
      <c r="MB38" s="17">
        <v>44.3</v>
      </c>
      <c r="MC38" s="17">
        <v>46.736719999999998</v>
      </c>
      <c r="MD38" s="17">
        <v>32.820509999999999</v>
      </c>
      <c r="ME38" s="17">
        <v>11.47949</v>
      </c>
      <c r="MF38" s="17">
        <v>44.1</v>
      </c>
      <c r="MG38" s="17">
        <v>52.400120000000001</v>
      </c>
      <c r="MH38" s="17"/>
      <c r="MI38" s="17">
        <v>44.1</v>
      </c>
      <c r="MJ38" s="17"/>
      <c r="MK38" s="17"/>
      <c r="ML38" s="17"/>
      <c r="MM38" s="17">
        <v>0</v>
      </c>
      <c r="MN38" s="17">
        <v>138.1</v>
      </c>
      <c r="MO38" s="17">
        <v>152.34648999999999</v>
      </c>
      <c r="MP38" s="17">
        <v>152.34648999999999</v>
      </c>
      <c r="MQ38" s="17">
        <v>-14.24649</v>
      </c>
      <c r="MR38" s="17">
        <v>74.900000000000006</v>
      </c>
      <c r="MS38" s="17">
        <v>76.173249999999996</v>
      </c>
      <c r="MT38" s="17">
        <v>76.173249999999996</v>
      </c>
      <c r="MU38" s="17">
        <v>-1.27325</v>
      </c>
      <c r="MV38" s="17">
        <v>173.3</v>
      </c>
      <c r="MW38" s="17">
        <v>186.53289000000001</v>
      </c>
      <c r="MX38" s="17">
        <v>136.59399999999999</v>
      </c>
      <c r="MY38" s="17">
        <v>36.706000000000003</v>
      </c>
      <c r="MZ38" s="17"/>
      <c r="NA38" s="17"/>
      <c r="NB38" s="17"/>
      <c r="NC38" s="17">
        <v>0</v>
      </c>
      <c r="ND38" s="17"/>
      <c r="NE38" s="17"/>
      <c r="NF38" s="17"/>
      <c r="NG38" s="17">
        <v>0</v>
      </c>
      <c r="NH38" s="17"/>
      <c r="NI38" s="17"/>
      <c r="NJ38" s="17"/>
      <c r="NK38" s="17">
        <v>0</v>
      </c>
      <c r="NL38" s="17"/>
      <c r="NM38" s="17"/>
      <c r="NN38" s="17"/>
      <c r="NO38" s="17">
        <v>0</v>
      </c>
      <c r="NP38" s="17">
        <v>180.6</v>
      </c>
      <c r="NQ38" s="17">
        <v>191.99999</v>
      </c>
      <c r="NR38" s="17">
        <v>191.99999</v>
      </c>
      <c r="NS38" s="17">
        <v>-11.399990000000001</v>
      </c>
      <c r="NT38" s="17">
        <v>97.4</v>
      </c>
      <c r="NU38" s="17">
        <v>96</v>
      </c>
      <c r="NV38" s="17">
        <v>96</v>
      </c>
      <c r="NW38" s="17">
        <v>1.4</v>
      </c>
      <c r="NX38" s="17">
        <v>0.2</v>
      </c>
      <c r="NY38" s="17"/>
      <c r="NZ38" s="17">
        <v>0.66</v>
      </c>
      <c r="OA38" s="17">
        <v>-0.46</v>
      </c>
      <c r="OB38" s="17">
        <v>73.900000000000006</v>
      </c>
      <c r="OC38" s="17">
        <v>72.400000000000006</v>
      </c>
      <c r="OD38" s="17">
        <v>65.846999999999994</v>
      </c>
      <c r="OE38" s="17">
        <v>8.0530000000000008</v>
      </c>
      <c r="OF38" s="17">
        <v>48.6</v>
      </c>
      <c r="OG38" s="17"/>
      <c r="OH38" s="17">
        <v>70.290000000000006</v>
      </c>
      <c r="OI38" s="17">
        <v>-21.69</v>
      </c>
      <c r="OJ38" s="17">
        <v>5.4</v>
      </c>
      <c r="OK38" s="17">
        <v>7.2450000000000001</v>
      </c>
      <c r="OL38" s="17">
        <v>7.2450000000000001</v>
      </c>
      <c r="OM38" s="17">
        <v>-1.845</v>
      </c>
      <c r="ON38" s="17">
        <v>0.2</v>
      </c>
      <c r="OO38" s="17"/>
      <c r="OP38" s="17">
        <v>0.1</v>
      </c>
      <c r="OQ38" s="17">
        <v>0.1</v>
      </c>
      <c r="OR38" s="17"/>
      <c r="OS38" s="17"/>
      <c r="OT38" s="17">
        <v>17.559999999999999</v>
      </c>
      <c r="OU38" s="17">
        <v>-17.559999999999999</v>
      </c>
      <c r="OV38" s="17">
        <v>9.9</v>
      </c>
      <c r="OW38" s="17">
        <v>9.9830000000000005</v>
      </c>
      <c r="OX38" s="17">
        <v>9.9830000000000005</v>
      </c>
      <c r="OY38" s="17">
        <v>-8.3000000000000004E-2</v>
      </c>
      <c r="OZ38" s="17">
        <v>5.6</v>
      </c>
      <c r="PA38" s="17">
        <v>5.67</v>
      </c>
      <c r="PB38" s="17">
        <v>5.67</v>
      </c>
      <c r="PC38" s="17">
        <v>-7.0000000000000007E-2</v>
      </c>
      <c r="PD38" s="17"/>
      <c r="PE38" s="17"/>
      <c r="PF38" s="17">
        <v>1.23</v>
      </c>
      <c r="PG38" s="17">
        <v>-1.23</v>
      </c>
      <c r="PH38" s="17">
        <v>1.8</v>
      </c>
      <c r="PI38" s="17">
        <v>3.55</v>
      </c>
      <c r="PJ38" s="17">
        <v>3.55</v>
      </c>
      <c r="PK38" s="17">
        <v>-1.75</v>
      </c>
      <c r="PL38" s="17">
        <v>2.7</v>
      </c>
      <c r="PM38" s="17">
        <v>5</v>
      </c>
      <c r="PN38" s="17">
        <v>5</v>
      </c>
      <c r="PO38" s="17">
        <v>-2.2999999999999998</v>
      </c>
      <c r="PP38" s="17">
        <v>20.7</v>
      </c>
      <c r="PQ38" s="17"/>
      <c r="PR38" s="17">
        <v>19.5122</v>
      </c>
      <c r="PS38" s="17">
        <v>1.1878</v>
      </c>
      <c r="PT38" s="17">
        <v>18.3</v>
      </c>
      <c r="PU38" s="17">
        <v>19.5122</v>
      </c>
      <c r="PV38" s="17">
        <v>19.5122</v>
      </c>
      <c r="PW38" s="17">
        <v>-1.2121999999999999</v>
      </c>
      <c r="PX38" s="17">
        <v>19.100000000000001</v>
      </c>
      <c r="PY38" s="17">
        <v>18.048780000000001</v>
      </c>
      <c r="PZ38" s="17">
        <v>18.048780000000001</v>
      </c>
      <c r="QA38" s="17">
        <v>1.05122</v>
      </c>
      <c r="QB38" s="17">
        <v>3.4</v>
      </c>
      <c r="QC38" s="17">
        <v>3.5</v>
      </c>
      <c r="QD38" s="17">
        <v>3.5</v>
      </c>
      <c r="QE38" s="17">
        <v>-0.1</v>
      </c>
      <c r="QF38" s="17">
        <v>0</v>
      </c>
      <c r="QG38" s="17"/>
      <c r="QH38" s="17">
        <v>18.341460000000001</v>
      </c>
      <c r="QI38" s="17">
        <v>-18.341460000000001</v>
      </c>
      <c r="QJ38" s="17">
        <v>5.3</v>
      </c>
      <c r="QK38" s="17"/>
      <c r="QL38" s="17">
        <v>12.590999999999999</v>
      </c>
      <c r="QM38" s="17">
        <v>-7.2910000000000004</v>
      </c>
      <c r="QN38" s="17">
        <v>7.2</v>
      </c>
      <c r="QO38" s="17"/>
      <c r="QP38" s="17">
        <v>15.36</v>
      </c>
      <c r="QQ38" s="17">
        <v>-8.16</v>
      </c>
      <c r="QR38" s="17">
        <v>13.1</v>
      </c>
      <c r="QS38" s="17">
        <v>16.62</v>
      </c>
      <c r="QT38" s="17">
        <v>14.624000000000001</v>
      </c>
      <c r="QU38" s="17">
        <v>-1.524</v>
      </c>
      <c r="QV38" s="17">
        <v>46.1</v>
      </c>
      <c r="QW38" s="17">
        <v>63.69</v>
      </c>
      <c r="QX38" s="17">
        <v>53.688000000000002</v>
      </c>
      <c r="QY38" s="17">
        <v>-7.5880000000000001</v>
      </c>
      <c r="QZ38" s="17">
        <v>3.7</v>
      </c>
      <c r="RA38" s="17">
        <v>4.2</v>
      </c>
      <c r="RB38" s="17">
        <v>4.2</v>
      </c>
      <c r="RC38" s="17">
        <v>-0.5</v>
      </c>
      <c r="RD38" s="17">
        <v>2.4</v>
      </c>
      <c r="RE38" s="17">
        <v>2.4</v>
      </c>
      <c r="RF38" s="17">
        <v>2.4</v>
      </c>
      <c r="RG38" s="17">
        <v>0</v>
      </c>
      <c r="RH38" s="17">
        <v>2.4</v>
      </c>
      <c r="RI38" s="17">
        <v>1.2</v>
      </c>
      <c r="RJ38" s="17">
        <v>1.2</v>
      </c>
      <c r="RK38" s="17">
        <v>1.2</v>
      </c>
      <c r="RL38" s="17">
        <v>2</v>
      </c>
      <c r="RM38" s="17">
        <v>2.8</v>
      </c>
      <c r="RN38" s="17">
        <v>2.8</v>
      </c>
      <c r="RO38" s="17">
        <v>-0.8</v>
      </c>
      <c r="RP38" s="17">
        <v>6.2</v>
      </c>
      <c r="RQ38" s="17"/>
      <c r="RR38" s="17">
        <v>17.905999999999999</v>
      </c>
      <c r="RS38" s="17">
        <v>-11.706</v>
      </c>
      <c r="RT38" s="17">
        <v>2.6</v>
      </c>
      <c r="RU38" s="17">
        <v>2.4990000000000001</v>
      </c>
      <c r="RV38" s="17">
        <v>2.4990000000000001</v>
      </c>
      <c r="RW38" s="17">
        <v>0.10100000000000001</v>
      </c>
      <c r="RX38" s="17">
        <v>20.3</v>
      </c>
      <c r="RY38" s="17">
        <v>19.869240000000001</v>
      </c>
      <c r="RZ38" s="17">
        <v>19.869240000000001</v>
      </c>
      <c r="SA38" s="17">
        <v>0.43075999999999998</v>
      </c>
      <c r="SB38" s="17">
        <v>0</v>
      </c>
      <c r="SC38" s="17">
        <v>0</v>
      </c>
      <c r="SD38" s="17">
        <v>0</v>
      </c>
      <c r="SE38" s="17">
        <v>0</v>
      </c>
      <c r="SF38" s="17"/>
      <c r="SG38" s="17"/>
      <c r="SH38" s="17">
        <v>0.7</v>
      </c>
      <c r="SI38" s="17">
        <v>-0.7</v>
      </c>
      <c r="SJ38" s="17">
        <v>19.899999999999999</v>
      </c>
      <c r="SK38" s="17"/>
      <c r="SL38" s="17">
        <v>19.21951</v>
      </c>
      <c r="SM38" s="17">
        <v>0.68049000000000004</v>
      </c>
      <c r="SN38" s="17"/>
      <c r="SO38" s="17"/>
      <c r="SP38" s="17">
        <v>12.195119999999999</v>
      </c>
      <c r="SQ38" s="17">
        <v>-12.195119999999999</v>
      </c>
      <c r="SR38" s="17">
        <v>20.399999999999999</v>
      </c>
      <c r="SS38" s="17">
        <v>19.5122</v>
      </c>
      <c r="ST38" s="17">
        <v>19.5122</v>
      </c>
      <c r="SU38" s="17">
        <v>0.88780000000000003</v>
      </c>
      <c r="SV38" s="17">
        <v>20.2</v>
      </c>
      <c r="SW38" s="17">
        <v>19.5122</v>
      </c>
      <c r="SX38" s="17">
        <v>19.5122</v>
      </c>
      <c r="SY38" s="17">
        <v>0.68779999999999997</v>
      </c>
      <c r="SZ38" s="17">
        <v>20</v>
      </c>
      <c r="TA38" s="17">
        <v>19.317070000000001</v>
      </c>
      <c r="TB38" s="17">
        <v>19.317070000000001</v>
      </c>
      <c r="TC38" s="17">
        <v>0.68293000000000004</v>
      </c>
      <c r="TD38" s="17">
        <v>4.3</v>
      </c>
      <c r="TE38" s="17">
        <v>11.77</v>
      </c>
      <c r="TF38" s="17">
        <v>3.2930000000000001</v>
      </c>
      <c r="TG38" s="17">
        <v>1.0069999999999999</v>
      </c>
      <c r="TH38" s="17">
        <v>72.3</v>
      </c>
      <c r="TI38" s="17">
        <v>51.19</v>
      </c>
      <c r="TJ38" s="17">
        <v>41.191000000000003</v>
      </c>
      <c r="TK38" s="17">
        <v>31.109000000000002</v>
      </c>
      <c r="TL38" s="17">
        <v>3.9</v>
      </c>
      <c r="TM38" s="17"/>
      <c r="TN38" s="17">
        <v>11.803000000000001</v>
      </c>
      <c r="TO38" s="17">
        <v>-7.9029999999999996</v>
      </c>
      <c r="TP38" s="17">
        <v>40.299999999999997</v>
      </c>
      <c r="TQ38" s="17">
        <v>32.1</v>
      </c>
      <c r="TR38" s="17">
        <v>51.959000000000003</v>
      </c>
      <c r="TS38" s="17">
        <v>-11.659000000000001</v>
      </c>
      <c r="TT38" s="17">
        <v>47.3</v>
      </c>
      <c r="TU38" s="17">
        <v>42.8</v>
      </c>
      <c r="TV38" s="17">
        <v>58.156999999999996</v>
      </c>
      <c r="TW38" s="17">
        <v>-10.856999999999999</v>
      </c>
      <c r="TX38" s="17">
        <v>3.5</v>
      </c>
      <c r="TY38" s="17">
        <v>4.165</v>
      </c>
      <c r="TZ38" s="17">
        <v>4.165</v>
      </c>
      <c r="UA38" s="17">
        <v>-0.66500000000000004</v>
      </c>
      <c r="UB38" s="17">
        <v>2.1</v>
      </c>
      <c r="UC38" s="17">
        <v>4.57</v>
      </c>
      <c r="UD38" s="17">
        <v>4.57</v>
      </c>
      <c r="UE38" s="17">
        <v>-2.4700000000000002</v>
      </c>
      <c r="UF38" s="17">
        <v>0</v>
      </c>
      <c r="UG38" s="17"/>
      <c r="UH38" s="17">
        <v>20.4878</v>
      </c>
      <c r="UI38" s="17">
        <v>-20.4878</v>
      </c>
      <c r="UJ38" s="17">
        <v>8.5</v>
      </c>
      <c r="UK38" s="17">
        <v>8.4</v>
      </c>
      <c r="UL38" s="17">
        <v>8.4</v>
      </c>
      <c r="UM38" s="17">
        <v>0.1</v>
      </c>
      <c r="UN38" s="17"/>
      <c r="UO38" s="17"/>
      <c r="UP38" s="17">
        <v>7</v>
      </c>
      <c r="UQ38" s="17">
        <v>-7</v>
      </c>
      <c r="UR38" s="17">
        <v>20.399999999999999</v>
      </c>
      <c r="US38" s="17">
        <v>19.5122</v>
      </c>
      <c r="UT38" s="17">
        <v>19.5122</v>
      </c>
      <c r="UU38" s="17">
        <v>0.88780000000000003</v>
      </c>
      <c r="UV38" s="17">
        <v>20.399999999999999</v>
      </c>
      <c r="UW38" s="17">
        <v>19.5122</v>
      </c>
      <c r="UX38" s="17">
        <v>19.5122</v>
      </c>
      <c r="UY38" s="17">
        <v>0.88780000000000003</v>
      </c>
      <c r="UZ38" s="17">
        <v>20</v>
      </c>
      <c r="VA38" s="17">
        <v>19.5122</v>
      </c>
      <c r="VB38" s="17">
        <v>19.5122</v>
      </c>
      <c r="VC38" s="17">
        <v>0.48780000000000001</v>
      </c>
      <c r="VD38" s="17">
        <v>7</v>
      </c>
      <c r="VE38" s="17">
        <v>8.3640000000000008</v>
      </c>
      <c r="VF38" s="17">
        <v>8.3640000000000008</v>
      </c>
      <c r="VG38" s="17">
        <v>-1.3640000000000001</v>
      </c>
      <c r="VH38" s="17">
        <v>4</v>
      </c>
      <c r="VI38" s="17"/>
      <c r="VJ38" s="17">
        <v>10.84</v>
      </c>
      <c r="VK38" s="17">
        <v>-6.84</v>
      </c>
      <c r="VL38" s="17">
        <v>21.1</v>
      </c>
      <c r="VM38" s="17"/>
      <c r="VN38" s="17">
        <v>102.262</v>
      </c>
      <c r="VO38" s="17">
        <v>-81.162000000000006</v>
      </c>
      <c r="VP38" s="17"/>
      <c r="VQ38" s="17"/>
      <c r="VR38" s="17">
        <v>0.6</v>
      </c>
      <c r="VS38" s="17">
        <v>-0.6</v>
      </c>
      <c r="VT38" s="17">
        <v>79.3</v>
      </c>
      <c r="VU38" s="17">
        <v>28.23096</v>
      </c>
      <c r="VV38" s="17">
        <v>93.016000000000005</v>
      </c>
      <c r="VW38" s="17">
        <v>-13.715999999999999</v>
      </c>
      <c r="VX38" s="17">
        <v>62.4</v>
      </c>
      <c r="VY38" s="17">
        <v>21.92211</v>
      </c>
      <c r="VZ38" s="17">
        <v>105.812</v>
      </c>
      <c r="WA38" s="17">
        <v>-43.411999999999999</v>
      </c>
      <c r="WB38" s="17">
        <v>21.1</v>
      </c>
      <c r="WC38" s="17"/>
      <c r="WD38" s="17">
        <v>67.180999999999997</v>
      </c>
      <c r="WE38" s="17">
        <v>-46.081000000000003</v>
      </c>
      <c r="WF38" s="17">
        <v>3.7</v>
      </c>
      <c r="WG38" s="17"/>
      <c r="WH38" s="17">
        <v>7.9889999999999999</v>
      </c>
      <c r="WI38" s="17">
        <v>-4.2889999999999997</v>
      </c>
      <c r="WJ38" s="17">
        <v>7.3</v>
      </c>
      <c r="WK38" s="17">
        <v>7.3</v>
      </c>
      <c r="WL38" s="17">
        <v>7.3</v>
      </c>
      <c r="WM38" s="17">
        <v>0</v>
      </c>
      <c r="WN38" s="17">
        <v>20</v>
      </c>
      <c r="WO38" s="17">
        <v>19.317070000000001</v>
      </c>
      <c r="WP38" s="17">
        <v>19.317070000000001</v>
      </c>
      <c r="WQ38" s="17">
        <v>0.68293000000000004</v>
      </c>
      <c r="WR38" s="17"/>
      <c r="WS38" s="17"/>
      <c r="WT38" s="17"/>
      <c r="WU38" s="17">
        <v>0</v>
      </c>
      <c r="WV38" s="17"/>
      <c r="WW38" s="17"/>
      <c r="WX38" s="17"/>
      <c r="WY38" s="17">
        <v>0</v>
      </c>
      <c r="WZ38" s="17">
        <v>36.67</v>
      </c>
      <c r="XA38" s="17">
        <v>35</v>
      </c>
      <c r="XB38" s="17">
        <v>35</v>
      </c>
      <c r="XC38" s="17">
        <v>1.67</v>
      </c>
      <c r="XD38" s="17">
        <v>27.3</v>
      </c>
      <c r="XE38" s="17">
        <v>29.184000000000001</v>
      </c>
      <c r="XF38" s="17">
        <v>29.184000000000001</v>
      </c>
      <c r="XG38" s="17">
        <v>-1.8839999999999999</v>
      </c>
      <c r="XH38" s="17">
        <v>3.3</v>
      </c>
      <c r="XI38" s="17">
        <v>2.8159999999999998</v>
      </c>
      <c r="XJ38" s="17">
        <v>2.8159999999999998</v>
      </c>
      <c r="XK38" s="17">
        <v>0.48399999999999999</v>
      </c>
      <c r="XL38" s="17"/>
      <c r="XM38" s="17"/>
      <c r="XN38" s="17"/>
      <c r="XO38" s="17">
        <v>0</v>
      </c>
      <c r="XP38" s="17">
        <v>12.7</v>
      </c>
      <c r="XQ38" s="17">
        <v>12</v>
      </c>
      <c r="XR38" s="17">
        <v>12</v>
      </c>
      <c r="XS38" s="17">
        <v>0.7</v>
      </c>
      <c r="XT38" s="17">
        <v>5.6</v>
      </c>
      <c r="XU38" s="17">
        <v>7.06</v>
      </c>
      <c r="XV38" s="17">
        <v>7.06</v>
      </c>
      <c r="XW38" s="17">
        <v>-1.46</v>
      </c>
    </row>
    <row r="39" spans="1:647" ht="24" customHeight="1" x14ac:dyDescent="0.25">
      <c r="A39" s="1"/>
      <c r="B39" s="16" t="s">
        <v>49</v>
      </c>
      <c r="C39" s="16" t="s">
        <v>722</v>
      </c>
      <c r="D39" s="17">
        <v>1</v>
      </c>
      <c r="E39" s="17">
        <v>1</v>
      </c>
      <c r="F39" s="17">
        <v>1</v>
      </c>
      <c r="G39" s="17">
        <v>0</v>
      </c>
      <c r="H39" s="17">
        <v>0.9</v>
      </c>
      <c r="I39" s="17">
        <v>1.63</v>
      </c>
      <c r="J39" s="17">
        <v>1.63</v>
      </c>
      <c r="K39" s="17">
        <v>-0.73</v>
      </c>
      <c r="L39" s="17">
        <v>0</v>
      </c>
      <c r="M39" s="17"/>
      <c r="N39" s="17"/>
      <c r="O39" s="17">
        <v>0</v>
      </c>
      <c r="P39" s="17"/>
      <c r="Q39" s="17"/>
      <c r="R39" s="17"/>
      <c r="S39" s="17">
        <v>0</v>
      </c>
      <c r="T39" s="17">
        <v>0</v>
      </c>
      <c r="U39" s="17"/>
      <c r="V39" s="17"/>
      <c r="W39" s="17">
        <v>0</v>
      </c>
      <c r="X39" s="17">
        <v>7.89</v>
      </c>
      <c r="Y39" s="17"/>
      <c r="Z39" s="17"/>
      <c r="AA39" s="17">
        <v>7.89</v>
      </c>
      <c r="AB39" s="17">
        <v>91.8</v>
      </c>
      <c r="AC39" s="17">
        <v>92.226339999999993</v>
      </c>
      <c r="AD39" s="17">
        <v>92.226339999999993</v>
      </c>
      <c r="AE39" s="17">
        <v>-0.42634</v>
      </c>
      <c r="AF39" s="17">
        <v>188.4</v>
      </c>
      <c r="AG39" s="17">
        <v>172.55248</v>
      </c>
      <c r="AH39" s="17">
        <v>170</v>
      </c>
      <c r="AI39" s="17">
        <v>18.399999999999999</v>
      </c>
      <c r="AJ39" s="17"/>
      <c r="AK39" s="17"/>
      <c r="AL39" s="17"/>
      <c r="AM39" s="17">
        <v>0</v>
      </c>
      <c r="AN39" s="17">
        <v>80.400000000000006</v>
      </c>
      <c r="AO39" s="17">
        <v>87.667349999999999</v>
      </c>
      <c r="AP39" s="17">
        <v>61.538460000000001</v>
      </c>
      <c r="AQ39" s="17">
        <v>18.861540000000002</v>
      </c>
      <c r="AR39" s="17">
        <v>147.6</v>
      </c>
      <c r="AS39" s="17">
        <v>147.33328</v>
      </c>
      <c r="AT39" s="17">
        <v>147.33328</v>
      </c>
      <c r="AU39" s="17">
        <v>0.26672000000000001</v>
      </c>
      <c r="AV39" s="17">
        <v>147.9</v>
      </c>
      <c r="AW39" s="17">
        <v>147.33328</v>
      </c>
      <c r="AX39" s="17">
        <v>147.33328</v>
      </c>
      <c r="AY39" s="17">
        <v>0.56672</v>
      </c>
      <c r="AZ39" s="17">
        <v>148</v>
      </c>
      <c r="BA39" s="17">
        <v>147.33328</v>
      </c>
      <c r="BB39" s="17">
        <v>147.33328</v>
      </c>
      <c r="BC39" s="17">
        <v>0.66671999999999998</v>
      </c>
      <c r="BD39" s="17">
        <v>252</v>
      </c>
      <c r="BE39" s="17">
        <v>220.99993000000001</v>
      </c>
      <c r="BF39" s="17">
        <v>220.99993000000001</v>
      </c>
      <c r="BG39" s="17">
        <v>31.000070000000001</v>
      </c>
      <c r="BH39" s="17">
        <v>199</v>
      </c>
      <c r="BI39" s="17">
        <v>195.12200999999999</v>
      </c>
      <c r="BJ39" s="17">
        <v>195.12200999999999</v>
      </c>
      <c r="BK39" s="17">
        <v>3.87799</v>
      </c>
      <c r="BL39" s="17">
        <v>105.4</v>
      </c>
      <c r="BM39" s="17">
        <v>97.561000000000007</v>
      </c>
      <c r="BN39" s="17">
        <v>97.561000000000007</v>
      </c>
      <c r="BO39" s="17">
        <v>7.8390000000000004</v>
      </c>
      <c r="BP39" s="17">
        <v>559</v>
      </c>
      <c r="BQ39" s="17">
        <v>568.29854</v>
      </c>
      <c r="BR39" s="17">
        <v>568.29854</v>
      </c>
      <c r="BS39" s="17">
        <v>-9.2985399999999991</v>
      </c>
      <c r="BT39" s="17">
        <v>10.7</v>
      </c>
      <c r="BU39" s="17">
        <v>10.17268</v>
      </c>
      <c r="BV39" s="17">
        <v>10.17268</v>
      </c>
      <c r="BW39" s="17">
        <v>0.52732000000000001</v>
      </c>
      <c r="BX39" s="17"/>
      <c r="BY39" s="17"/>
      <c r="BZ39" s="17"/>
      <c r="CA39" s="17">
        <v>0</v>
      </c>
      <c r="CB39" s="17">
        <v>15.8</v>
      </c>
      <c r="CC39" s="17">
        <v>18.723859999999998</v>
      </c>
      <c r="CD39" s="17"/>
      <c r="CE39" s="17">
        <v>15.8</v>
      </c>
      <c r="CF39" s="17"/>
      <c r="CG39" s="17"/>
      <c r="CH39" s="17"/>
      <c r="CI39" s="17">
        <v>0</v>
      </c>
      <c r="CJ39" s="17"/>
      <c r="CK39" s="17"/>
      <c r="CL39" s="17"/>
      <c r="CM39" s="17">
        <v>0</v>
      </c>
      <c r="CN39" s="17">
        <v>158.69999999999999</v>
      </c>
      <c r="CO39" s="17">
        <v>164.70732000000001</v>
      </c>
      <c r="CP39" s="17">
        <v>164.70732000000001</v>
      </c>
      <c r="CQ39" s="17">
        <v>-6.00732</v>
      </c>
      <c r="CR39" s="17">
        <v>6.8</v>
      </c>
      <c r="CS39" s="17">
        <v>3.8486199999999999</v>
      </c>
      <c r="CT39" s="17">
        <v>3.8486199999999999</v>
      </c>
      <c r="CU39" s="17">
        <v>2.9513799999999999</v>
      </c>
      <c r="CV39" s="17">
        <v>2.5</v>
      </c>
      <c r="CW39" s="17">
        <v>2.1125600000000002</v>
      </c>
      <c r="CX39" s="17">
        <v>2.1125600000000002</v>
      </c>
      <c r="CY39" s="17">
        <v>0.38744000000000001</v>
      </c>
      <c r="CZ39" s="17">
        <v>16.2</v>
      </c>
      <c r="DA39" s="17">
        <v>16.873670000000001</v>
      </c>
      <c r="DB39" s="17">
        <v>16.873670000000001</v>
      </c>
      <c r="DC39" s="17">
        <v>-0.67366999999999999</v>
      </c>
      <c r="DD39" s="17">
        <v>6.4</v>
      </c>
      <c r="DE39" s="17">
        <v>6.7645099999999996</v>
      </c>
      <c r="DF39" s="17">
        <v>6.7645099999999996</v>
      </c>
      <c r="DG39" s="17">
        <v>-0.36451</v>
      </c>
      <c r="DH39" s="17"/>
      <c r="DI39" s="17"/>
      <c r="DJ39" s="17"/>
      <c r="DK39" s="17">
        <v>0</v>
      </c>
      <c r="DL39" s="17">
        <v>141.9</v>
      </c>
      <c r="DM39" s="17">
        <v>143</v>
      </c>
      <c r="DN39" s="17">
        <v>143</v>
      </c>
      <c r="DO39" s="17">
        <v>-1.1000000000000001</v>
      </c>
      <c r="DP39" s="17">
        <v>8.4</v>
      </c>
      <c r="DQ39" s="17">
        <v>8.9130000000000003</v>
      </c>
      <c r="DR39" s="17">
        <v>8.9130000000000003</v>
      </c>
      <c r="DS39" s="17">
        <v>-0.51300000000000001</v>
      </c>
      <c r="DT39" s="17"/>
      <c r="DU39" s="17"/>
      <c r="DV39" s="17"/>
      <c r="DW39" s="17">
        <v>0</v>
      </c>
      <c r="DX39" s="17">
        <v>0</v>
      </c>
      <c r="DY39" s="17"/>
      <c r="DZ39" s="17"/>
      <c r="EA39" s="17">
        <v>0</v>
      </c>
      <c r="EB39" s="17"/>
      <c r="EC39" s="17"/>
      <c r="ED39" s="17"/>
      <c r="EE39" s="17">
        <v>0</v>
      </c>
      <c r="EF39" s="17">
        <v>109.4</v>
      </c>
      <c r="EG39" s="17">
        <v>112.90537</v>
      </c>
      <c r="EH39" s="17">
        <v>112.90537</v>
      </c>
      <c r="EI39" s="17">
        <v>-3.5053700000000001</v>
      </c>
      <c r="EJ39" s="17">
        <v>223</v>
      </c>
      <c r="EK39" s="17">
        <v>221.25516999999999</v>
      </c>
      <c r="EL39" s="17">
        <v>221.25516999999999</v>
      </c>
      <c r="EM39" s="17">
        <v>1.7448300000000001</v>
      </c>
      <c r="EN39" s="17">
        <v>171.6</v>
      </c>
      <c r="EO39" s="17"/>
      <c r="EP39" s="17"/>
      <c r="EQ39" s="17">
        <v>171.6</v>
      </c>
      <c r="ER39" s="17"/>
      <c r="ES39" s="17"/>
      <c r="ET39" s="17"/>
      <c r="EU39" s="17">
        <v>0</v>
      </c>
      <c r="EV39" s="17"/>
      <c r="EW39" s="17"/>
      <c r="EX39" s="17"/>
      <c r="EY39" s="17">
        <v>0</v>
      </c>
      <c r="EZ39" s="17">
        <v>6.5</v>
      </c>
      <c r="FA39" s="17">
        <v>6.39</v>
      </c>
      <c r="FB39" s="17">
        <v>6.39</v>
      </c>
      <c r="FC39" s="17">
        <v>0.11</v>
      </c>
      <c r="FD39" s="17">
        <v>463.1</v>
      </c>
      <c r="FE39" s="17">
        <v>458.87804999999997</v>
      </c>
      <c r="FF39" s="17">
        <v>458.87804999999997</v>
      </c>
      <c r="FG39" s="17">
        <v>4.2219499999999996</v>
      </c>
      <c r="FH39" s="17">
        <v>42</v>
      </c>
      <c r="FI39" s="17">
        <v>46.56523</v>
      </c>
      <c r="FJ39" s="17">
        <v>81.954149999999998</v>
      </c>
      <c r="FK39" s="17">
        <v>-39.954149999999998</v>
      </c>
      <c r="FL39" s="17">
        <v>153.69999999999999</v>
      </c>
      <c r="FM39" s="17">
        <v>148.62634</v>
      </c>
      <c r="FN39" s="17">
        <v>148.62634</v>
      </c>
      <c r="FO39" s="17">
        <v>5.0736600000000003</v>
      </c>
      <c r="FP39" s="17">
        <v>0</v>
      </c>
      <c r="FQ39" s="17"/>
      <c r="FR39" s="17">
        <v>41.498959999999997</v>
      </c>
      <c r="FS39" s="17">
        <v>-41.498959999999997</v>
      </c>
      <c r="FT39" s="17">
        <v>16.8</v>
      </c>
      <c r="FU39" s="17">
        <v>19.28585</v>
      </c>
      <c r="FV39" s="17">
        <v>19.28585</v>
      </c>
      <c r="FW39" s="17">
        <v>-2.4858500000000001</v>
      </c>
      <c r="FX39" s="17"/>
      <c r="FY39" s="17"/>
      <c r="FZ39" s="17">
        <v>19.41</v>
      </c>
      <c r="GA39" s="17">
        <v>-19.41</v>
      </c>
      <c r="GB39" s="17">
        <v>89.4</v>
      </c>
      <c r="GC39" s="17">
        <v>87.657560000000004</v>
      </c>
      <c r="GD39" s="17">
        <v>87.657560000000004</v>
      </c>
      <c r="GE39" s="17">
        <v>1.74244</v>
      </c>
      <c r="GF39" s="17">
        <v>173.1</v>
      </c>
      <c r="GG39" s="17">
        <v>181.66672</v>
      </c>
      <c r="GH39" s="17">
        <v>181.66672</v>
      </c>
      <c r="GI39" s="17">
        <v>-8.5667200000000001</v>
      </c>
      <c r="GJ39" s="17">
        <v>173.6</v>
      </c>
      <c r="GK39" s="17">
        <v>181.66672</v>
      </c>
      <c r="GL39" s="17">
        <v>181.66672</v>
      </c>
      <c r="GM39" s="17">
        <v>-8.0667200000000001</v>
      </c>
      <c r="GN39" s="17">
        <v>181.5</v>
      </c>
      <c r="GO39" s="17">
        <v>181.66672</v>
      </c>
      <c r="GP39" s="17">
        <v>181.66672</v>
      </c>
      <c r="GQ39" s="17">
        <v>-0.16672000000000001</v>
      </c>
      <c r="GR39" s="17">
        <v>106.7</v>
      </c>
      <c r="GS39" s="17">
        <v>110.91316999999999</v>
      </c>
      <c r="GT39" s="17">
        <v>110.91316999999999</v>
      </c>
      <c r="GU39" s="17">
        <v>-4.2131699999999999</v>
      </c>
      <c r="GV39" s="17"/>
      <c r="GW39" s="17"/>
      <c r="GX39" s="17"/>
      <c r="GY39" s="17">
        <v>0</v>
      </c>
      <c r="GZ39" s="17">
        <v>8</v>
      </c>
      <c r="HA39" s="17">
        <v>7.8816100000000002</v>
      </c>
      <c r="HB39" s="17">
        <v>7.8816100000000002</v>
      </c>
      <c r="HC39" s="17">
        <v>0.11839</v>
      </c>
      <c r="HD39" s="17">
        <v>44.3</v>
      </c>
      <c r="HE39" s="17">
        <v>47.26634</v>
      </c>
      <c r="HF39" s="17">
        <v>47.26634</v>
      </c>
      <c r="HG39" s="17">
        <v>-2.9663400000000002</v>
      </c>
      <c r="HH39" s="17"/>
      <c r="HI39" s="17"/>
      <c r="HJ39" s="17"/>
      <c r="HK39" s="17">
        <v>0</v>
      </c>
      <c r="HL39" s="17">
        <v>3.8</v>
      </c>
      <c r="HM39" s="17">
        <v>3.8872599999999999</v>
      </c>
      <c r="HN39" s="17">
        <v>3.8872599999999999</v>
      </c>
      <c r="HO39" s="17">
        <v>-8.7260000000000004E-2</v>
      </c>
      <c r="HP39" s="17">
        <v>32.6</v>
      </c>
      <c r="HQ39" s="17">
        <v>31.505569999999999</v>
      </c>
      <c r="HR39" s="17">
        <v>31.505569999999999</v>
      </c>
      <c r="HS39" s="17">
        <v>1.09443</v>
      </c>
      <c r="HT39" s="17">
        <v>170.5</v>
      </c>
      <c r="HU39" s="17"/>
      <c r="HV39" s="17">
        <v>171.54185000000001</v>
      </c>
      <c r="HW39" s="17">
        <v>-1.0418499999999999</v>
      </c>
      <c r="HX39" s="17">
        <v>94</v>
      </c>
      <c r="HY39" s="17">
        <v>95.918049999999994</v>
      </c>
      <c r="HZ39" s="17">
        <v>95.918049999999994</v>
      </c>
      <c r="IA39" s="17">
        <v>-1.91805</v>
      </c>
      <c r="IB39" s="17">
        <v>25.1</v>
      </c>
      <c r="IC39" s="17">
        <v>35.776299999999999</v>
      </c>
      <c r="ID39" s="17">
        <v>89.357089999999999</v>
      </c>
      <c r="IE39" s="17">
        <v>-64.257090000000005</v>
      </c>
      <c r="IF39" s="17"/>
      <c r="IG39" s="17"/>
      <c r="IH39" s="17"/>
      <c r="II39" s="17">
        <v>0</v>
      </c>
      <c r="IJ39" s="17">
        <v>0</v>
      </c>
      <c r="IK39" s="17"/>
      <c r="IL39" s="17">
        <v>0</v>
      </c>
      <c r="IM39" s="17">
        <v>0</v>
      </c>
      <c r="IN39" s="17"/>
      <c r="IO39" s="17"/>
      <c r="IP39" s="17"/>
      <c r="IQ39" s="17">
        <v>0</v>
      </c>
      <c r="IR39" s="17"/>
      <c r="IS39" s="17"/>
      <c r="IT39" s="17"/>
      <c r="IU39" s="17">
        <v>0</v>
      </c>
      <c r="IV39" s="17"/>
      <c r="IW39" s="17"/>
      <c r="IX39" s="17"/>
      <c r="IY39" s="17">
        <v>0</v>
      </c>
      <c r="IZ39" s="17">
        <v>86.1</v>
      </c>
      <c r="JA39" s="17">
        <v>88.815600000000003</v>
      </c>
      <c r="JB39" s="17">
        <v>88.815600000000003</v>
      </c>
      <c r="JC39" s="17">
        <v>-2.7155999999999998</v>
      </c>
      <c r="JD39" s="17">
        <v>167.7</v>
      </c>
      <c r="JE39" s="17">
        <v>171.80007000000001</v>
      </c>
      <c r="JF39" s="17">
        <v>171.80007000000001</v>
      </c>
      <c r="JG39" s="17">
        <v>-4.1000699999999997</v>
      </c>
      <c r="JH39" s="17">
        <v>159</v>
      </c>
      <c r="JI39" s="17">
        <v>171.80007000000001</v>
      </c>
      <c r="JJ39" s="17">
        <v>171.80007000000001</v>
      </c>
      <c r="JK39" s="17">
        <v>-12.80007</v>
      </c>
      <c r="JL39" s="17">
        <v>199.5</v>
      </c>
      <c r="JM39" s="17">
        <v>171.80007000000001</v>
      </c>
      <c r="JN39" s="17">
        <v>171.80007000000001</v>
      </c>
      <c r="JO39" s="17">
        <v>27.699929999999998</v>
      </c>
      <c r="JP39" s="17">
        <v>252.3</v>
      </c>
      <c r="JQ39" s="17">
        <v>257.70011</v>
      </c>
      <c r="JR39" s="17">
        <v>257.70011</v>
      </c>
      <c r="JS39" s="17">
        <v>-5.4001099999999997</v>
      </c>
      <c r="JT39" s="17">
        <v>71.900000000000006</v>
      </c>
      <c r="JU39" s="17">
        <v>73.664670000000001</v>
      </c>
      <c r="JV39" s="17">
        <v>73.664670000000001</v>
      </c>
      <c r="JW39" s="17">
        <v>-1.76467</v>
      </c>
      <c r="JX39" s="17">
        <v>34</v>
      </c>
      <c r="JY39" s="17">
        <v>36.832329999999999</v>
      </c>
      <c r="JZ39" s="17">
        <v>36.832329999999999</v>
      </c>
      <c r="KA39" s="17">
        <v>-2.8323299999999998</v>
      </c>
      <c r="KB39" s="17">
        <v>193.3</v>
      </c>
      <c r="KC39" s="17">
        <v>0</v>
      </c>
      <c r="KD39" s="17"/>
      <c r="KE39" s="17">
        <v>193.3</v>
      </c>
      <c r="KF39" s="17"/>
      <c r="KG39" s="17"/>
      <c r="KH39" s="17"/>
      <c r="KI39" s="17">
        <v>0</v>
      </c>
      <c r="KJ39" s="17"/>
      <c r="KK39" s="17"/>
      <c r="KL39" s="17"/>
      <c r="KM39" s="17">
        <v>0</v>
      </c>
      <c r="KN39" s="17">
        <v>0</v>
      </c>
      <c r="KO39" s="17"/>
      <c r="KP39" s="17">
        <v>114.11063</v>
      </c>
      <c r="KQ39" s="17">
        <v>-114.11063</v>
      </c>
      <c r="KR39" s="17"/>
      <c r="KS39" s="17"/>
      <c r="KT39" s="17"/>
      <c r="KU39" s="17">
        <v>0</v>
      </c>
      <c r="KV39" s="17"/>
      <c r="KW39" s="17"/>
      <c r="KX39" s="17"/>
      <c r="KY39" s="17">
        <v>0</v>
      </c>
      <c r="KZ39" s="17">
        <v>3.9</v>
      </c>
      <c r="LA39" s="17">
        <v>3.8072699999999999</v>
      </c>
      <c r="LB39" s="17"/>
      <c r="LC39" s="17">
        <v>3.9</v>
      </c>
      <c r="LD39" s="17">
        <v>261.39999999999998</v>
      </c>
      <c r="LE39" s="17">
        <v>271.12195000000003</v>
      </c>
      <c r="LF39" s="17">
        <v>271.12195000000003</v>
      </c>
      <c r="LG39" s="17">
        <v>-9.7219499999999996</v>
      </c>
      <c r="LH39" s="17">
        <v>133.69999999999999</v>
      </c>
      <c r="LI39" s="17">
        <v>133.67995999999999</v>
      </c>
      <c r="LJ39" s="17">
        <v>133.67995999999999</v>
      </c>
      <c r="LK39" s="17">
        <v>2.0039999999999999E-2</v>
      </c>
      <c r="LL39" s="17">
        <v>60.7</v>
      </c>
      <c r="LM39" s="17">
        <v>67.461460000000002</v>
      </c>
      <c r="LN39" s="17">
        <v>67.461460000000002</v>
      </c>
      <c r="LO39" s="17">
        <v>-6.7614599999999996</v>
      </c>
      <c r="LP39" s="17">
        <v>81.099999999999994</v>
      </c>
      <c r="LQ39" s="17">
        <v>78.567999999999998</v>
      </c>
      <c r="LR39" s="17">
        <v>78.567999999999998</v>
      </c>
      <c r="LS39" s="17">
        <v>2.532</v>
      </c>
      <c r="LT39" s="17"/>
      <c r="LU39" s="17"/>
      <c r="LV39" s="17"/>
      <c r="LW39" s="17">
        <v>0</v>
      </c>
      <c r="LX39" s="17">
        <v>112.6</v>
      </c>
      <c r="LY39" s="17">
        <v>115.26571</v>
      </c>
      <c r="LZ39" s="17"/>
      <c r="MA39" s="17">
        <v>112.6</v>
      </c>
      <c r="MB39" s="17">
        <v>44.7</v>
      </c>
      <c r="MC39" s="17">
        <v>46.736719999999998</v>
      </c>
      <c r="MD39" s="17">
        <v>32.820509999999999</v>
      </c>
      <c r="ME39" s="17">
        <v>11.879490000000001</v>
      </c>
      <c r="MF39" s="17">
        <v>44.3</v>
      </c>
      <c r="MG39" s="17">
        <v>52.400120000000001</v>
      </c>
      <c r="MH39" s="17"/>
      <c r="MI39" s="17">
        <v>44.3</v>
      </c>
      <c r="MJ39" s="17"/>
      <c r="MK39" s="17"/>
      <c r="ML39" s="17"/>
      <c r="MM39" s="17">
        <v>0</v>
      </c>
      <c r="MN39" s="17">
        <v>138.4</v>
      </c>
      <c r="MO39" s="17">
        <v>152.34648999999999</v>
      </c>
      <c r="MP39" s="17">
        <v>152.34648999999999</v>
      </c>
      <c r="MQ39" s="17">
        <v>-13.946490000000001</v>
      </c>
      <c r="MR39" s="17">
        <v>74.599999999999994</v>
      </c>
      <c r="MS39" s="17">
        <v>76.173249999999996</v>
      </c>
      <c r="MT39" s="17">
        <v>76.173249999999996</v>
      </c>
      <c r="MU39" s="17">
        <v>-1.57325</v>
      </c>
      <c r="MV39" s="17">
        <v>174.8</v>
      </c>
      <c r="MW39" s="17">
        <v>186.53289000000001</v>
      </c>
      <c r="MX39" s="17">
        <v>149.77053000000001</v>
      </c>
      <c r="MY39" s="17">
        <v>25.02947</v>
      </c>
      <c r="MZ39" s="17"/>
      <c r="NA39" s="17"/>
      <c r="NB39" s="17"/>
      <c r="NC39" s="17">
        <v>0</v>
      </c>
      <c r="ND39" s="17"/>
      <c r="NE39" s="17"/>
      <c r="NF39" s="17"/>
      <c r="NG39" s="17">
        <v>0</v>
      </c>
      <c r="NH39" s="17"/>
      <c r="NI39" s="17"/>
      <c r="NJ39" s="17"/>
      <c r="NK39" s="17">
        <v>0</v>
      </c>
      <c r="NL39" s="17"/>
      <c r="NM39" s="17"/>
      <c r="NN39" s="17"/>
      <c r="NO39" s="17">
        <v>0</v>
      </c>
      <c r="NP39" s="17">
        <v>182.2</v>
      </c>
      <c r="NQ39" s="17">
        <v>191.99999</v>
      </c>
      <c r="NR39" s="17">
        <v>191.99999</v>
      </c>
      <c r="NS39" s="17">
        <v>-9.7999899999999993</v>
      </c>
      <c r="NT39" s="17">
        <v>97.9</v>
      </c>
      <c r="NU39" s="17">
        <v>96</v>
      </c>
      <c r="NV39" s="17">
        <v>96</v>
      </c>
      <c r="NW39" s="17">
        <v>1.9</v>
      </c>
      <c r="NX39" s="17">
        <v>0.3</v>
      </c>
      <c r="NY39" s="17"/>
      <c r="NZ39" s="17">
        <v>0.55500000000000005</v>
      </c>
      <c r="OA39" s="17">
        <v>-0.255</v>
      </c>
      <c r="OB39" s="17">
        <v>69.599999999999994</v>
      </c>
      <c r="OC39" s="17">
        <v>73.900000000000006</v>
      </c>
      <c r="OD39" s="17">
        <v>66.277000000000001</v>
      </c>
      <c r="OE39" s="17">
        <v>3.323</v>
      </c>
      <c r="OF39" s="17">
        <v>29.3</v>
      </c>
      <c r="OG39" s="17"/>
      <c r="OH39" s="17">
        <v>61.43</v>
      </c>
      <c r="OI39" s="17">
        <v>-32.130000000000003</v>
      </c>
      <c r="OJ39" s="17">
        <v>1.4</v>
      </c>
      <c r="OK39" s="17">
        <v>7.5679999999999996</v>
      </c>
      <c r="OL39" s="17">
        <v>7.5679999999999996</v>
      </c>
      <c r="OM39" s="17">
        <v>-6.1680000000000001</v>
      </c>
      <c r="ON39" s="17">
        <v>0.2</v>
      </c>
      <c r="OO39" s="17"/>
      <c r="OP39" s="17">
        <v>0.1</v>
      </c>
      <c r="OQ39" s="17">
        <v>0.1</v>
      </c>
      <c r="OR39" s="17"/>
      <c r="OS39" s="17"/>
      <c r="OT39" s="17">
        <v>17.559999999999999</v>
      </c>
      <c r="OU39" s="17">
        <v>-17.559999999999999</v>
      </c>
      <c r="OV39" s="17">
        <v>9.9</v>
      </c>
      <c r="OW39" s="17">
        <v>9.9830000000000005</v>
      </c>
      <c r="OX39" s="17">
        <v>9.9830000000000005</v>
      </c>
      <c r="OY39" s="17">
        <v>-8.3000000000000004E-2</v>
      </c>
      <c r="OZ39" s="17">
        <v>5.5</v>
      </c>
      <c r="PA39" s="17">
        <v>5.67</v>
      </c>
      <c r="PB39" s="17">
        <v>5.67</v>
      </c>
      <c r="PC39" s="17">
        <v>-0.17</v>
      </c>
      <c r="PD39" s="17"/>
      <c r="PE39" s="17"/>
      <c r="PF39" s="17">
        <v>1.23</v>
      </c>
      <c r="PG39" s="17">
        <v>-1.23</v>
      </c>
      <c r="PH39" s="17">
        <v>1.83</v>
      </c>
      <c r="PI39" s="17">
        <v>3.55</v>
      </c>
      <c r="PJ39" s="17">
        <v>3.55</v>
      </c>
      <c r="PK39" s="17">
        <v>-1.72</v>
      </c>
      <c r="PL39" s="17">
        <v>1.9</v>
      </c>
      <c r="PM39" s="17">
        <v>5</v>
      </c>
      <c r="PN39" s="17">
        <v>5</v>
      </c>
      <c r="PO39" s="17">
        <v>-3.1</v>
      </c>
      <c r="PP39" s="17">
        <v>19.8</v>
      </c>
      <c r="PQ39" s="17"/>
      <c r="PR39" s="17">
        <v>19.5122</v>
      </c>
      <c r="PS39" s="17">
        <v>0.2878</v>
      </c>
      <c r="PT39" s="17">
        <v>20</v>
      </c>
      <c r="PU39" s="17">
        <v>19.5122</v>
      </c>
      <c r="PV39" s="17">
        <v>19.5122</v>
      </c>
      <c r="PW39" s="17">
        <v>0.48780000000000001</v>
      </c>
      <c r="PX39" s="17">
        <v>19</v>
      </c>
      <c r="PY39" s="17">
        <v>18.048780000000001</v>
      </c>
      <c r="PZ39" s="17">
        <v>18.048780000000001</v>
      </c>
      <c r="QA39" s="17">
        <v>0.95121999999999995</v>
      </c>
      <c r="QB39" s="17">
        <v>3.5</v>
      </c>
      <c r="QC39" s="17">
        <v>3.5</v>
      </c>
      <c r="QD39" s="17">
        <v>3.5</v>
      </c>
      <c r="QE39" s="17">
        <v>0</v>
      </c>
      <c r="QF39" s="17">
        <v>0</v>
      </c>
      <c r="QG39" s="17"/>
      <c r="QH39" s="17">
        <v>18.341460000000001</v>
      </c>
      <c r="QI39" s="17">
        <v>-18.341460000000001</v>
      </c>
      <c r="QJ39" s="17">
        <v>2.7</v>
      </c>
      <c r="QK39" s="17"/>
      <c r="QL39" s="17">
        <v>10.928000000000001</v>
      </c>
      <c r="QM39" s="17">
        <v>-8.2279999999999998</v>
      </c>
      <c r="QN39" s="17">
        <v>2.9</v>
      </c>
      <c r="QO39" s="17"/>
      <c r="QP39" s="17">
        <v>14.132999999999999</v>
      </c>
      <c r="QQ39" s="17">
        <v>-11.233000000000001</v>
      </c>
      <c r="QR39" s="17">
        <v>12.7</v>
      </c>
      <c r="QS39" s="17">
        <v>15.253</v>
      </c>
      <c r="QT39" s="17">
        <v>15.253</v>
      </c>
      <c r="QU39" s="17">
        <v>-2.5529999999999999</v>
      </c>
      <c r="QV39" s="17">
        <v>43.4</v>
      </c>
      <c r="QW39" s="17">
        <v>55.500999999999998</v>
      </c>
      <c r="QX39" s="17">
        <v>55.500999999999998</v>
      </c>
      <c r="QY39" s="17">
        <v>-12.101000000000001</v>
      </c>
      <c r="QZ39" s="17">
        <v>3.7</v>
      </c>
      <c r="RA39" s="17">
        <v>4.2</v>
      </c>
      <c r="RB39" s="17">
        <v>4.2</v>
      </c>
      <c r="RC39" s="17">
        <v>-0.5</v>
      </c>
      <c r="RD39" s="17">
        <v>2.4</v>
      </c>
      <c r="RE39" s="17">
        <v>2.4</v>
      </c>
      <c r="RF39" s="17">
        <v>2.4</v>
      </c>
      <c r="RG39" s="17">
        <v>0</v>
      </c>
      <c r="RH39" s="17">
        <v>2.4</v>
      </c>
      <c r="RI39" s="17">
        <v>1.2</v>
      </c>
      <c r="RJ39" s="17">
        <v>1.2</v>
      </c>
      <c r="RK39" s="17">
        <v>1.2</v>
      </c>
      <c r="RL39" s="17">
        <v>2</v>
      </c>
      <c r="RM39" s="17">
        <v>2.8</v>
      </c>
      <c r="RN39" s="17">
        <v>2.8</v>
      </c>
      <c r="RO39" s="17">
        <v>-0.8</v>
      </c>
      <c r="RP39" s="17">
        <v>4.9000000000000004</v>
      </c>
      <c r="RQ39" s="17"/>
      <c r="RR39" s="17">
        <v>16.710999999999999</v>
      </c>
      <c r="RS39" s="17">
        <v>-11.811</v>
      </c>
      <c r="RT39" s="17">
        <v>2.6</v>
      </c>
      <c r="RU39" s="17">
        <v>2.4990000000000001</v>
      </c>
      <c r="RV39" s="17">
        <v>2.4990000000000001</v>
      </c>
      <c r="RW39" s="17">
        <v>0.10100000000000001</v>
      </c>
      <c r="RX39" s="17">
        <v>20.3</v>
      </c>
      <c r="RY39" s="17">
        <v>19.869240000000001</v>
      </c>
      <c r="RZ39" s="17">
        <v>19.869240000000001</v>
      </c>
      <c r="SA39" s="17">
        <v>0.43075999999999998</v>
      </c>
      <c r="SB39" s="17">
        <v>0</v>
      </c>
      <c r="SC39" s="17">
        <v>0</v>
      </c>
      <c r="SD39" s="17">
        <v>0</v>
      </c>
      <c r="SE39" s="17">
        <v>0</v>
      </c>
      <c r="SF39" s="17"/>
      <c r="SG39" s="17"/>
      <c r="SH39" s="17">
        <v>0.7</v>
      </c>
      <c r="SI39" s="17">
        <v>-0.7</v>
      </c>
      <c r="SJ39" s="17">
        <v>19.899999999999999</v>
      </c>
      <c r="SK39" s="17"/>
      <c r="SL39" s="17">
        <v>19.21951</v>
      </c>
      <c r="SM39" s="17">
        <v>0.68049000000000004</v>
      </c>
      <c r="SN39" s="17"/>
      <c r="SO39" s="17"/>
      <c r="SP39" s="17">
        <v>12.195119999999999</v>
      </c>
      <c r="SQ39" s="17">
        <v>-12.195119999999999</v>
      </c>
      <c r="SR39" s="17">
        <v>20</v>
      </c>
      <c r="SS39" s="17">
        <v>19.5122</v>
      </c>
      <c r="ST39" s="17">
        <v>19.5122</v>
      </c>
      <c r="SU39" s="17">
        <v>0.48780000000000001</v>
      </c>
      <c r="SV39" s="17">
        <v>20.100000000000001</v>
      </c>
      <c r="SW39" s="17">
        <v>19.5122</v>
      </c>
      <c r="SX39" s="17">
        <v>19.5122</v>
      </c>
      <c r="SY39" s="17">
        <v>0.58779999999999999</v>
      </c>
      <c r="SZ39" s="17">
        <v>20</v>
      </c>
      <c r="TA39" s="17">
        <v>19.317070000000001</v>
      </c>
      <c r="TB39" s="17">
        <v>19.317070000000001</v>
      </c>
      <c r="TC39" s="17">
        <v>0.68293000000000004</v>
      </c>
      <c r="TD39" s="17">
        <v>2</v>
      </c>
      <c r="TE39" s="17">
        <v>12.36</v>
      </c>
      <c r="TF39" s="17">
        <v>2.9940000000000002</v>
      </c>
      <c r="TG39" s="17">
        <v>-0.99399999999999999</v>
      </c>
      <c r="TH39" s="17">
        <v>73.599999999999994</v>
      </c>
      <c r="TI39" s="17">
        <v>53.68</v>
      </c>
      <c r="TJ39" s="17">
        <v>43.683999999999997</v>
      </c>
      <c r="TK39" s="17">
        <v>29.916</v>
      </c>
      <c r="TL39" s="17">
        <v>1.9</v>
      </c>
      <c r="TM39" s="17"/>
      <c r="TN39" s="17">
        <v>8.2789999999999999</v>
      </c>
      <c r="TO39" s="17">
        <v>-6.3789999999999996</v>
      </c>
      <c r="TP39" s="17">
        <v>34.299999999999997</v>
      </c>
      <c r="TQ39" s="17">
        <v>39.1</v>
      </c>
      <c r="TR39" s="17">
        <v>51.91</v>
      </c>
      <c r="TS39" s="17">
        <v>-17.61</v>
      </c>
      <c r="TT39" s="17">
        <v>44.6</v>
      </c>
      <c r="TU39" s="17">
        <v>49.9</v>
      </c>
      <c r="TV39" s="17">
        <v>58.837000000000003</v>
      </c>
      <c r="TW39" s="17">
        <v>-14.237</v>
      </c>
      <c r="TX39" s="17">
        <v>2.2000000000000002</v>
      </c>
      <c r="TY39" s="17">
        <v>4.0830000000000002</v>
      </c>
      <c r="TZ39" s="17">
        <v>4.0830000000000002</v>
      </c>
      <c r="UA39" s="17">
        <v>-1.883</v>
      </c>
      <c r="UB39" s="17">
        <v>2.6</v>
      </c>
      <c r="UC39" s="17">
        <v>4.5289999999999999</v>
      </c>
      <c r="UD39" s="17">
        <v>4.5289999999999999</v>
      </c>
      <c r="UE39" s="17">
        <v>-1.929</v>
      </c>
      <c r="UF39" s="17">
        <v>0</v>
      </c>
      <c r="UG39" s="17"/>
      <c r="UH39" s="17">
        <v>20.4878</v>
      </c>
      <c r="UI39" s="17">
        <v>-20.4878</v>
      </c>
      <c r="UJ39" s="17">
        <v>8.5</v>
      </c>
      <c r="UK39" s="17">
        <v>8.4</v>
      </c>
      <c r="UL39" s="17">
        <v>8.4</v>
      </c>
      <c r="UM39" s="17">
        <v>0.1</v>
      </c>
      <c r="UN39" s="17"/>
      <c r="UO39" s="17"/>
      <c r="UP39" s="17">
        <v>7</v>
      </c>
      <c r="UQ39" s="17">
        <v>-7</v>
      </c>
      <c r="UR39" s="17">
        <v>20.399999999999999</v>
      </c>
      <c r="US39" s="17">
        <v>19.5122</v>
      </c>
      <c r="UT39" s="17">
        <v>19.5122</v>
      </c>
      <c r="UU39" s="17">
        <v>0.88780000000000003</v>
      </c>
      <c r="UV39" s="17">
        <v>20.399999999999999</v>
      </c>
      <c r="UW39" s="17">
        <v>19.5122</v>
      </c>
      <c r="UX39" s="17">
        <v>19.5122</v>
      </c>
      <c r="UY39" s="17">
        <v>0.88780000000000003</v>
      </c>
      <c r="UZ39" s="17">
        <v>20</v>
      </c>
      <c r="VA39" s="17">
        <v>19.5122</v>
      </c>
      <c r="VB39" s="17">
        <v>19.5122</v>
      </c>
      <c r="VC39" s="17">
        <v>0.48780000000000001</v>
      </c>
      <c r="VD39" s="17">
        <v>4.0999999999999996</v>
      </c>
      <c r="VE39" s="17">
        <v>8.5280000000000005</v>
      </c>
      <c r="VF39" s="17">
        <v>8.5280000000000005</v>
      </c>
      <c r="VG39" s="17">
        <v>-4.4279999999999999</v>
      </c>
      <c r="VH39" s="17">
        <v>2.8</v>
      </c>
      <c r="VI39" s="17"/>
      <c r="VJ39" s="17">
        <v>8.1890000000000001</v>
      </c>
      <c r="VK39" s="17">
        <v>-5.3890000000000002</v>
      </c>
      <c r="VL39" s="17">
        <v>7.2</v>
      </c>
      <c r="VM39" s="17"/>
      <c r="VN39" s="17">
        <v>83.626000000000005</v>
      </c>
      <c r="VO39" s="17">
        <v>-76.426000000000002</v>
      </c>
      <c r="VP39" s="17"/>
      <c r="VQ39" s="17"/>
      <c r="VR39" s="17">
        <v>0.6</v>
      </c>
      <c r="VS39" s="17">
        <v>-0.6</v>
      </c>
      <c r="VT39" s="17">
        <v>81.7</v>
      </c>
      <c r="VU39" s="17">
        <v>60.926909999999999</v>
      </c>
      <c r="VV39" s="17">
        <v>100.111</v>
      </c>
      <c r="VW39" s="17">
        <v>-18.411000000000001</v>
      </c>
      <c r="VX39" s="17">
        <v>68.2</v>
      </c>
      <c r="VY39" s="17">
        <v>83.849599999999995</v>
      </c>
      <c r="VZ39" s="17">
        <v>112.85899999999999</v>
      </c>
      <c r="WA39" s="17">
        <v>-44.658999999999999</v>
      </c>
      <c r="WB39" s="17">
        <v>7.1</v>
      </c>
      <c r="WC39" s="17"/>
      <c r="WD39" s="17">
        <v>55.603000000000002</v>
      </c>
      <c r="WE39" s="17">
        <v>-48.503</v>
      </c>
      <c r="WF39" s="17">
        <v>3.2</v>
      </c>
      <c r="WG39" s="17"/>
      <c r="WH39" s="17">
        <v>5.7530000000000001</v>
      </c>
      <c r="WI39" s="17">
        <v>-2.5529999999999999</v>
      </c>
      <c r="WJ39" s="17">
        <v>7.4</v>
      </c>
      <c r="WK39" s="17">
        <v>7.3</v>
      </c>
      <c r="WL39" s="17">
        <v>7.3</v>
      </c>
      <c r="WM39" s="17">
        <v>0.1</v>
      </c>
      <c r="WN39" s="17">
        <v>20</v>
      </c>
      <c r="WO39" s="17">
        <v>19.317070000000001</v>
      </c>
      <c r="WP39" s="17">
        <v>19.317070000000001</v>
      </c>
      <c r="WQ39" s="17">
        <v>0.68293000000000004</v>
      </c>
      <c r="WR39" s="17"/>
      <c r="WS39" s="17"/>
      <c r="WT39" s="17"/>
      <c r="WU39" s="17">
        <v>0</v>
      </c>
      <c r="WV39" s="17"/>
      <c r="WW39" s="17"/>
      <c r="WX39" s="17"/>
      <c r="WY39" s="17">
        <v>0</v>
      </c>
      <c r="WZ39" s="17">
        <v>36.4</v>
      </c>
      <c r="XA39" s="17">
        <v>35</v>
      </c>
      <c r="XB39" s="17">
        <v>35</v>
      </c>
      <c r="XC39" s="17">
        <v>1.4</v>
      </c>
      <c r="XD39" s="17">
        <v>27.5</v>
      </c>
      <c r="XE39" s="17">
        <v>29.184000000000001</v>
      </c>
      <c r="XF39" s="17">
        <v>29.184000000000001</v>
      </c>
      <c r="XG39" s="17">
        <v>-1.6839999999999999</v>
      </c>
      <c r="XH39" s="17">
        <v>3.1</v>
      </c>
      <c r="XI39" s="17">
        <v>2.8159999999999998</v>
      </c>
      <c r="XJ39" s="17">
        <v>2.8159999999999998</v>
      </c>
      <c r="XK39" s="17">
        <v>0.28399999999999997</v>
      </c>
      <c r="XL39" s="17"/>
      <c r="XM39" s="17"/>
      <c r="XN39" s="17"/>
      <c r="XO39" s="17">
        <v>0</v>
      </c>
      <c r="XP39" s="17">
        <v>13.5</v>
      </c>
      <c r="XQ39" s="17">
        <v>12</v>
      </c>
      <c r="XR39" s="17">
        <v>12</v>
      </c>
      <c r="XS39" s="17">
        <v>1.5</v>
      </c>
      <c r="XT39" s="17">
        <v>5.2</v>
      </c>
      <c r="XU39" s="17">
        <v>7.06</v>
      </c>
      <c r="XV39" s="17">
        <v>7.06</v>
      </c>
      <c r="XW39" s="17">
        <v>-1.86</v>
      </c>
    </row>
    <row r="40" spans="1:647" ht="24" customHeight="1" x14ac:dyDescent="0.25">
      <c r="A40" s="1"/>
      <c r="B40" s="18" t="s">
        <v>49</v>
      </c>
      <c r="C40" s="18" t="s">
        <v>723</v>
      </c>
      <c r="D40" s="19">
        <v>1</v>
      </c>
      <c r="E40" s="19">
        <v>1</v>
      </c>
      <c r="F40" s="19">
        <v>1</v>
      </c>
      <c r="G40" s="19">
        <v>0</v>
      </c>
      <c r="H40" s="19">
        <v>1</v>
      </c>
      <c r="I40" s="19">
        <v>1.63</v>
      </c>
      <c r="J40" s="19">
        <v>1.63</v>
      </c>
      <c r="K40" s="19">
        <v>-0.63</v>
      </c>
      <c r="L40" s="19">
        <v>0</v>
      </c>
      <c r="M40" s="19"/>
      <c r="N40" s="19"/>
      <c r="O40" s="19">
        <v>0</v>
      </c>
      <c r="P40" s="19"/>
      <c r="Q40" s="19"/>
      <c r="R40" s="19"/>
      <c r="S40" s="19">
        <v>0</v>
      </c>
      <c r="T40" s="19">
        <v>0</v>
      </c>
      <c r="U40" s="19"/>
      <c r="V40" s="19"/>
      <c r="W40" s="19">
        <v>0</v>
      </c>
      <c r="X40" s="19">
        <v>7.8</v>
      </c>
      <c r="Y40" s="19"/>
      <c r="Z40" s="19"/>
      <c r="AA40" s="19">
        <v>7.8</v>
      </c>
      <c r="AB40" s="19">
        <v>92.7</v>
      </c>
      <c r="AC40" s="19">
        <v>92.226339999999993</v>
      </c>
      <c r="AD40" s="19">
        <v>92.226339999999993</v>
      </c>
      <c r="AE40" s="19">
        <v>0.47366000000000003</v>
      </c>
      <c r="AF40" s="19">
        <v>190.9</v>
      </c>
      <c r="AG40" s="19">
        <v>172.55248</v>
      </c>
      <c r="AH40" s="19">
        <v>170</v>
      </c>
      <c r="AI40" s="19">
        <v>20.9</v>
      </c>
      <c r="AJ40" s="19"/>
      <c r="AK40" s="19"/>
      <c r="AL40" s="19"/>
      <c r="AM40" s="19">
        <v>0</v>
      </c>
      <c r="AN40" s="19">
        <v>81.8</v>
      </c>
      <c r="AO40" s="19">
        <v>87.667349999999999</v>
      </c>
      <c r="AP40" s="19">
        <v>85.089479999999995</v>
      </c>
      <c r="AQ40" s="19">
        <v>-3.2894800000000002</v>
      </c>
      <c r="AR40" s="19">
        <v>141.4</v>
      </c>
      <c r="AS40" s="19">
        <v>147.33328</v>
      </c>
      <c r="AT40" s="19">
        <v>147.33328</v>
      </c>
      <c r="AU40" s="19">
        <v>-5.9332799999999999</v>
      </c>
      <c r="AV40" s="19">
        <v>141.30000000000001</v>
      </c>
      <c r="AW40" s="19">
        <v>147.33328</v>
      </c>
      <c r="AX40" s="19">
        <v>147.33328</v>
      </c>
      <c r="AY40" s="19">
        <v>-6.0332800000000004</v>
      </c>
      <c r="AZ40" s="19">
        <v>141.30000000000001</v>
      </c>
      <c r="BA40" s="19">
        <v>147.33328</v>
      </c>
      <c r="BB40" s="19">
        <v>147.33328</v>
      </c>
      <c r="BC40" s="19">
        <v>-6.0332800000000004</v>
      </c>
      <c r="BD40" s="19">
        <v>233.4</v>
      </c>
      <c r="BE40" s="19">
        <v>220.99993000000001</v>
      </c>
      <c r="BF40" s="19">
        <v>220.99993000000001</v>
      </c>
      <c r="BG40" s="19">
        <v>12.400069999999999</v>
      </c>
      <c r="BH40" s="19">
        <v>202.1</v>
      </c>
      <c r="BI40" s="19">
        <v>195.12200999999999</v>
      </c>
      <c r="BJ40" s="19">
        <v>195.12200999999999</v>
      </c>
      <c r="BK40" s="19">
        <v>6.9779900000000001</v>
      </c>
      <c r="BL40" s="19">
        <v>106.1</v>
      </c>
      <c r="BM40" s="19">
        <v>97.561000000000007</v>
      </c>
      <c r="BN40" s="19">
        <v>97.561000000000007</v>
      </c>
      <c r="BO40" s="19">
        <v>8.5389999999999997</v>
      </c>
      <c r="BP40" s="19">
        <v>561.20000000000005</v>
      </c>
      <c r="BQ40" s="19">
        <v>568.29854</v>
      </c>
      <c r="BR40" s="19">
        <v>568.29854</v>
      </c>
      <c r="BS40" s="19">
        <v>-7.0985399999999998</v>
      </c>
      <c r="BT40" s="19">
        <v>10.7</v>
      </c>
      <c r="BU40" s="19">
        <v>10.17268</v>
      </c>
      <c r="BV40" s="19">
        <v>10.17268</v>
      </c>
      <c r="BW40" s="19">
        <v>0.52732000000000001</v>
      </c>
      <c r="BX40" s="19"/>
      <c r="BY40" s="19"/>
      <c r="BZ40" s="19"/>
      <c r="CA40" s="19">
        <v>0</v>
      </c>
      <c r="CB40" s="19">
        <v>15.4</v>
      </c>
      <c r="CC40" s="19">
        <v>18.723859999999998</v>
      </c>
      <c r="CD40" s="19"/>
      <c r="CE40" s="19">
        <v>15.4</v>
      </c>
      <c r="CF40" s="19"/>
      <c r="CG40" s="19"/>
      <c r="CH40" s="19"/>
      <c r="CI40" s="19">
        <v>0</v>
      </c>
      <c r="CJ40" s="19"/>
      <c r="CK40" s="19"/>
      <c r="CL40" s="19"/>
      <c r="CM40" s="19">
        <v>0</v>
      </c>
      <c r="CN40" s="19">
        <v>166.9</v>
      </c>
      <c r="CO40" s="19">
        <v>164.70732000000001</v>
      </c>
      <c r="CP40" s="19">
        <v>164.70732000000001</v>
      </c>
      <c r="CQ40" s="19">
        <v>2.1926800000000002</v>
      </c>
      <c r="CR40" s="19">
        <v>7.4</v>
      </c>
      <c r="CS40" s="19">
        <v>3.8486199999999999</v>
      </c>
      <c r="CT40" s="19">
        <v>3.8486199999999999</v>
      </c>
      <c r="CU40" s="19">
        <v>3.55138</v>
      </c>
      <c r="CV40" s="19">
        <v>3.5</v>
      </c>
      <c r="CW40" s="19">
        <v>2.1125600000000002</v>
      </c>
      <c r="CX40" s="19">
        <v>2.1125600000000002</v>
      </c>
      <c r="CY40" s="19">
        <v>1.38744</v>
      </c>
      <c r="CZ40" s="19">
        <v>16.399999999999999</v>
      </c>
      <c r="DA40" s="19">
        <v>16.873670000000001</v>
      </c>
      <c r="DB40" s="19">
        <v>16.873670000000001</v>
      </c>
      <c r="DC40" s="19">
        <v>-0.47366999999999998</v>
      </c>
      <c r="DD40" s="19">
        <v>4.3</v>
      </c>
      <c r="DE40" s="19">
        <v>6.7645099999999996</v>
      </c>
      <c r="DF40" s="19">
        <v>6.7645099999999996</v>
      </c>
      <c r="DG40" s="19">
        <v>-2.4645100000000002</v>
      </c>
      <c r="DH40" s="19"/>
      <c r="DI40" s="19"/>
      <c r="DJ40" s="19"/>
      <c r="DK40" s="19">
        <v>0</v>
      </c>
      <c r="DL40" s="19">
        <v>143.19999999999999</v>
      </c>
      <c r="DM40" s="19">
        <v>143</v>
      </c>
      <c r="DN40" s="19">
        <v>143</v>
      </c>
      <c r="DO40" s="19">
        <v>0.2</v>
      </c>
      <c r="DP40" s="19">
        <v>8.4</v>
      </c>
      <c r="DQ40" s="19">
        <v>8.9130000000000003</v>
      </c>
      <c r="DR40" s="19">
        <v>8.9130000000000003</v>
      </c>
      <c r="DS40" s="19">
        <v>-0.51300000000000001</v>
      </c>
      <c r="DT40" s="19"/>
      <c r="DU40" s="19"/>
      <c r="DV40" s="19"/>
      <c r="DW40" s="19">
        <v>0</v>
      </c>
      <c r="DX40" s="19">
        <v>3.3</v>
      </c>
      <c r="DY40" s="19"/>
      <c r="DZ40" s="19"/>
      <c r="EA40" s="19">
        <v>3.3</v>
      </c>
      <c r="EB40" s="19"/>
      <c r="EC40" s="19"/>
      <c r="ED40" s="19"/>
      <c r="EE40" s="19">
        <v>0</v>
      </c>
      <c r="EF40" s="19">
        <v>110.6</v>
      </c>
      <c r="EG40" s="19">
        <v>112.90537</v>
      </c>
      <c r="EH40" s="19">
        <v>112.90537</v>
      </c>
      <c r="EI40" s="19">
        <v>-2.3053699999999999</v>
      </c>
      <c r="EJ40" s="19">
        <v>213.9</v>
      </c>
      <c r="EK40" s="19">
        <v>221.25516999999999</v>
      </c>
      <c r="EL40" s="19">
        <v>221.25516999999999</v>
      </c>
      <c r="EM40" s="19">
        <v>-7.3551700000000002</v>
      </c>
      <c r="EN40" s="19">
        <v>173.3</v>
      </c>
      <c r="EO40" s="19"/>
      <c r="EP40" s="19"/>
      <c r="EQ40" s="19">
        <v>173.3</v>
      </c>
      <c r="ER40" s="19"/>
      <c r="ES40" s="19"/>
      <c r="ET40" s="19"/>
      <c r="EU40" s="19">
        <v>0</v>
      </c>
      <c r="EV40" s="19"/>
      <c r="EW40" s="19"/>
      <c r="EX40" s="19"/>
      <c r="EY40" s="19">
        <v>0</v>
      </c>
      <c r="EZ40" s="19">
        <v>6.5</v>
      </c>
      <c r="FA40" s="19">
        <v>6.39</v>
      </c>
      <c r="FB40" s="19">
        <v>6.39</v>
      </c>
      <c r="FC40" s="19">
        <v>0.11</v>
      </c>
      <c r="FD40" s="19">
        <v>470.2</v>
      </c>
      <c r="FE40" s="19">
        <v>458.87804999999997</v>
      </c>
      <c r="FF40" s="19">
        <v>458.87804999999997</v>
      </c>
      <c r="FG40" s="19">
        <v>11.321949999999999</v>
      </c>
      <c r="FH40" s="19">
        <v>41.7</v>
      </c>
      <c r="FI40" s="19">
        <v>46.56523</v>
      </c>
      <c r="FJ40" s="19">
        <v>81.954149999999998</v>
      </c>
      <c r="FK40" s="19">
        <v>-40.254150000000003</v>
      </c>
      <c r="FL40" s="19">
        <v>154.4</v>
      </c>
      <c r="FM40" s="19">
        <v>148.62634</v>
      </c>
      <c r="FN40" s="19">
        <v>148.62634</v>
      </c>
      <c r="FO40" s="19">
        <v>5.7736599999999996</v>
      </c>
      <c r="FP40" s="19">
        <v>0</v>
      </c>
      <c r="FQ40" s="19"/>
      <c r="FR40" s="19">
        <v>41.498959999999997</v>
      </c>
      <c r="FS40" s="19">
        <v>-41.498959999999997</v>
      </c>
      <c r="FT40" s="19">
        <v>18.3</v>
      </c>
      <c r="FU40" s="19">
        <v>19.28585</v>
      </c>
      <c r="FV40" s="19">
        <v>19.28585</v>
      </c>
      <c r="FW40" s="19">
        <v>-0.98585</v>
      </c>
      <c r="FX40" s="19"/>
      <c r="FY40" s="19"/>
      <c r="FZ40" s="19">
        <v>19.41</v>
      </c>
      <c r="GA40" s="19">
        <v>-19.41</v>
      </c>
      <c r="GB40" s="19">
        <v>91.3</v>
      </c>
      <c r="GC40" s="19">
        <v>87.657560000000004</v>
      </c>
      <c r="GD40" s="19">
        <v>87.657560000000004</v>
      </c>
      <c r="GE40" s="19">
        <v>3.6424400000000001</v>
      </c>
      <c r="GF40" s="19">
        <v>174.5</v>
      </c>
      <c r="GG40" s="19">
        <v>181.66672</v>
      </c>
      <c r="GH40" s="19">
        <v>181.66672</v>
      </c>
      <c r="GI40" s="19">
        <v>-7.1667199999999998</v>
      </c>
      <c r="GJ40" s="19">
        <v>175.3</v>
      </c>
      <c r="GK40" s="19">
        <v>181.66672</v>
      </c>
      <c r="GL40" s="19">
        <v>181.66672</v>
      </c>
      <c r="GM40" s="19">
        <v>-6.3667199999999999</v>
      </c>
      <c r="GN40" s="19">
        <v>183.5</v>
      </c>
      <c r="GO40" s="19">
        <v>181.66672</v>
      </c>
      <c r="GP40" s="19">
        <v>181.66672</v>
      </c>
      <c r="GQ40" s="19">
        <v>1.83328</v>
      </c>
      <c r="GR40" s="19">
        <v>108.5</v>
      </c>
      <c r="GS40" s="19">
        <v>110.91316999999999</v>
      </c>
      <c r="GT40" s="19">
        <v>110.91316999999999</v>
      </c>
      <c r="GU40" s="19">
        <v>-2.41317</v>
      </c>
      <c r="GV40" s="19"/>
      <c r="GW40" s="19"/>
      <c r="GX40" s="19"/>
      <c r="GY40" s="19">
        <v>0</v>
      </c>
      <c r="GZ40" s="19">
        <v>8.1</v>
      </c>
      <c r="HA40" s="19">
        <v>7.8816100000000002</v>
      </c>
      <c r="HB40" s="19">
        <v>7.8816100000000002</v>
      </c>
      <c r="HC40" s="19">
        <v>0.21839</v>
      </c>
      <c r="HD40" s="19">
        <v>45</v>
      </c>
      <c r="HE40" s="19">
        <v>47.26634</v>
      </c>
      <c r="HF40" s="19">
        <v>47.26634</v>
      </c>
      <c r="HG40" s="19">
        <v>-2.26634</v>
      </c>
      <c r="HH40" s="19"/>
      <c r="HI40" s="19"/>
      <c r="HJ40" s="19"/>
      <c r="HK40" s="19">
        <v>0</v>
      </c>
      <c r="HL40" s="19">
        <v>3.8</v>
      </c>
      <c r="HM40" s="19">
        <v>3.8872599999999999</v>
      </c>
      <c r="HN40" s="19">
        <v>3.8872599999999999</v>
      </c>
      <c r="HO40" s="19">
        <v>-8.7260000000000004E-2</v>
      </c>
      <c r="HP40" s="19">
        <v>32.9</v>
      </c>
      <c r="HQ40" s="19">
        <v>31.505569999999999</v>
      </c>
      <c r="HR40" s="19">
        <v>31.505569999999999</v>
      </c>
      <c r="HS40" s="19">
        <v>1.3944300000000001</v>
      </c>
      <c r="HT40" s="19">
        <v>173.1</v>
      </c>
      <c r="HU40" s="19"/>
      <c r="HV40" s="19">
        <v>171.54185000000001</v>
      </c>
      <c r="HW40" s="19">
        <v>1.5581499999999999</v>
      </c>
      <c r="HX40" s="19">
        <v>95</v>
      </c>
      <c r="HY40" s="19">
        <v>95.918049999999994</v>
      </c>
      <c r="HZ40" s="19">
        <v>95.918049999999994</v>
      </c>
      <c r="IA40" s="19">
        <v>-0.91805000000000003</v>
      </c>
      <c r="IB40" s="19">
        <v>25.3</v>
      </c>
      <c r="IC40" s="19">
        <v>57.320480000000003</v>
      </c>
      <c r="ID40" s="19">
        <v>89.357089999999999</v>
      </c>
      <c r="IE40" s="19">
        <v>-64.057090000000002</v>
      </c>
      <c r="IF40" s="19"/>
      <c r="IG40" s="19"/>
      <c r="IH40" s="19"/>
      <c r="II40" s="19">
        <v>0</v>
      </c>
      <c r="IJ40" s="19">
        <v>0</v>
      </c>
      <c r="IK40" s="19"/>
      <c r="IL40" s="19">
        <v>0</v>
      </c>
      <c r="IM40" s="19">
        <v>0</v>
      </c>
      <c r="IN40" s="19"/>
      <c r="IO40" s="19"/>
      <c r="IP40" s="19"/>
      <c r="IQ40" s="19">
        <v>0</v>
      </c>
      <c r="IR40" s="19"/>
      <c r="IS40" s="19"/>
      <c r="IT40" s="19"/>
      <c r="IU40" s="19">
        <v>0</v>
      </c>
      <c r="IV40" s="19"/>
      <c r="IW40" s="19"/>
      <c r="IX40" s="19"/>
      <c r="IY40" s="19">
        <v>0</v>
      </c>
      <c r="IZ40" s="19">
        <v>86.8</v>
      </c>
      <c r="JA40" s="19">
        <v>88.815600000000003</v>
      </c>
      <c r="JB40" s="19">
        <v>88.815600000000003</v>
      </c>
      <c r="JC40" s="19">
        <v>-2.0156000000000001</v>
      </c>
      <c r="JD40" s="19">
        <v>167.9</v>
      </c>
      <c r="JE40" s="19">
        <v>171.80007000000001</v>
      </c>
      <c r="JF40" s="19">
        <v>171.80007000000001</v>
      </c>
      <c r="JG40" s="19">
        <v>-3.9000699999999999</v>
      </c>
      <c r="JH40" s="19">
        <v>159.5</v>
      </c>
      <c r="JI40" s="19">
        <v>171.80007000000001</v>
      </c>
      <c r="JJ40" s="19">
        <v>171.80007000000001</v>
      </c>
      <c r="JK40" s="19">
        <v>-12.30007</v>
      </c>
      <c r="JL40" s="19">
        <v>199.4</v>
      </c>
      <c r="JM40" s="19">
        <v>171.80007000000001</v>
      </c>
      <c r="JN40" s="19">
        <v>171.80007000000001</v>
      </c>
      <c r="JO40" s="19">
        <v>27.599930000000001</v>
      </c>
      <c r="JP40" s="19">
        <v>252.4</v>
      </c>
      <c r="JQ40" s="19">
        <v>257.70011</v>
      </c>
      <c r="JR40" s="19">
        <v>257.70011</v>
      </c>
      <c r="JS40" s="19">
        <v>-5.3001100000000001</v>
      </c>
      <c r="JT40" s="19">
        <v>71.7</v>
      </c>
      <c r="JU40" s="19">
        <v>73.664670000000001</v>
      </c>
      <c r="JV40" s="19">
        <v>73.664670000000001</v>
      </c>
      <c r="JW40" s="19">
        <v>-1.9646699999999999</v>
      </c>
      <c r="JX40" s="19">
        <v>34.200000000000003</v>
      </c>
      <c r="JY40" s="19">
        <v>36.832329999999999</v>
      </c>
      <c r="JZ40" s="19">
        <v>36.832329999999999</v>
      </c>
      <c r="KA40" s="19">
        <v>-2.6323300000000001</v>
      </c>
      <c r="KB40" s="19">
        <v>194.5</v>
      </c>
      <c r="KC40" s="19">
        <v>0</v>
      </c>
      <c r="KD40" s="19"/>
      <c r="KE40" s="19">
        <v>194.5</v>
      </c>
      <c r="KF40" s="19"/>
      <c r="KG40" s="19"/>
      <c r="KH40" s="19"/>
      <c r="KI40" s="19">
        <v>0</v>
      </c>
      <c r="KJ40" s="19"/>
      <c r="KK40" s="19"/>
      <c r="KL40" s="19"/>
      <c r="KM40" s="19">
        <v>0</v>
      </c>
      <c r="KN40" s="19">
        <v>0</v>
      </c>
      <c r="KO40" s="19"/>
      <c r="KP40" s="19">
        <v>114.11063</v>
      </c>
      <c r="KQ40" s="19">
        <v>-114.11063</v>
      </c>
      <c r="KR40" s="19"/>
      <c r="KS40" s="19"/>
      <c r="KT40" s="19"/>
      <c r="KU40" s="19">
        <v>0</v>
      </c>
      <c r="KV40" s="19"/>
      <c r="KW40" s="19"/>
      <c r="KX40" s="19"/>
      <c r="KY40" s="19">
        <v>0</v>
      </c>
      <c r="KZ40" s="19">
        <v>3.9</v>
      </c>
      <c r="LA40" s="19">
        <v>3.8072699999999999</v>
      </c>
      <c r="LB40" s="19"/>
      <c r="LC40" s="19">
        <v>3.9</v>
      </c>
      <c r="LD40" s="19">
        <v>267.2</v>
      </c>
      <c r="LE40" s="19">
        <v>271.12195000000003</v>
      </c>
      <c r="LF40" s="19">
        <v>271.12195000000003</v>
      </c>
      <c r="LG40" s="19">
        <v>-3.9219499999999998</v>
      </c>
      <c r="LH40" s="19">
        <v>135.80000000000001</v>
      </c>
      <c r="LI40" s="19">
        <v>133.67995999999999</v>
      </c>
      <c r="LJ40" s="19">
        <v>133.67995999999999</v>
      </c>
      <c r="LK40" s="19">
        <v>2.1200399999999999</v>
      </c>
      <c r="LL40" s="19">
        <v>61.7</v>
      </c>
      <c r="LM40" s="19">
        <v>67.461460000000002</v>
      </c>
      <c r="LN40" s="19">
        <v>67.461460000000002</v>
      </c>
      <c r="LO40" s="19">
        <v>-5.7614599999999996</v>
      </c>
      <c r="LP40" s="19">
        <v>81.599999999999994</v>
      </c>
      <c r="LQ40" s="19">
        <v>78.567999999999998</v>
      </c>
      <c r="LR40" s="19">
        <v>78.567999999999998</v>
      </c>
      <c r="LS40" s="19">
        <v>3.032</v>
      </c>
      <c r="LT40" s="19"/>
      <c r="LU40" s="19"/>
      <c r="LV40" s="19"/>
      <c r="LW40" s="19">
        <v>0</v>
      </c>
      <c r="LX40" s="19">
        <v>113</v>
      </c>
      <c r="LY40" s="19">
        <v>115.26571</v>
      </c>
      <c r="LZ40" s="19"/>
      <c r="MA40" s="19">
        <v>113</v>
      </c>
      <c r="MB40" s="19">
        <v>44.8</v>
      </c>
      <c r="MC40" s="19">
        <v>46.736719999999998</v>
      </c>
      <c r="MD40" s="19">
        <v>32.820509999999999</v>
      </c>
      <c r="ME40" s="19">
        <v>11.97949</v>
      </c>
      <c r="MF40" s="19">
        <v>44.5</v>
      </c>
      <c r="MG40" s="19">
        <v>52.400120000000001</v>
      </c>
      <c r="MH40" s="19"/>
      <c r="MI40" s="19">
        <v>44.5</v>
      </c>
      <c r="MJ40" s="19"/>
      <c r="MK40" s="19"/>
      <c r="ML40" s="19"/>
      <c r="MM40" s="19">
        <v>0</v>
      </c>
      <c r="MN40" s="19">
        <v>138.5</v>
      </c>
      <c r="MO40" s="19">
        <v>152.34648999999999</v>
      </c>
      <c r="MP40" s="19">
        <v>152.34648999999999</v>
      </c>
      <c r="MQ40" s="19">
        <v>-13.846489999999999</v>
      </c>
      <c r="MR40" s="19">
        <v>75</v>
      </c>
      <c r="MS40" s="19">
        <v>76.173249999999996</v>
      </c>
      <c r="MT40" s="19">
        <v>76.173249999999996</v>
      </c>
      <c r="MU40" s="19">
        <v>-1.1732499999999999</v>
      </c>
      <c r="MV40" s="19">
        <v>175.6</v>
      </c>
      <c r="MW40" s="19">
        <v>186.53289000000001</v>
      </c>
      <c r="MX40" s="19">
        <v>173.74861000000001</v>
      </c>
      <c r="MY40" s="19">
        <v>1.8513900000000001</v>
      </c>
      <c r="MZ40" s="19"/>
      <c r="NA40" s="19"/>
      <c r="NB40" s="19"/>
      <c r="NC40" s="19">
        <v>0</v>
      </c>
      <c r="ND40" s="19"/>
      <c r="NE40" s="19"/>
      <c r="NF40" s="19"/>
      <c r="NG40" s="19">
        <v>0</v>
      </c>
      <c r="NH40" s="19"/>
      <c r="NI40" s="19"/>
      <c r="NJ40" s="19"/>
      <c r="NK40" s="19">
        <v>0</v>
      </c>
      <c r="NL40" s="19"/>
      <c r="NM40" s="19"/>
      <c r="NN40" s="19"/>
      <c r="NO40" s="19">
        <v>0</v>
      </c>
      <c r="NP40" s="19">
        <v>183.4</v>
      </c>
      <c r="NQ40" s="19">
        <v>191.99999</v>
      </c>
      <c r="NR40" s="19">
        <v>191.99999</v>
      </c>
      <c r="NS40" s="19">
        <v>-8.59999</v>
      </c>
      <c r="NT40" s="19">
        <v>98.4</v>
      </c>
      <c r="NU40" s="19">
        <v>96</v>
      </c>
      <c r="NV40" s="19">
        <v>96</v>
      </c>
      <c r="NW40" s="19">
        <v>2.4</v>
      </c>
      <c r="NX40" s="19">
        <v>0.2</v>
      </c>
      <c r="NY40" s="19"/>
      <c r="NZ40" s="19">
        <v>0.40200000000000002</v>
      </c>
      <c r="OA40" s="19">
        <v>-0.20200000000000001</v>
      </c>
      <c r="OB40" s="19">
        <v>70</v>
      </c>
      <c r="OC40" s="19">
        <v>73.900000000000006</v>
      </c>
      <c r="OD40" s="19">
        <v>66.781999999999996</v>
      </c>
      <c r="OE40" s="19">
        <v>3.218</v>
      </c>
      <c r="OF40" s="19">
        <v>12.3</v>
      </c>
      <c r="OG40" s="19"/>
      <c r="OH40" s="19">
        <v>43.368000000000002</v>
      </c>
      <c r="OI40" s="19">
        <v>-31.068000000000001</v>
      </c>
      <c r="OJ40" s="19">
        <v>3.8</v>
      </c>
      <c r="OK40" s="19">
        <v>7.984</v>
      </c>
      <c r="OL40" s="19">
        <v>7.984</v>
      </c>
      <c r="OM40" s="19">
        <v>-4.1840000000000002</v>
      </c>
      <c r="ON40" s="19">
        <v>0.3</v>
      </c>
      <c r="OO40" s="19"/>
      <c r="OP40" s="19">
        <v>0.1</v>
      </c>
      <c r="OQ40" s="19">
        <v>0.2</v>
      </c>
      <c r="OR40" s="19"/>
      <c r="OS40" s="19"/>
      <c r="OT40" s="19">
        <v>17.559999999999999</v>
      </c>
      <c r="OU40" s="19">
        <v>-17.559999999999999</v>
      </c>
      <c r="OV40" s="19">
        <v>9.9</v>
      </c>
      <c r="OW40" s="19">
        <v>9.9830000000000005</v>
      </c>
      <c r="OX40" s="19">
        <v>9.9830000000000005</v>
      </c>
      <c r="OY40" s="19">
        <v>-8.3000000000000004E-2</v>
      </c>
      <c r="OZ40" s="19">
        <v>5.6</v>
      </c>
      <c r="PA40" s="19">
        <v>5.67</v>
      </c>
      <c r="PB40" s="19">
        <v>5.67</v>
      </c>
      <c r="PC40" s="19">
        <v>-7.0000000000000007E-2</v>
      </c>
      <c r="PD40" s="19"/>
      <c r="PE40" s="19"/>
      <c r="PF40" s="19">
        <v>1.23</v>
      </c>
      <c r="PG40" s="19">
        <v>-1.23</v>
      </c>
      <c r="PH40" s="19">
        <v>1.78</v>
      </c>
      <c r="PI40" s="19">
        <v>3.55</v>
      </c>
      <c r="PJ40" s="19">
        <v>3.55</v>
      </c>
      <c r="PK40" s="19">
        <v>-1.77</v>
      </c>
      <c r="PL40" s="19">
        <v>2.5</v>
      </c>
      <c r="PM40" s="19">
        <v>5</v>
      </c>
      <c r="PN40" s="19">
        <v>5</v>
      </c>
      <c r="PO40" s="19">
        <v>-2.5</v>
      </c>
      <c r="PP40" s="19">
        <v>20</v>
      </c>
      <c r="PQ40" s="19"/>
      <c r="PR40" s="19">
        <v>19.5122</v>
      </c>
      <c r="PS40" s="19">
        <v>0.48780000000000001</v>
      </c>
      <c r="PT40" s="19">
        <v>18.899999999999999</v>
      </c>
      <c r="PU40" s="19">
        <v>19.5122</v>
      </c>
      <c r="PV40" s="19">
        <v>19.5122</v>
      </c>
      <c r="PW40" s="19">
        <v>-0.61219999999999997</v>
      </c>
      <c r="PX40" s="19">
        <v>19.100000000000001</v>
      </c>
      <c r="PY40" s="19">
        <v>18.048780000000001</v>
      </c>
      <c r="PZ40" s="19">
        <v>18.048780000000001</v>
      </c>
      <c r="QA40" s="19">
        <v>1.05122</v>
      </c>
      <c r="QB40" s="19">
        <v>3.5</v>
      </c>
      <c r="QC40" s="19">
        <v>3.5</v>
      </c>
      <c r="QD40" s="19">
        <v>3.5</v>
      </c>
      <c r="QE40" s="19">
        <v>0</v>
      </c>
      <c r="QF40" s="19">
        <v>0</v>
      </c>
      <c r="QG40" s="19"/>
      <c r="QH40" s="19">
        <v>18.341460000000001</v>
      </c>
      <c r="QI40" s="19">
        <v>-18.341460000000001</v>
      </c>
      <c r="QJ40" s="19">
        <v>1.8</v>
      </c>
      <c r="QK40" s="19"/>
      <c r="QL40" s="19">
        <v>9.7349999999999994</v>
      </c>
      <c r="QM40" s="19">
        <v>-7.9349999999999996</v>
      </c>
      <c r="QN40" s="19">
        <v>1.6</v>
      </c>
      <c r="QO40" s="19"/>
      <c r="QP40" s="19">
        <v>13.506</v>
      </c>
      <c r="QQ40" s="19">
        <v>-11.906000000000001</v>
      </c>
      <c r="QR40" s="19">
        <v>14</v>
      </c>
      <c r="QS40" s="19">
        <v>16.058</v>
      </c>
      <c r="QT40" s="19">
        <v>16.058</v>
      </c>
      <c r="QU40" s="19">
        <v>-2.0579999999999998</v>
      </c>
      <c r="QV40" s="19">
        <v>39.9</v>
      </c>
      <c r="QW40" s="19">
        <v>57.8</v>
      </c>
      <c r="QX40" s="19">
        <v>57.8</v>
      </c>
      <c r="QY40" s="19">
        <v>-17.899999999999999</v>
      </c>
      <c r="QZ40" s="19">
        <v>3.7</v>
      </c>
      <c r="RA40" s="19">
        <v>4.2</v>
      </c>
      <c r="RB40" s="19">
        <v>4.2</v>
      </c>
      <c r="RC40" s="19">
        <v>-0.5</v>
      </c>
      <c r="RD40" s="19">
        <v>2.4</v>
      </c>
      <c r="RE40" s="19">
        <v>2.4</v>
      </c>
      <c r="RF40" s="19">
        <v>2.4</v>
      </c>
      <c r="RG40" s="19">
        <v>0</v>
      </c>
      <c r="RH40" s="19">
        <v>2.4</v>
      </c>
      <c r="RI40" s="19">
        <v>1.2</v>
      </c>
      <c r="RJ40" s="19">
        <v>1.2</v>
      </c>
      <c r="RK40" s="19">
        <v>1.2</v>
      </c>
      <c r="RL40" s="19">
        <v>2</v>
      </c>
      <c r="RM40" s="19">
        <v>2.8</v>
      </c>
      <c r="RN40" s="19">
        <v>2.8</v>
      </c>
      <c r="RO40" s="19">
        <v>-0.8</v>
      </c>
      <c r="RP40" s="19">
        <v>3.8</v>
      </c>
      <c r="RQ40" s="19"/>
      <c r="RR40" s="19">
        <v>14.391</v>
      </c>
      <c r="RS40" s="19">
        <v>-10.590999999999999</v>
      </c>
      <c r="RT40" s="19">
        <v>2.6</v>
      </c>
      <c r="RU40" s="19">
        <v>2.4990000000000001</v>
      </c>
      <c r="RV40" s="19">
        <v>2.4990000000000001</v>
      </c>
      <c r="RW40" s="19">
        <v>0.10100000000000001</v>
      </c>
      <c r="RX40" s="19">
        <v>20.3</v>
      </c>
      <c r="RY40" s="19">
        <v>19.869240000000001</v>
      </c>
      <c r="RZ40" s="19">
        <v>19.869240000000001</v>
      </c>
      <c r="SA40" s="19">
        <v>0.43075999999999998</v>
      </c>
      <c r="SB40" s="19">
        <v>0</v>
      </c>
      <c r="SC40" s="19">
        <v>0</v>
      </c>
      <c r="SD40" s="19">
        <v>0</v>
      </c>
      <c r="SE40" s="19">
        <v>0</v>
      </c>
      <c r="SF40" s="19"/>
      <c r="SG40" s="19"/>
      <c r="SH40" s="19">
        <v>0.7</v>
      </c>
      <c r="SI40" s="19">
        <v>-0.7</v>
      </c>
      <c r="SJ40" s="19">
        <v>19.899999999999999</v>
      </c>
      <c r="SK40" s="19"/>
      <c r="SL40" s="19">
        <v>19.21951</v>
      </c>
      <c r="SM40" s="19">
        <v>0.68049000000000004</v>
      </c>
      <c r="SN40" s="19"/>
      <c r="SO40" s="19"/>
      <c r="SP40" s="19">
        <v>12.195119999999999</v>
      </c>
      <c r="SQ40" s="19">
        <v>-12.195119999999999</v>
      </c>
      <c r="SR40" s="19">
        <v>20.2</v>
      </c>
      <c r="SS40" s="19">
        <v>19.5122</v>
      </c>
      <c r="ST40" s="19">
        <v>19.5122</v>
      </c>
      <c r="SU40" s="19">
        <v>0.68779999999999997</v>
      </c>
      <c r="SV40" s="19">
        <v>20.2</v>
      </c>
      <c r="SW40" s="19">
        <v>19.5122</v>
      </c>
      <c r="SX40" s="19">
        <v>19.5122</v>
      </c>
      <c r="SY40" s="19">
        <v>0.68779999999999997</v>
      </c>
      <c r="SZ40" s="19">
        <v>20</v>
      </c>
      <c r="TA40" s="19">
        <v>19.317070000000001</v>
      </c>
      <c r="TB40" s="19">
        <v>19.317070000000001</v>
      </c>
      <c r="TC40" s="19">
        <v>0.68293000000000004</v>
      </c>
      <c r="TD40" s="19">
        <v>0.8</v>
      </c>
      <c r="TE40" s="19">
        <v>12.98</v>
      </c>
      <c r="TF40" s="19">
        <v>2.6280000000000001</v>
      </c>
      <c r="TG40" s="19">
        <v>-1.8280000000000001</v>
      </c>
      <c r="TH40" s="19">
        <v>62.7</v>
      </c>
      <c r="TI40" s="19">
        <v>53.35</v>
      </c>
      <c r="TJ40" s="19">
        <v>46.351999999999997</v>
      </c>
      <c r="TK40" s="19">
        <v>16.347999999999999</v>
      </c>
      <c r="TL40" s="19">
        <v>2.9</v>
      </c>
      <c r="TM40" s="19"/>
      <c r="TN40" s="19">
        <v>5.9279999999999999</v>
      </c>
      <c r="TO40" s="19">
        <v>-3.028</v>
      </c>
      <c r="TP40" s="19">
        <v>45.7</v>
      </c>
      <c r="TQ40" s="19">
        <v>34.6</v>
      </c>
      <c r="TR40" s="19">
        <v>51.710999999999999</v>
      </c>
      <c r="TS40" s="19">
        <v>-6.0110000000000001</v>
      </c>
      <c r="TT40" s="19">
        <v>55.8</v>
      </c>
      <c r="TU40" s="19">
        <v>46.6</v>
      </c>
      <c r="TV40" s="19">
        <v>59.67</v>
      </c>
      <c r="TW40" s="19">
        <v>-3.87</v>
      </c>
      <c r="TX40" s="19">
        <v>3.1</v>
      </c>
      <c r="TY40" s="19">
        <v>3.9449999999999998</v>
      </c>
      <c r="TZ40" s="19">
        <v>3.9449999999999998</v>
      </c>
      <c r="UA40" s="19">
        <v>-0.84499999999999997</v>
      </c>
      <c r="UB40" s="19">
        <v>2.7</v>
      </c>
      <c r="UC40" s="19">
        <v>4.4800000000000004</v>
      </c>
      <c r="UD40" s="19">
        <v>4.4800000000000004</v>
      </c>
      <c r="UE40" s="19">
        <v>-1.78</v>
      </c>
      <c r="UF40" s="19">
        <v>0</v>
      </c>
      <c r="UG40" s="19"/>
      <c r="UH40" s="19">
        <v>20.4878</v>
      </c>
      <c r="UI40" s="19">
        <v>-20.4878</v>
      </c>
      <c r="UJ40" s="19">
        <v>8.5</v>
      </c>
      <c r="UK40" s="19">
        <v>8.4</v>
      </c>
      <c r="UL40" s="19">
        <v>8.4</v>
      </c>
      <c r="UM40" s="19">
        <v>0.1</v>
      </c>
      <c r="UN40" s="19"/>
      <c r="UO40" s="19"/>
      <c r="UP40" s="19">
        <v>7</v>
      </c>
      <c r="UQ40" s="19">
        <v>-7</v>
      </c>
      <c r="UR40" s="19">
        <v>20.399999999999999</v>
      </c>
      <c r="US40" s="19">
        <v>19.5122</v>
      </c>
      <c r="UT40" s="19">
        <v>19.5122</v>
      </c>
      <c r="UU40" s="19">
        <v>0.88780000000000003</v>
      </c>
      <c r="UV40" s="19">
        <v>20.399999999999999</v>
      </c>
      <c r="UW40" s="19">
        <v>19.5122</v>
      </c>
      <c r="UX40" s="19">
        <v>19.5122</v>
      </c>
      <c r="UY40" s="19">
        <v>0.88780000000000003</v>
      </c>
      <c r="UZ40" s="19">
        <v>20</v>
      </c>
      <c r="VA40" s="19">
        <v>19.5122</v>
      </c>
      <c r="VB40" s="19">
        <v>19.5122</v>
      </c>
      <c r="VC40" s="19">
        <v>0.48780000000000001</v>
      </c>
      <c r="VD40" s="19">
        <v>6.8</v>
      </c>
      <c r="VE40" s="19">
        <v>8.6850000000000005</v>
      </c>
      <c r="VF40" s="19">
        <v>8.6850000000000005</v>
      </c>
      <c r="VG40" s="19">
        <v>-1.885</v>
      </c>
      <c r="VH40" s="19">
        <v>2</v>
      </c>
      <c r="VI40" s="19"/>
      <c r="VJ40" s="19">
        <v>5.391</v>
      </c>
      <c r="VK40" s="19">
        <v>-3.391</v>
      </c>
      <c r="VL40" s="19">
        <v>8</v>
      </c>
      <c r="VM40" s="19"/>
      <c r="VN40" s="19">
        <v>64.558000000000007</v>
      </c>
      <c r="VO40" s="19">
        <v>-56.558</v>
      </c>
      <c r="VP40" s="19"/>
      <c r="VQ40" s="19"/>
      <c r="VR40" s="19">
        <v>0.6</v>
      </c>
      <c r="VS40" s="19">
        <v>-0.6</v>
      </c>
      <c r="VT40" s="19">
        <v>71.2</v>
      </c>
      <c r="VU40" s="19">
        <v>77.167090000000002</v>
      </c>
      <c r="VV40" s="19">
        <v>106.523</v>
      </c>
      <c r="VW40" s="19">
        <v>-35.323</v>
      </c>
      <c r="VX40" s="19">
        <v>72.400000000000006</v>
      </c>
      <c r="VY40" s="19">
        <v>95.958690000000004</v>
      </c>
      <c r="VZ40" s="19">
        <v>118.861</v>
      </c>
      <c r="WA40" s="19">
        <v>-46.460999999999999</v>
      </c>
      <c r="WB40" s="19">
        <v>7.2</v>
      </c>
      <c r="WC40" s="19"/>
      <c r="WD40" s="19">
        <v>43.234000000000002</v>
      </c>
      <c r="WE40" s="19">
        <v>-36.033999999999999</v>
      </c>
      <c r="WF40" s="19">
        <v>2.2000000000000002</v>
      </c>
      <c r="WG40" s="19"/>
      <c r="WH40" s="19">
        <v>3.6629999999999998</v>
      </c>
      <c r="WI40" s="19">
        <v>-1.4630000000000001</v>
      </c>
      <c r="WJ40" s="19">
        <v>7.3</v>
      </c>
      <c r="WK40" s="19">
        <v>7.3</v>
      </c>
      <c r="WL40" s="19">
        <v>7.3</v>
      </c>
      <c r="WM40" s="19">
        <v>0</v>
      </c>
      <c r="WN40" s="19">
        <v>20</v>
      </c>
      <c r="WO40" s="19">
        <v>19.317070000000001</v>
      </c>
      <c r="WP40" s="19">
        <v>19.317070000000001</v>
      </c>
      <c r="WQ40" s="19">
        <v>0.68293000000000004</v>
      </c>
      <c r="WR40" s="19"/>
      <c r="WS40" s="19"/>
      <c r="WT40" s="19"/>
      <c r="WU40" s="19">
        <v>0</v>
      </c>
      <c r="WV40" s="19"/>
      <c r="WW40" s="19"/>
      <c r="WX40" s="19"/>
      <c r="WY40" s="19">
        <v>0</v>
      </c>
      <c r="WZ40" s="19">
        <v>36.630000000000003</v>
      </c>
      <c r="XA40" s="19">
        <v>35</v>
      </c>
      <c r="XB40" s="19">
        <v>35</v>
      </c>
      <c r="XC40" s="19">
        <v>1.63</v>
      </c>
      <c r="XD40" s="19">
        <v>27.5</v>
      </c>
      <c r="XE40" s="19">
        <v>29.184000000000001</v>
      </c>
      <c r="XF40" s="19">
        <v>29.184000000000001</v>
      </c>
      <c r="XG40" s="19">
        <v>-1.6839999999999999</v>
      </c>
      <c r="XH40" s="19">
        <v>3.2</v>
      </c>
      <c r="XI40" s="19">
        <v>2.8159999999999998</v>
      </c>
      <c r="XJ40" s="19">
        <v>2.8159999999999998</v>
      </c>
      <c r="XK40" s="19">
        <v>0.38400000000000001</v>
      </c>
      <c r="XL40" s="19"/>
      <c r="XM40" s="19"/>
      <c r="XN40" s="19"/>
      <c r="XO40" s="19">
        <v>0</v>
      </c>
      <c r="XP40" s="19">
        <v>13.6</v>
      </c>
      <c r="XQ40" s="19">
        <v>12</v>
      </c>
      <c r="XR40" s="19">
        <v>12</v>
      </c>
      <c r="XS40" s="19">
        <v>1.6</v>
      </c>
      <c r="XT40" s="19">
        <v>6.1</v>
      </c>
      <c r="XU40" s="19">
        <v>7.06</v>
      </c>
      <c r="XV40" s="19">
        <v>7.06</v>
      </c>
      <c r="XW40" s="19">
        <v>-0.96</v>
      </c>
    </row>
    <row r="41" spans="1:647" ht="24" customHeight="1" x14ac:dyDescent="0.25">
      <c r="A41" s="1"/>
      <c r="B41" s="13" t="s">
        <v>49</v>
      </c>
      <c r="C41" s="13" t="s">
        <v>724</v>
      </c>
      <c r="D41" s="14">
        <v>1</v>
      </c>
      <c r="E41" s="14">
        <v>1</v>
      </c>
      <c r="F41" s="14">
        <v>1</v>
      </c>
      <c r="G41" s="14">
        <v>0</v>
      </c>
      <c r="H41" s="14">
        <v>1.6</v>
      </c>
      <c r="I41" s="14">
        <v>1.63</v>
      </c>
      <c r="J41" s="14">
        <v>1.63</v>
      </c>
      <c r="K41" s="14">
        <v>-0.03</v>
      </c>
      <c r="L41" s="14">
        <v>0</v>
      </c>
      <c r="M41" s="14"/>
      <c r="N41" s="14"/>
      <c r="O41" s="14">
        <v>0</v>
      </c>
      <c r="P41" s="14"/>
      <c r="Q41" s="14"/>
      <c r="R41" s="14"/>
      <c r="S41" s="14">
        <v>0</v>
      </c>
      <c r="T41" s="14">
        <v>0</v>
      </c>
      <c r="U41" s="14"/>
      <c r="V41" s="14"/>
      <c r="W41" s="14">
        <v>0</v>
      </c>
      <c r="X41" s="14">
        <v>7.94</v>
      </c>
      <c r="Y41" s="14"/>
      <c r="Z41" s="14"/>
      <c r="AA41" s="14">
        <v>7.94</v>
      </c>
      <c r="AB41" s="14">
        <v>93.3</v>
      </c>
      <c r="AC41" s="14">
        <v>92.226339999999993</v>
      </c>
      <c r="AD41" s="14">
        <v>92.226339999999993</v>
      </c>
      <c r="AE41" s="14">
        <v>1.0736600000000001</v>
      </c>
      <c r="AF41" s="14">
        <v>192.6</v>
      </c>
      <c r="AG41" s="14">
        <v>172.55248</v>
      </c>
      <c r="AH41" s="14">
        <v>170</v>
      </c>
      <c r="AI41" s="14">
        <v>22.6</v>
      </c>
      <c r="AJ41" s="14"/>
      <c r="AK41" s="14"/>
      <c r="AL41" s="14"/>
      <c r="AM41" s="14">
        <v>0</v>
      </c>
      <c r="AN41" s="14">
        <v>81.599999999999994</v>
      </c>
      <c r="AO41" s="14">
        <v>87.667349999999999</v>
      </c>
      <c r="AP41" s="14">
        <v>87.438810000000004</v>
      </c>
      <c r="AQ41" s="14">
        <v>-5.8388099999999996</v>
      </c>
      <c r="AR41" s="14">
        <v>147.1</v>
      </c>
      <c r="AS41" s="14">
        <v>147.33328</v>
      </c>
      <c r="AT41" s="14">
        <v>147.33328</v>
      </c>
      <c r="AU41" s="14">
        <v>-0.23327999999999999</v>
      </c>
      <c r="AV41" s="14">
        <v>147</v>
      </c>
      <c r="AW41" s="14">
        <v>147.33328</v>
      </c>
      <c r="AX41" s="14">
        <v>147.33328</v>
      </c>
      <c r="AY41" s="14">
        <v>-0.33328000000000002</v>
      </c>
      <c r="AZ41" s="14">
        <v>146.30000000000001</v>
      </c>
      <c r="BA41" s="14">
        <v>147.33328</v>
      </c>
      <c r="BB41" s="14">
        <v>147.33328</v>
      </c>
      <c r="BC41" s="14">
        <v>-1.03328</v>
      </c>
      <c r="BD41" s="14">
        <v>245</v>
      </c>
      <c r="BE41" s="14">
        <v>220.99993000000001</v>
      </c>
      <c r="BF41" s="14">
        <v>220.99993000000001</v>
      </c>
      <c r="BG41" s="14">
        <v>24.000070000000001</v>
      </c>
      <c r="BH41" s="14">
        <v>201</v>
      </c>
      <c r="BI41" s="14">
        <v>195.12200999999999</v>
      </c>
      <c r="BJ41" s="14">
        <v>195.12200999999999</v>
      </c>
      <c r="BK41" s="14">
        <v>5.8779899999999996</v>
      </c>
      <c r="BL41" s="14">
        <v>105.5</v>
      </c>
      <c r="BM41" s="14">
        <v>97.561000000000007</v>
      </c>
      <c r="BN41" s="14">
        <v>97.561000000000007</v>
      </c>
      <c r="BO41" s="14">
        <v>7.9390000000000001</v>
      </c>
      <c r="BP41" s="14">
        <v>559.79999999999995</v>
      </c>
      <c r="BQ41" s="14">
        <v>568.29854</v>
      </c>
      <c r="BR41" s="14">
        <v>568.29854</v>
      </c>
      <c r="BS41" s="14">
        <v>-8.4985400000000002</v>
      </c>
      <c r="BT41" s="14">
        <v>10.7</v>
      </c>
      <c r="BU41" s="14">
        <v>10.17268</v>
      </c>
      <c r="BV41" s="14">
        <v>10.17268</v>
      </c>
      <c r="BW41" s="14">
        <v>0.52732000000000001</v>
      </c>
      <c r="BX41" s="14"/>
      <c r="BY41" s="14"/>
      <c r="BZ41" s="14"/>
      <c r="CA41" s="14">
        <v>0</v>
      </c>
      <c r="CB41" s="14">
        <v>15.9</v>
      </c>
      <c r="CC41" s="14">
        <v>18.723859999999998</v>
      </c>
      <c r="CD41" s="14"/>
      <c r="CE41" s="14">
        <v>15.9</v>
      </c>
      <c r="CF41" s="14"/>
      <c r="CG41" s="14"/>
      <c r="CH41" s="14"/>
      <c r="CI41" s="14">
        <v>0</v>
      </c>
      <c r="CJ41" s="14"/>
      <c r="CK41" s="14"/>
      <c r="CL41" s="14"/>
      <c r="CM41" s="14">
        <v>0</v>
      </c>
      <c r="CN41" s="14">
        <v>164.5</v>
      </c>
      <c r="CO41" s="14">
        <v>164.70732000000001</v>
      </c>
      <c r="CP41" s="14">
        <v>164.70732000000001</v>
      </c>
      <c r="CQ41" s="14">
        <v>-0.20732</v>
      </c>
      <c r="CR41" s="14">
        <v>7.8</v>
      </c>
      <c r="CS41" s="14">
        <v>3.8486199999999999</v>
      </c>
      <c r="CT41" s="14">
        <v>3.8486199999999999</v>
      </c>
      <c r="CU41" s="14">
        <v>3.9513799999999999</v>
      </c>
      <c r="CV41" s="14">
        <v>3</v>
      </c>
      <c r="CW41" s="14">
        <v>2.1125600000000002</v>
      </c>
      <c r="CX41" s="14">
        <v>2.1125600000000002</v>
      </c>
      <c r="CY41" s="14">
        <v>0.88744000000000001</v>
      </c>
      <c r="CZ41" s="14">
        <v>16.399999999999999</v>
      </c>
      <c r="DA41" s="14">
        <v>16.873670000000001</v>
      </c>
      <c r="DB41" s="14">
        <v>16.873670000000001</v>
      </c>
      <c r="DC41" s="14">
        <v>-0.47366999999999998</v>
      </c>
      <c r="DD41" s="14">
        <v>6.7</v>
      </c>
      <c r="DE41" s="14">
        <v>6.7645099999999996</v>
      </c>
      <c r="DF41" s="14">
        <v>6.7645099999999996</v>
      </c>
      <c r="DG41" s="14">
        <v>-6.4509999999999998E-2</v>
      </c>
      <c r="DH41" s="14"/>
      <c r="DI41" s="14"/>
      <c r="DJ41" s="14"/>
      <c r="DK41" s="14">
        <v>0</v>
      </c>
      <c r="DL41" s="14">
        <v>143.6</v>
      </c>
      <c r="DM41" s="14">
        <v>143</v>
      </c>
      <c r="DN41" s="14">
        <v>143</v>
      </c>
      <c r="DO41" s="14">
        <v>0.6</v>
      </c>
      <c r="DP41" s="14">
        <v>8.3000000000000007</v>
      </c>
      <c r="DQ41" s="14">
        <v>8.9130000000000003</v>
      </c>
      <c r="DR41" s="14">
        <v>8.9130000000000003</v>
      </c>
      <c r="DS41" s="14">
        <v>-0.61299999999999999</v>
      </c>
      <c r="DT41" s="14"/>
      <c r="DU41" s="14"/>
      <c r="DV41" s="14"/>
      <c r="DW41" s="14">
        <v>0</v>
      </c>
      <c r="DX41" s="14">
        <v>8.4</v>
      </c>
      <c r="DY41" s="14"/>
      <c r="DZ41" s="14"/>
      <c r="EA41" s="14">
        <v>8.4</v>
      </c>
      <c r="EB41" s="14"/>
      <c r="EC41" s="14"/>
      <c r="ED41" s="14"/>
      <c r="EE41" s="14">
        <v>0</v>
      </c>
      <c r="EF41" s="14">
        <v>110.8</v>
      </c>
      <c r="EG41" s="14">
        <v>112.90537</v>
      </c>
      <c r="EH41" s="14">
        <v>112.90537</v>
      </c>
      <c r="EI41" s="14">
        <v>-2.1053700000000002</v>
      </c>
      <c r="EJ41" s="14">
        <v>212.9</v>
      </c>
      <c r="EK41" s="14">
        <v>221.25516999999999</v>
      </c>
      <c r="EL41" s="14">
        <v>221.25516999999999</v>
      </c>
      <c r="EM41" s="14">
        <v>-8.3551699999999993</v>
      </c>
      <c r="EN41" s="14">
        <v>169.8</v>
      </c>
      <c r="EO41" s="14"/>
      <c r="EP41" s="14"/>
      <c r="EQ41" s="14">
        <v>169.8</v>
      </c>
      <c r="ER41" s="14"/>
      <c r="ES41" s="14"/>
      <c r="ET41" s="14"/>
      <c r="EU41" s="14">
        <v>0</v>
      </c>
      <c r="EV41" s="14"/>
      <c r="EW41" s="14"/>
      <c r="EX41" s="14"/>
      <c r="EY41" s="14">
        <v>0</v>
      </c>
      <c r="EZ41" s="14">
        <v>6.5</v>
      </c>
      <c r="FA41" s="14">
        <v>6.39</v>
      </c>
      <c r="FB41" s="14">
        <v>6.39</v>
      </c>
      <c r="FC41" s="14">
        <v>0.11</v>
      </c>
      <c r="FD41" s="14">
        <v>470</v>
      </c>
      <c r="FE41" s="14">
        <v>458.87804999999997</v>
      </c>
      <c r="FF41" s="14">
        <v>458.87804999999997</v>
      </c>
      <c r="FG41" s="14">
        <v>11.12195</v>
      </c>
      <c r="FH41" s="14">
        <v>41</v>
      </c>
      <c r="FI41" s="14">
        <v>46.56523</v>
      </c>
      <c r="FJ41" s="14">
        <v>81.954149999999998</v>
      </c>
      <c r="FK41" s="14">
        <v>-40.954149999999998</v>
      </c>
      <c r="FL41" s="14">
        <v>155.1</v>
      </c>
      <c r="FM41" s="14">
        <v>148.62634</v>
      </c>
      <c r="FN41" s="14">
        <v>148.62634</v>
      </c>
      <c r="FO41" s="14">
        <v>6.4736599999999997</v>
      </c>
      <c r="FP41" s="14">
        <v>0</v>
      </c>
      <c r="FQ41" s="14"/>
      <c r="FR41" s="14">
        <v>41.498959999999997</v>
      </c>
      <c r="FS41" s="14">
        <v>-41.498959999999997</v>
      </c>
      <c r="FT41" s="14">
        <v>18.5</v>
      </c>
      <c r="FU41" s="14">
        <v>19.28585</v>
      </c>
      <c r="FV41" s="14">
        <v>19.28585</v>
      </c>
      <c r="FW41" s="14">
        <v>-0.78585000000000005</v>
      </c>
      <c r="FX41" s="14"/>
      <c r="FY41" s="14"/>
      <c r="FZ41" s="14">
        <v>19.41</v>
      </c>
      <c r="GA41" s="14">
        <v>-19.41</v>
      </c>
      <c r="GB41" s="14">
        <v>91.1</v>
      </c>
      <c r="GC41" s="14">
        <v>87.657560000000004</v>
      </c>
      <c r="GD41" s="14">
        <v>87.657560000000004</v>
      </c>
      <c r="GE41" s="14">
        <v>3.4424399999999999</v>
      </c>
      <c r="GF41" s="14">
        <v>176.9</v>
      </c>
      <c r="GG41" s="14">
        <v>181.66672</v>
      </c>
      <c r="GH41" s="14">
        <v>181.66672</v>
      </c>
      <c r="GI41" s="14">
        <v>-4.7667200000000003</v>
      </c>
      <c r="GJ41" s="14">
        <v>177</v>
      </c>
      <c r="GK41" s="14">
        <v>181.66672</v>
      </c>
      <c r="GL41" s="14">
        <v>181.66672</v>
      </c>
      <c r="GM41" s="14">
        <v>-4.6667199999999998</v>
      </c>
      <c r="GN41" s="14">
        <v>183.2</v>
      </c>
      <c r="GO41" s="14">
        <v>181.66672</v>
      </c>
      <c r="GP41" s="14">
        <v>181.66672</v>
      </c>
      <c r="GQ41" s="14">
        <v>1.53328</v>
      </c>
      <c r="GR41" s="14">
        <v>109.3</v>
      </c>
      <c r="GS41" s="14">
        <v>110.91316999999999</v>
      </c>
      <c r="GT41" s="14">
        <v>110.91316999999999</v>
      </c>
      <c r="GU41" s="14">
        <v>-1.61317</v>
      </c>
      <c r="GV41" s="14"/>
      <c r="GW41" s="14"/>
      <c r="GX41" s="14"/>
      <c r="GY41" s="14">
        <v>0</v>
      </c>
      <c r="GZ41" s="14">
        <v>8.1</v>
      </c>
      <c r="HA41" s="14">
        <v>7.8816100000000002</v>
      </c>
      <c r="HB41" s="14">
        <v>7.8816100000000002</v>
      </c>
      <c r="HC41" s="14">
        <v>0.21839</v>
      </c>
      <c r="HD41" s="14">
        <v>45.9</v>
      </c>
      <c r="HE41" s="14">
        <v>47.26634</v>
      </c>
      <c r="HF41" s="14">
        <v>47.26634</v>
      </c>
      <c r="HG41" s="14">
        <v>-1.3663400000000001</v>
      </c>
      <c r="HH41" s="14"/>
      <c r="HI41" s="14"/>
      <c r="HJ41" s="14"/>
      <c r="HK41" s="14">
        <v>0</v>
      </c>
      <c r="HL41" s="14">
        <v>3.8</v>
      </c>
      <c r="HM41" s="14">
        <v>3.8872599999999999</v>
      </c>
      <c r="HN41" s="14">
        <v>3.8872599999999999</v>
      </c>
      <c r="HO41" s="14">
        <v>-8.7260000000000004E-2</v>
      </c>
      <c r="HP41" s="14">
        <v>33.299999999999997</v>
      </c>
      <c r="HQ41" s="14">
        <v>31.505569999999999</v>
      </c>
      <c r="HR41" s="14">
        <v>31.505569999999999</v>
      </c>
      <c r="HS41" s="14">
        <v>1.79443</v>
      </c>
      <c r="HT41" s="14">
        <v>175</v>
      </c>
      <c r="HU41" s="14"/>
      <c r="HV41" s="14">
        <v>171.54185000000001</v>
      </c>
      <c r="HW41" s="14">
        <v>3.4581499999999998</v>
      </c>
      <c r="HX41" s="14">
        <v>95.8</v>
      </c>
      <c r="HY41" s="14">
        <v>95.918049999999994</v>
      </c>
      <c r="HZ41" s="14">
        <v>95.918049999999994</v>
      </c>
      <c r="IA41" s="14">
        <v>-0.11805</v>
      </c>
      <c r="IB41" s="14">
        <v>24.6</v>
      </c>
      <c r="IC41" s="14">
        <v>32.630949999999999</v>
      </c>
      <c r="ID41" s="14">
        <v>89.357089999999999</v>
      </c>
      <c r="IE41" s="14">
        <v>-64.757090000000005</v>
      </c>
      <c r="IF41" s="14"/>
      <c r="IG41" s="14"/>
      <c r="IH41" s="14"/>
      <c r="II41" s="14">
        <v>0</v>
      </c>
      <c r="IJ41" s="14">
        <v>0</v>
      </c>
      <c r="IK41" s="14"/>
      <c r="IL41" s="14">
        <v>0</v>
      </c>
      <c r="IM41" s="14">
        <v>0</v>
      </c>
      <c r="IN41" s="14"/>
      <c r="IO41" s="14"/>
      <c r="IP41" s="14"/>
      <c r="IQ41" s="14">
        <v>0</v>
      </c>
      <c r="IR41" s="14"/>
      <c r="IS41" s="14"/>
      <c r="IT41" s="14"/>
      <c r="IU41" s="14">
        <v>0</v>
      </c>
      <c r="IV41" s="14"/>
      <c r="IW41" s="14"/>
      <c r="IX41" s="14"/>
      <c r="IY41" s="14">
        <v>0</v>
      </c>
      <c r="IZ41" s="14">
        <v>87.2</v>
      </c>
      <c r="JA41" s="14">
        <v>88.815600000000003</v>
      </c>
      <c r="JB41" s="14">
        <v>88.815600000000003</v>
      </c>
      <c r="JC41" s="14">
        <v>-1.6155999999999999</v>
      </c>
      <c r="JD41" s="14">
        <v>168.1</v>
      </c>
      <c r="JE41" s="14">
        <v>171.80007000000001</v>
      </c>
      <c r="JF41" s="14">
        <v>171.80007000000001</v>
      </c>
      <c r="JG41" s="14">
        <v>-3.7000700000000002</v>
      </c>
      <c r="JH41" s="14">
        <v>159.5</v>
      </c>
      <c r="JI41" s="14">
        <v>171.80007000000001</v>
      </c>
      <c r="JJ41" s="14">
        <v>171.80007000000001</v>
      </c>
      <c r="JK41" s="14">
        <v>-12.30007</v>
      </c>
      <c r="JL41" s="14">
        <v>199</v>
      </c>
      <c r="JM41" s="14">
        <v>171.80007000000001</v>
      </c>
      <c r="JN41" s="14">
        <v>171.80007000000001</v>
      </c>
      <c r="JO41" s="14">
        <v>27.199929999999998</v>
      </c>
      <c r="JP41" s="14">
        <v>254.1</v>
      </c>
      <c r="JQ41" s="14">
        <v>257.70011</v>
      </c>
      <c r="JR41" s="14">
        <v>257.70011</v>
      </c>
      <c r="JS41" s="14">
        <v>-3.6001099999999999</v>
      </c>
      <c r="JT41" s="14">
        <v>72.099999999999994</v>
      </c>
      <c r="JU41" s="14">
        <v>73.664670000000001</v>
      </c>
      <c r="JV41" s="14">
        <v>73.664670000000001</v>
      </c>
      <c r="JW41" s="14">
        <v>-1.56467</v>
      </c>
      <c r="JX41" s="14">
        <v>34.1</v>
      </c>
      <c r="JY41" s="14">
        <v>36.832329999999999</v>
      </c>
      <c r="JZ41" s="14">
        <v>36.832329999999999</v>
      </c>
      <c r="KA41" s="14">
        <v>-2.7323300000000001</v>
      </c>
      <c r="KB41" s="14">
        <v>195.9</v>
      </c>
      <c r="KC41" s="14">
        <v>0</v>
      </c>
      <c r="KD41" s="14"/>
      <c r="KE41" s="14">
        <v>195.9</v>
      </c>
      <c r="KF41" s="14"/>
      <c r="KG41" s="14"/>
      <c r="KH41" s="14"/>
      <c r="KI41" s="14">
        <v>0</v>
      </c>
      <c r="KJ41" s="14"/>
      <c r="KK41" s="14"/>
      <c r="KL41" s="14"/>
      <c r="KM41" s="14">
        <v>0</v>
      </c>
      <c r="KN41" s="14">
        <v>0</v>
      </c>
      <c r="KO41" s="14"/>
      <c r="KP41" s="14">
        <v>114.11063</v>
      </c>
      <c r="KQ41" s="14">
        <v>-114.11063</v>
      </c>
      <c r="KR41" s="14"/>
      <c r="KS41" s="14"/>
      <c r="KT41" s="14"/>
      <c r="KU41" s="14">
        <v>0</v>
      </c>
      <c r="KV41" s="14"/>
      <c r="KW41" s="14"/>
      <c r="KX41" s="14"/>
      <c r="KY41" s="14">
        <v>0</v>
      </c>
      <c r="KZ41" s="14">
        <v>3.9</v>
      </c>
      <c r="LA41" s="14">
        <v>3.8072699999999999</v>
      </c>
      <c r="LB41" s="14"/>
      <c r="LC41" s="14">
        <v>3.9</v>
      </c>
      <c r="LD41" s="14">
        <v>269.39999999999998</v>
      </c>
      <c r="LE41" s="14">
        <v>271.12195000000003</v>
      </c>
      <c r="LF41" s="14">
        <v>271.12195000000003</v>
      </c>
      <c r="LG41" s="14">
        <v>-1.7219500000000001</v>
      </c>
      <c r="LH41" s="14">
        <v>137.69999999999999</v>
      </c>
      <c r="LI41" s="14">
        <v>133.67995999999999</v>
      </c>
      <c r="LJ41" s="14">
        <v>133.67995999999999</v>
      </c>
      <c r="LK41" s="14">
        <v>4.0200399999999998</v>
      </c>
      <c r="LL41" s="14">
        <v>64.400000000000006</v>
      </c>
      <c r="LM41" s="14">
        <v>67.461460000000002</v>
      </c>
      <c r="LN41" s="14">
        <v>67.461460000000002</v>
      </c>
      <c r="LO41" s="14">
        <v>-3.0614599999999998</v>
      </c>
      <c r="LP41" s="14">
        <v>81.7</v>
      </c>
      <c r="LQ41" s="14">
        <v>78.567999999999998</v>
      </c>
      <c r="LR41" s="14">
        <v>78.567999999999998</v>
      </c>
      <c r="LS41" s="14">
        <v>3.1320000000000001</v>
      </c>
      <c r="LT41" s="14"/>
      <c r="LU41" s="14"/>
      <c r="LV41" s="14"/>
      <c r="LW41" s="14">
        <v>0</v>
      </c>
      <c r="LX41" s="14">
        <v>112.8</v>
      </c>
      <c r="LY41" s="14">
        <v>115.26571</v>
      </c>
      <c r="LZ41" s="14"/>
      <c r="MA41" s="14">
        <v>112.8</v>
      </c>
      <c r="MB41" s="14">
        <v>44.7</v>
      </c>
      <c r="MC41" s="14">
        <v>46.736719999999998</v>
      </c>
      <c r="MD41" s="14">
        <v>32.820509999999999</v>
      </c>
      <c r="ME41" s="14">
        <v>11.879490000000001</v>
      </c>
      <c r="MF41" s="14">
        <v>44.5</v>
      </c>
      <c r="MG41" s="14">
        <v>52.400120000000001</v>
      </c>
      <c r="MH41" s="14"/>
      <c r="MI41" s="14">
        <v>44.5</v>
      </c>
      <c r="MJ41" s="14"/>
      <c r="MK41" s="14"/>
      <c r="ML41" s="14"/>
      <c r="MM41" s="14">
        <v>0</v>
      </c>
      <c r="MN41" s="14">
        <v>137.5</v>
      </c>
      <c r="MO41" s="14">
        <v>152.34648999999999</v>
      </c>
      <c r="MP41" s="14">
        <v>152.34648999999999</v>
      </c>
      <c r="MQ41" s="14">
        <v>-14.846489999999999</v>
      </c>
      <c r="MR41" s="14">
        <v>75</v>
      </c>
      <c r="MS41" s="14">
        <v>76.173249999999996</v>
      </c>
      <c r="MT41" s="14">
        <v>76.173249999999996</v>
      </c>
      <c r="MU41" s="14">
        <v>-1.1732499999999999</v>
      </c>
      <c r="MV41" s="14">
        <v>175.8</v>
      </c>
      <c r="MW41" s="14">
        <v>186.53289000000001</v>
      </c>
      <c r="MX41" s="14">
        <v>167.40584999999999</v>
      </c>
      <c r="MY41" s="14">
        <v>8.3941499999999998</v>
      </c>
      <c r="MZ41" s="14"/>
      <c r="NA41" s="14"/>
      <c r="NB41" s="14"/>
      <c r="NC41" s="14">
        <v>0</v>
      </c>
      <c r="ND41" s="14"/>
      <c r="NE41" s="14"/>
      <c r="NF41" s="14"/>
      <c r="NG41" s="14">
        <v>0</v>
      </c>
      <c r="NH41" s="14"/>
      <c r="NI41" s="14"/>
      <c r="NJ41" s="14"/>
      <c r="NK41" s="14">
        <v>0</v>
      </c>
      <c r="NL41" s="14"/>
      <c r="NM41" s="14"/>
      <c r="NN41" s="14"/>
      <c r="NO41" s="14">
        <v>0</v>
      </c>
      <c r="NP41" s="14">
        <v>183.8</v>
      </c>
      <c r="NQ41" s="14">
        <v>191.99999</v>
      </c>
      <c r="NR41" s="14">
        <v>191.99999</v>
      </c>
      <c r="NS41" s="14">
        <v>-8.1999899999999997</v>
      </c>
      <c r="NT41" s="14">
        <v>98.5</v>
      </c>
      <c r="NU41" s="14">
        <v>96</v>
      </c>
      <c r="NV41" s="14">
        <v>96</v>
      </c>
      <c r="NW41" s="14">
        <v>2.5</v>
      </c>
      <c r="NX41" s="14">
        <v>0.1</v>
      </c>
      <c r="NY41" s="14"/>
      <c r="NZ41" s="14">
        <v>0.34599999999999997</v>
      </c>
      <c r="OA41" s="14">
        <v>-0.246</v>
      </c>
      <c r="OB41" s="14">
        <v>67.8</v>
      </c>
      <c r="OC41" s="14">
        <v>73.8</v>
      </c>
      <c r="OD41" s="14">
        <v>68.47</v>
      </c>
      <c r="OE41" s="14">
        <v>-0.67</v>
      </c>
      <c r="OF41" s="14">
        <v>7.9</v>
      </c>
      <c r="OG41" s="14"/>
      <c r="OH41" s="14">
        <v>22.172000000000001</v>
      </c>
      <c r="OI41" s="14">
        <v>-14.272</v>
      </c>
      <c r="OJ41" s="14">
        <v>4.8</v>
      </c>
      <c r="OK41" s="14">
        <v>7.8730000000000002</v>
      </c>
      <c r="OL41" s="14">
        <v>7.8730000000000002</v>
      </c>
      <c r="OM41" s="14">
        <v>-3.073</v>
      </c>
      <c r="ON41" s="14">
        <v>0.1</v>
      </c>
      <c r="OO41" s="14"/>
      <c r="OP41" s="14">
        <v>0.1</v>
      </c>
      <c r="OQ41" s="14">
        <v>0</v>
      </c>
      <c r="OR41" s="14"/>
      <c r="OS41" s="14"/>
      <c r="OT41" s="14">
        <v>17.559999999999999</v>
      </c>
      <c r="OU41" s="14">
        <v>-17.559999999999999</v>
      </c>
      <c r="OV41" s="14">
        <v>9.9</v>
      </c>
      <c r="OW41" s="14">
        <v>9.9830000000000005</v>
      </c>
      <c r="OX41" s="14">
        <v>9.9830000000000005</v>
      </c>
      <c r="OY41" s="14">
        <v>-8.3000000000000004E-2</v>
      </c>
      <c r="OZ41" s="14">
        <v>5.6</v>
      </c>
      <c r="PA41" s="14">
        <v>5.67</v>
      </c>
      <c r="PB41" s="14">
        <v>5.67</v>
      </c>
      <c r="PC41" s="14">
        <v>-7.0000000000000007E-2</v>
      </c>
      <c r="PD41" s="14"/>
      <c r="PE41" s="14"/>
      <c r="PF41" s="14">
        <v>1.23</v>
      </c>
      <c r="PG41" s="14">
        <v>-1.23</v>
      </c>
      <c r="PH41" s="14">
        <v>1.81</v>
      </c>
      <c r="PI41" s="14">
        <v>3.55</v>
      </c>
      <c r="PJ41" s="14">
        <v>3.55</v>
      </c>
      <c r="PK41" s="14">
        <v>-1.74</v>
      </c>
      <c r="PL41" s="14">
        <v>2.5</v>
      </c>
      <c r="PM41" s="14">
        <v>5</v>
      </c>
      <c r="PN41" s="14">
        <v>5</v>
      </c>
      <c r="PO41" s="14">
        <v>-2.5</v>
      </c>
      <c r="PP41" s="14">
        <v>20.399999999999999</v>
      </c>
      <c r="PQ41" s="14"/>
      <c r="PR41" s="14">
        <v>19.5122</v>
      </c>
      <c r="PS41" s="14">
        <v>0.88780000000000003</v>
      </c>
      <c r="PT41" s="14">
        <v>20</v>
      </c>
      <c r="PU41" s="14">
        <v>19.5122</v>
      </c>
      <c r="PV41" s="14">
        <v>19.5122</v>
      </c>
      <c r="PW41" s="14">
        <v>0.48780000000000001</v>
      </c>
      <c r="PX41" s="14">
        <v>19.100000000000001</v>
      </c>
      <c r="PY41" s="14">
        <v>18.048780000000001</v>
      </c>
      <c r="PZ41" s="14">
        <v>18.048780000000001</v>
      </c>
      <c r="QA41" s="14">
        <v>1.05122</v>
      </c>
      <c r="QB41" s="14">
        <v>3.5</v>
      </c>
      <c r="QC41" s="14">
        <v>3.5</v>
      </c>
      <c r="QD41" s="14">
        <v>3.5</v>
      </c>
      <c r="QE41" s="14">
        <v>0</v>
      </c>
      <c r="QF41" s="14">
        <v>0</v>
      </c>
      <c r="QG41" s="14"/>
      <c r="QH41" s="14">
        <v>18.341460000000001</v>
      </c>
      <c r="QI41" s="14">
        <v>-18.341460000000001</v>
      </c>
      <c r="QJ41" s="14">
        <v>1.2</v>
      </c>
      <c r="QK41" s="14"/>
      <c r="QL41" s="14">
        <v>7.1349999999999998</v>
      </c>
      <c r="QM41" s="14">
        <v>-5.9349999999999996</v>
      </c>
      <c r="QN41" s="14">
        <v>1</v>
      </c>
      <c r="QO41" s="14"/>
      <c r="QP41" s="14">
        <v>12.084</v>
      </c>
      <c r="QQ41" s="14">
        <v>-11.084</v>
      </c>
      <c r="QR41" s="14">
        <v>11.9</v>
      </c>
      <c r="QS41" s="14">
        <v>16.617000000000001</v>
      </c>
      <c r="QT41" s="14">
        <v>16.617000000000001</v>
      </c>
      <c r="QU41" s="14">
        <v>-4.7169999999999996</v>
      </c>
      <c r="QV41" s="14">
        <v>34.9</v>
      </c>
      <c r="QW41" s="14">
        <v>58.332999999999998</v>
      </c>
      <c r="QX41" s="14">
        <v>58.332999999999998</v>
      </c>
      <c r="QY41" s="14">
        <v>-23.433</v>
      </c>
      <c r="QZ41" s="14">
        <v>3.7</v>
      </c>
      <c r="RA41" s="14">
        <v>4.2</v>
      </c>
      <c r="RB41" s="14">
        <v>4.2</v>
      </c>
      <c r="RC41" s="14">
        <v>-0.5</v>
      </c>
      <c r="RD41" s="14">
        <v>2.4</v>
      </c>
      <c r="RE41" s="14">
        <v>2.4</v>
      </c>
      <c r="RF41" s="14">
        <v>2.4</v>
      </c>
      <c r="RG41" s="14">
        <v>0</v>
      </c>
      <c r="RH41" s="14">
        <v>2.4</v>
      </c>
      <c r="RI41" s="14">
        <v>1.2</v>
      </c>
      <c r="RJ41" s="14">
        <v>1.2</v>
      </c>
      <c r="RK41" s="14">
        <v>1.2</v>
      </c>
      <c r="RL41" s="14">
        <v>2</v>
      </c>
      <c r="RM41" s="14">
        <v>2.8</v>
      </c>
      <c r="RN41" s="14">
        <v>2.8</v>
      </c>
      <c r="RO41" s="14">
        <v>-0.8</v>
      </c>
      <c r="RP41" s="14">
        <v>2.2999999999999998</v>
      </c>
      <c r="RQ41" s="14"/>
      <c r="RR41" s="14">
        <v>9.2530000000000001</v>
      </c>
      <c r="RS41" s="14">
        <v>-6.9530000000000003</v>
      </c>
      <c r="RT41" s="14">
        <v>2.6</v>
      </c>
      <c r="RU41" s="14">
        <v>2.4990000000000001</v>
      </c>
      <c r="RV41" s="14">
        <v>2.4990000000000001</v>
      </c>
      <c r="RW41" s="14">
        <v>0.10100000000000001</v>
      </c>
      <c r="RX41" s="14">
        <v>20.3</v>
      </c>
      <c r="RY41" s="14">
        <v>19.869240000000001</v>
      </c>
      <c r="RZ41" s="14">
        <v>19.869240000000001</v>
      </c>
      <c r="SA41" s="14">
        <v>0.43075999999999998</v>
      </c>
      <c r="SB41" s="14">
        <v>0</v>
      </c>
      <c r="SC41" s="14">
        <v>0</v>
      </c>
      <c r="SD41" s="14">
        <v>0</v>
      </c>
      <c r="SE41" s="14">
        <v>0</v>
      </c>
      <c r="SF41" s="14"/>
      <c r="SG41" s="14"/>
      <c r="SH41" s="14">
        <v>0.7</v>
      </c>
      <c r="SI41" s="14">
        <v>-0.7</v>
      </c>
      <c r="SJ41" s="14">
        <v>19.899999999999999</v>
      </c>
      <c r="SK41" s="14"/>
      <c r="SL41" s="14">
        <v>19.21951</v>
      </c>
      <c r="SM41" s="14">
        <v>0.68049000000000004</v>
      </c>
      <c r="SN41" s="14"/>
      <c r="SO41" s="14"/>
      <c r="SP41" s="14">
        <v>12.195119999999999</v>
      </c>
      <c r="SQ41" s="14">
        <v>-12.195119999999999</v>
      </c>
      <c r="SR41" s="14">
        <v>20.2</v>
      </c>
      <c r="SS41" s="14">
        <v>19.5122</v>
      </c>
      <c r="ST41" s="14">
        <v>19.5122</v>
      </c>
      <c r="SU41" s="14">
        <v>0.68779999999999997</v>
      </c>
      <c r="SV41" s="14">
        <v>20.3</v>
      </c>
      <c r="SW41" s="14">
        <v>19.5122</v>
      </c>
      <c r="SX41" s="14">
        <v>19.5122</v>
      </c>
      <c r="SY41" s="14">
        <v>0.78779999999999994</v>
      </c>
      <c r="SZ41" s="14">
        <v>20</v>
      </c>
      <c r="TA41" s="14">
        <v>19.317070000000001</v>
      </c>
      <c r="TB41" s="14">
        <v>19.317070000000001</v>
      </c>
      <c r="TC41" s="14">
        <v>0.68293000000000004</v>
      </c>
      <c r="TD41" s="14">
        <v>0.7</v>
      </c>
      <c r="TE41" s="14">
        <v>13.03</v>
      </c>
      <c r="TF41" s="14">
        <v>2.3679999999999999</v>
      </c>
      <c r="TG41" s="14">
        <v>-1.6679999999999999</v>
      </c>
      <c r="TH41" s="14">
        <v>57.5</v>
      </c>
      <c r="TI41" s="14">
        <v>50.43</v>
      </c>
      <c r="TJ41" s="14">
        <v>47.429000000000002</v>
      </c>
      <c r="TK41" s="14">
        <v>10.071</v>
      </c>
      <c r="TL41" s="14">
        <v>1.2</v>
      </c>
      <c r="TM41" s="14"/>
      <c r="TN41" s="14">
        <v>3.738</v>
      </c>
      <c r="TO41" s="14">
        <v>-2.5379999999999998</v>
      </c>
      <c r="TP41" s="14">
        <v>40.4</v>
      </c>
      <c r="TQ41" s="14">
        <v>34.9</v>
      </c>
      <c r="TR41" s="14">
        <v>51.164999999999999</v>
      </c>
      <c r="TS41" s="14">
        <v>-10.765000000000001</v>
      </c>
      <c r="TT41" s="14">
        <v>57.7</v>
      </c>
      <c r="TU41" s="14">
        <v>48.5</v>
      </c>
      <c r="TV41" s="14">
        <v>60.783999999999999</v>
      </c>
      <c r="TW41" s="14">
        <v>-3.0840000000000001</v>
      </c>
      <c r="TX41" s="14">
        <v>2.2000000000000002</v>
      </c>
      <c r="TY41" s="14">
        <v>3.8439999999999999</v>
      </c>
      <c r="TZ41" s="14">
        <v>3.8439999999999999</v>
      </c>
      <c r="UA41" s="14">
        <v>-1.6439999999999999</v>
      </c>
      <c r="UB41" s="14">
        <v>2.6</v>
      </c>
      <c r="UC41" s="14">
        <v>4.3449999999999998</v>
      </c>
      <c r="UD41" s="14">
        <v>4.3449999999999998</v>
      </c>
      <c r="UE41" s="14">
        <v>-1.7450000000000001</v>
      </c>
      <c r="UF41" s="14">
        <v>0</v>
      </c>
      <c r="UG41" s="14"/>
      <c r="UH41" s="14">
        <v>20.4878</v>
      </c>
      <c r="UI41" s="14">
        <v>-20.4878</v>
      </c>
      <c r="UJ41" s="14">
        <v>8.5</v>
      </c>
      <c r="UK41" s="14">
        <v>8.4</v>
      </c>
      <c r="UL41" s="14">
        <v>8.4</v>
      </c>
      <c r="UM41" s="14">
        <v>0.1</v>
      </c>
      <c r="UN41" s="14"/>
      <c r="UO41" s="14"/>
      <c r="UP41" s="14">
        <v>7</v>
      </c>
      <c r="UQ41" s="14">
        <v>-7</v>
      </c>
      <c r="UR41" s="14">
        <v>20.399999999999999</v>
      </c>
      <c r="US41" s="14">
        <v>19.5122</v>
      </c>
      <c r="UT41" s="14">
        <v>19.5122</v>
      </c>
      <c r="UU41" s="14">
        <v>0.88780000000000003</v>
      </c>
      <c r="UV41" s="14">
        <v>20.399999999999999</v>
      </c>
      <c r="UW41" s="14">
        <v>19.5122</v>
      </c>
      <c r="UX41" s="14">
        <v>19.5122</v>
      </c>
      <c r="UY41" s="14">
        <v>0.88780000000000003</v>
      </c>
      <c r="UZ41" s="14">
        <v>20</v>
      </c>
      <c r="VA41" s="14">
        <v>19.5122</v>
      </c>
      <c r="VB41" s="14">
        <v>19.5122</v>
      </c>
      <c r="VC41" s="14">
        <v>0.48780000000000001</v>
      </c>
      <c r="VD41" s="14">
        <v>7.4</v>
      </c>
      <c r="VE41" s="14">
        <v>8.6210000000000004</v>
      </c>
      <c r="VF41" s="14">
        <v>8.6210000000000004</v>
      </c>
      <c r="VG41" s="14">
        <v>-1.2210000000000001</v>
      </c>
      <c r="VH41" s="14">
        <v>1.3</v>
      </c>
      <c r="VI41" s="14"/>
      <c r="VJ41" s="14">
        <v>2.9849999999999999</v>
      </c>
      <c r="VK41" s="14">
        <v>-1.6850000000000001</v>
      </c>
      <c r="VL41" s="14">
        <v>6.9</v>
      </c>
      <c r="VM41" s="14"/>
      <c r="VN41" s="14">
        <v>30.132999999999999</v>
      </c>
      <c r="VO41" s="14">
        <v>-23.233000000000001</v>
      </c>
      <c r="VP41" s="14"/>
      <c r="VQ41" s="14"/>
      <c r="VR41" s="14">
        <v>0.6</v>
      </c>
      <c r="VS41" s="14">
        <v>-0.6</v>
      </c>
      <c r="VT41" s="14">
        <v>90.8</v>
      </c>
      <c r="VU41" s="14">
        <v>84.039940000000001</v>
      </c>
      <c r="VV41" s="14">
        <v>109.129</v>
      </c>
      <c r="VW41" s="14">
        <v>-18.329000000000001</v>
      </c>
      <c r="VX41" s="14">
        <v>84.8</v>
      </c>
      <c r="VY41" s="14">
        <v>108.61257999999999</v>
      </c>
      <c r="VZ41" s="14">
        <v>124.526</v>
      </c>
      <c r="WA41" s="14">
        <v>-39.725999999999999</v>
      </c>
      <c r="WB41" s="14">
        <v>5.5</v>
      </c>
      <c r="WC41" s="14"/>
      <c r="WD41" s="14">
        <v>24.46</v>
      </c>
      <c r="WE41" s="14">
        <v>-18.96</v>
      </c>
      <c r="WF41" s="14">
        <v>1.5</v>
      </c>
      <c r="WG41" s="14"/>
      <c r="WH41" s="14">
        <v>1.909</v>
      </c>
      <c r="WI41" s="14">
        <v>-0.40899999999999997</v>
      </c>
      <c r="WJ41" s="14">
        <v>7.2</v>
      </c>
      <c r="WK41" s="14">
        <v>7.3</v>
      </c>
      <c r="WL41" s="14">
        <v>7.3</v>
      </c>
      <c r="WM41" s="14">
        <v>-0.1</v>
      </c>
      <c r="WN41" s="14">
        <v>20</v>
      </c>
      <c r="WO41" s="14">
        <v>19.317070000000001</v>
      </c>
      <c r="WP41" s="14">
        <v>19.317070000000001</v>
      </c>
      <c r="WQ41" s="14">
        <v>0.68293000000000004</v>
      </c>
      <c r="WR41" s="14"/>
      <c r="WS41" s="14"/>
      <c r="WT41" s="14"/>
      <c r="WU41" s="14">
        <v>0</v>
      </c>
      <c r="WV41" s="14"/>
      <c r="WW41" s="14"/>
      <c r="WX41" s="14"/>
      <c r="WY41" s="14">
        <v>0</v>
      </c>
      <c r="WZ41" s="14">
        <v>36.07</v>
      </c>
      <c r="XA41" s="14">
        <v>35</v>
      </c>
      <c r="XB41" s="14">
        <v>35</v>
      </c>
      <c r="XC41" s="14">
        <v>1.07</v>
      </c>
      <c r="XD41" s="14">
        <v>27.6</v>
      </c>
      <c r="XE41" s="14">
        <v>29.184000000000001</v>
      </c>
      <c r="XF41" s="14">
        <v>29.184000000000001</v>
      </c>
      <c r="XG41" s="14">
        <v>-1.5840000000000001</v>
      </c>
      <c r="XH41" s="14">
        <v>3.1</v>
      </c>
      <c r="XI41" s="14">
        <v>2.8159999999999998</v>
      </c>
      <c r="XJ41" s="14">
        <v>2.8159999999999998</v>
      </c>
      <c r="XK41" s="14">
        <v>0.28399999999999997</v>
      </c>
      <c r="XL41" s="14"/>
      <c r="XM41" s="14"/>
      <c r="XN41" s="14"/>
      <c r="XO41" s="14">
        <v>0</v>
      </c>
      <c r="XP41" s="14">
        <v>12.3</v>
      </c>
      <c r="XQ41" s="14">
        <v>12</v>
      </c>
      <c r="XR41" s="14">
        <v>12</v>
      </c>
      <c r="XS41" s="14">
        <v>0.3</v>
      </c>
      <c r="XT41" s="14">
        <v>5.5</v>
      </c>
      <c r="XU41" s="14">
        <v>7.06</v>
      </c>
      <c r="XV41" s="14">
        <v>7.06</v>
      </c>
      <c r="XW41" s="14">
        <v>-1.56</v>
      </c>
    </row>
    <row r="42" spans="1:647" ht="24" customHeight="1" x14ac:dyDescent="0.25">
      <c r="A42" s="1"/>
      <c r="B42" s="16" t="s">
        <v>49</v>
      </c>
      <c r="C42" s="16" t="s">
        <v>725</v>
      </c>
      <c r="D42" s="17">
        <v>1</v>
      </c>
      <c r="E42" s="17">
        <v>1</v>
      </c>
      <c r="F42" s="17">
        <v>1</v>
      </c>
      <c r="G42" s="17">
        <v>0</v>
      </c>
      <c r="H42" s="17">
        <v>1.6</v>
      </c>
      <c r="I42" s="17">
        <v>1.63</v>
      </c>
      <c r="J42" s="17">
        <v>1.63</v>
      </c>
      <c r="K42" s="17">
        <v>-0.03</v>
      </c>
      <c r="L42" s="17">
        <v>0</v>
      </c>
      <c r="M42" s="17"/>
      <c r="N42" s="17"/>
      <c r="O42" s="17">
        <v>0</v>
      </c>
      <c r="P42" s="17"/>
      <c r="Q42" s="17"/>
      <c r="R42" s="17"/>
      <c r="S42" s="17">
        <v>0</v>
      </c>
      <c r="T42" s="17">
        <v>0</v>
      </c>
      <c r="U42" s="17"/>
      <c r="V42" s="17"/>
      <c r="W42" s="17">
        <v>0</v>
      </c>
      <c r="X42" s="17">
        <v>7.85</v>
      </c>
      <c r="Y42" s="17"/>
      <c r="Z42" s="17"/>
      <c r="AA42" s="17">
        <v>7.85</v>
      </c>
      <c r="AB42" s="17">
        <v>93.3</v>
      </c>
      <c r="AC42" s="17">
        <v>92.226339999999993</v>
      </c>
      <c r="AD42" s="17">
        <v>92.226339999999993</v>
      </c>
      <c r="AE42" s="17">
        <v>1.0736600000000001</v>
      </c>
      <c r="AF42" s="17">
        <v>190.8</v>
      </c>
      <c r="AG42" s="17">
        <v>172.55248</v>
      </c>
      <c r="AH42" s="17">
        <v>170</v>
      </c>
      <c r="AI42" s="17">
        <v>20.8</v>
      </c>
      <c r="AJ42" s="17"/>
      <c r="AK42" s="17"/>
      <c r="AL42" s="17"/>
      <c r="AM42" s="17">
        <v>0</v>
      </c>
      <c r="AN42" s="17">
        <v>78.8</v>
      </c>
      <c r="AO42" s="17">
        <v>87.667349999999999</v>
      </c>
      <c r="AP42" s="17">
        <v>61.538460000000001</v>
      </c>
      <c r="AQ42" s="17">
        <v>17.26154</v>
      </c>
      <c r="AR42" s="17">
        <v>132</v>
      </c>
      <c r="AS42" s="17">
        <v>147.33328</v>
      </c>
      <c r="AT42" s="17">
        <v>147.33328</v>
      </c>
      <c r="AU42" s="17">
        <v>-15.33328</v>
      </c>
      <c r="AV42" s="17">
        <v>132.4</v>
      </c>
      <c r="AW42" s="17">
        <v>147.33328</v>
      </c>
      <c r="AX42" s="17">
        <v>147.33328</v>
      </c>
      <c r="AY42" s="17">
        <v>-14.93328</v>
      </c>
      <c r="AZ42" s="17">
        <v>132.4</v>
      </c>
      <c r="BA42" s="17">
        <v>147.33328</v>
      </c>
      <c r="BB42" s="17">
        <v>147.33328</v>
      </c>
      <c r="BC42" s="17">
        <v>-14.93328</v>
      </c>
      <c r="BD42" s="17">
        <v>216.9</v>
      </c>
      <c r="BE42" s="17">
        <v>220.99993000000001</v>
      </c>
      <c r="BF42" s="17">
        <v>220.99993000000001</v>
      </c>
      <c r="BG42" s="17">
        <v>-4.0999299999999996</v>
      </c>
      <c r="BH42" s="17">
        <v>201.2</v>
      </c>
      <c r="BI42" s="17">
        <v>195.12200999999999</v>
      </c>
      <c r="BJ42" s="17">
        <v>195.12200999999999</v>
      </c>
      <c r="BK42" s="17">
        <v>6.0779899999999998</v>
      </c>
      <c r="BL42" s="17">
        <v>105.5</v>
      </c>
      <c r="BM42" s="17">
        <v>97.561000000000007</v>
      </c>
      <c r="BN42" s="17">
        <v>97.561000000000007</v>
      </c>
      <c r="BO42" s="17">
        <v>7.9390000000000001</v>
      </c>
      <c r="BP42" s="17">
        <v>559.6</v>
      </c>
      <c r="BQ42" s="17">
        <v>568.29854</v>
      </c>
      <c r="BR42" s="17">
        <v>568.29854</v>
      </c>
      <c r="BS42" s="17">
        <v>-8.6985399999999995</v>
      </c>
      <c r="BT42" s="17">
        <v>10.7</v>
      </c>
      <c r="BU42" s="17">
        <v>10.17268</v>
      </c>
      <c r="BV42" s="17">
        <v>10.17268</v>
      </c>
      <c r="BW42" s="17">
        <v>0.52732000000000001</v>
      </c>
      <c r="BX42" s="17"/>
      <c r="BY42" s="17"/>
      <c r="BZ42" s="17"/>
      <c r="CA42" s="17">
        <v>0</v>
      </c>
      <c r="CB42" s="17">
        <v>15.5</v>
      </c>
      <c r="CC42" s="17">
        <v>18.723859999999998</v>
      </c>
      <c r="CD42" s="17"/>
      <c r="CE42" s="17">
        <v>15.5</v>
      </c>
      <c r="CF42" s="17"/>
      <c r="CG42" s="17"/>
      <c r="CH42" s="17"/>
      <c r="CI42" s="17">
        <v>0</v>
      </c>
      <c r="CJ42" s="17"/>
      <c r="CK42" s="17"/>
      <c r="CL42" s="17"/>
      <c r="CM42" s="17">
        <v>0</v>
      </c>
      <c r="CN42" s="17">
        <v>161.19999999999999</v>
      </c>
      <c r="CO42" s="17">
        <v>164.70732000000001</v>
      </c>
      <c r="CP42" s="17">
        <v>164.70732000000001</v>
      </c>
      <c r="CQ42" s="17">
        <v>-3.50732</v>
      </c>
      <c r="CR42" s="17">
        <v>7.4</v>
      </c>
      <c r="CS42" s="17">
        <v>3.8486199999999999</v>
      </c>
      <c r="CT42" s="17">
        <v>3.8486199999999999</v>
      </c>
      <c r="CU42" s="17">
        <v>3.55138</v>
      </c>
      <c r="CV42" s="17">
        <v>2.9</v>
      </c>
      <c r="CW42" s="17">
        <v>2.1125600000000002</v>
      </c>
      <c r="CX42" s="17">
        <v>2.1125600000000002</v>
      </c>
      <c r="CY42" s="17">
        <v>0.78744000000000003</v>
      </c>
      <c r="CZ42" s="17">
        <v>16.399999999999999</v>
      </c>
      <c r="DA42" s="17">
        <v>16.873670000000001</v>
      </c>
      <c r="DB42" s="17">
        <v>0</v>
      </c>
      <c r="DC42" s="17">
        <v>16.399999999999999</v>
      </c>
      <c r="DD42" s="17">
        <v>6.6</v>
      </c>
      <c r="DE42" s="17">
        <v>6.7645099999999996</v>
      </c>
      <c r="DF42" s="17">
        <v>6.7645099999999996</v>
      </c>
      <c r="DG42" s="17">
        <v>-0.16450999999999999</v>
      </c>
      <c r="DH42" s="17"/>
      <c r="DI42" s="17"/>
      <c r="DJ42" s="17"/>
      <c r="DK42" s="17">
        <v>0</v>
      </c>
      <c r="DL42" s="17">
        <v>143.69999999999999</v>
      </c>
      <c r="DM42" s="17">
        <v>143</v>
      </c>
      <c r="DN42" s="17">
        <v>143</v>
      </c>
      <c r="DO42" s="17">
        <v>0.7</v>
      </c>
      <c r="DP42" s="17">
        <v>8.1999999999999993</v>
      </c>
      <c r="DQ42" s="17">
        <v>8.9130000000000003</v>
      </c>
      <c r="DR42" s="17">
        <v>8.9130000000000003</v>
      </c>
      <c r="DS42" s="17">
        <v>-0.71299999999999997</v>
      </c>
      <c r="DT42" s="17"/>
      <c r="DU42" s="17"/>
      <c r="DV42" s="17"/>
      <c r="DW42" s="17">
        <v>0</v>
      </c>
      <c r="DX42" s="17">
        <v>8.4</v>
      </c>
      <c r="DY42" s="17"/>
      <c r="DZ42" s="17"/>
      <c r="EA42" s="17">
        <v>8.4</v>
      </c>
      <c r="EB42" s="17"/>
      <c r="EC42" s="17"/>
      <c r="ED42" s="17"/>
      <c r="EE42" s="17">
        <v>0</v>
      </c>
      <c r="EF42" s="17">
        <v>109.9</v>
      </c>
      <c r="EG42" s="17">
        <v>112.90537</v>
      </c>
      <c r="EH42" s="17">
        <v>112.90537</v>
      </c>
      <c r="EI42" s="17">
        <v>-3.0053700000000001</v>
      </c>
      <c r="EJ42" s="17">
        <v>176.7</v>
      </c>
      <c r="EK42" s="17">
        <v>221.25516999999999</v>
      </c>
      <c r="EL42" s="17">
        <v>221.25516999999999</v>
      </c>
      <c r="EM42" s="17">
        <v>-44.555169999999997</v>
      </c>
      <c r="EN42" s="17">
        <v>71.900000000000006</v>
      </c>
      <c r="EO42" s="17"/>
      <c r="EP42" s="17"/>
      <c r="EQ42" s="17">
        <v>71.900000000000006</v>
      </c>
      <c r="ER42" s="17"/>
      <c r="ES42" s="17"/>
      <c r="ET42" s="17"/>
      <c r="EU42" s="17">
        <v>0</v>
      </c>
      <c r="EV42" s="17"/>
      <c r="EW42" s="17"/>
      <c r="EX42" s="17"/>
      <c r="EY42" s="17">
        <v>0</v>
      </c>
      <c r="EZ42" s="17">
        <v>6.5</v>
      </c>
      <c r="FA42" s="17">
        <v>6.39</v>
      </c>
      <c r="FB42" s="17">
        <v>6.39</v>
      </c>
      <c r="FC42" s="17">
        <v>0.11</v>
      </c>
      <c r="FD42" s="17">
        <v>465.6</v>
      </c>
      <c r="FE42" s="17">
        <v>458.87804999999997</v>
      </c>
      <c r="FF42" s="17">
        <v>458.87804999999997</v>
      </c>
      <c r="FG42" s="17">
        <v>6.7219499999999996</v>
      </c>
      <c r="FH42" s="17">
        <v>41.2</v>
      </c>
      <c r="FI42" s="17">
        <v>46.56523</v>
      </c>
      <c r="FJ42" s="17">
        <v>81.954149999999998</v>
      </c>
      <c r="FK42" s="17">
        <v>-40.754150000000003</v>
      </c>
      <c r="FL42" s="17">
        <v>155.69999999999999</v>
      </c>
      <c r="FM42" s="17">
        <v>148.62634</v>
      </c>
      <c r="FN42" s="17">
        <v>148.62634</v>
      </c>
      <c r="FO42" s="17">
        <v>7.0736600000000003</v>
      </c>
      <c r="FP42" s="17">
        <v>0</v>
      </c>
      <c r="FQ42" s="17"/>
      <c r="FR42" s="17">
        <v>41.498959999999997</v>
      </c>
      <c r="FS42" s="17">
        <v>-41.498959999999997</v>
      </c>
      <c r="FT42" s="17">
        <v>18.5</v>
      </c>
      <c r="FU42" s="17">
        <v>19.28585</v>
      </c>
      <c r="FV42" s="17">
        <v>19.28585</v>
      </c>
      <c r="FW42" s="17">
        <v>-0.78585000000000005</v>
      </c>
      <c r="FX42" s="17"/>
      <c r="FY42" s="17"/>
      <c r="FZ42" s="17">
        <v>19.41</v>
      </c>
      <c r="GA42" s="17">
        <v>-19.41</v>
      </c>
      <c r="GB42" s="17">
        <v>92.1</v>
      </c>
      <c r="GC42" s="17">
        <v>87.657560000000004</v>
      </c>
      <c r="GD42" s="17">
        <v>87.657560000000004</v>
      </c>
      <c r="GE42" s="17">
        <v>4.4424400000000004</v>
      </c>
      <c r="GF42" s="17">
        <v>170.9</v>
      </c>
      <c r="GG42" s="17">
        <v>181.66672</v>
      </c>
      <c r="GH42" s="17">
        <v>181.66672</v>
      </c>
      <c r="GI42" s="17">
        <v>-10.766719999999999</v>
      </c>
      <c r="GJ42" s="17">
        <v>172.2</v>
      </c>
      <c r="GK42" s="17">
        <v>181.66672</v>
      </c>
      <c r="GL42" s="17">
        <v>181.66672</v>
      </c>
      <c r="GM42" s="17">
        <v>-9.4667200000000005</v>
      </c>
      <c r="GN42" s="17">
        <v>183.4</v>
      </c>
      <c r="GO42" s="17">
        <v>181.66672</v>
      </c>
      <c r="GP42" s="17">
        <v>181.66672</v>
      </c>
      <c r="GQ42" s="17">
        <v>1.7332799999999999</v>
      </c>
      <c r="GR42" s="17">
        <v>109.6</v>
      </c>
      <c r="GS42" s="17">
        <v>110.91316999999999</v>
      </c>
      <c r="GT42" s="17">
        <v>110.91316999999999</v>
      </c>
      <c r="GU42" s="17">
        <v>-1.3131699999999999</v>
      </c>
      <c r="GV42" s="17"/>
      <c r="GW42" s="17"/>
      <c r="GX42" s="17"/>
      <c r="GY42" s="17">
        <v>0</v>
      </c>
      <c r="GZ42" s="17">
        <v>7.9</v>
      </c>
      <c r="HA42" s="17">
        <v>7.8816100000000002</v>
      </c>
      <c r="HB42" s="17">
        <v>7.8816100000000002</v>
      </c>
      <c r="HC42" s="17">
        <v>1.839E-2</v>
      </c>
      <c r="HD42" s="17">
        <v>45.6</v>
      </c>
      <c r="HE42" s="17">
        <v>47.26634</v>
      </c>
      <c r="HF42" s="17">
        <v>47.26634</v>
      </c>
      <c r="HG42" s="17">
        <v>-1.6663399999999999</v>
      </c>
      <c r="HH42" s="17"/>
      <c r="HI42" s="17"/>
      <c r="HJ42" s="17"/>
      <c r="HK42" s="17">
        <v>0</v>
      </c>
      <c r="HL42" s="17">
        <v>3.8</v>
      </c>
      <c r="HM42" s="17">
        <v>3.8872599999999999</v>
      </c>
      <c r="HN42" s="17">
        <v>3.8872599999999999</v>
      </c>
      <c r="HO42" s="17">
        <v>-8.7260000000000004E-2</v>
      </c>
      <c r="HP42" s="17">
        <v>33</v>
      </c>
      <c r="HQ42" s="17">
        <v>31.505569999999999</v>
      </c>
      <c r="HR42" s="17">
        <v>31.505569999999999</v>
      </c>
      <c r="HS42" s="17">
        <v>1.4944299999999999</v>
      </c>
      <c r="HT42" s="17">
        <v>173</v>
      </c>
      <c r="HU42" s="17"/>
      <c r="HV42" s="17">
        <v>171.54185000000001</v>
      </c>
      <c r="HW42" s="17">
        <v>1.4581500000000001</v>
      </c>
      <c r="HX42" s="17">
        <v>94.8</v>
      </c>
      <c r="HY42" s="17">
        <v>95.918049999999994</v>
      </c>
      <c r="HZ42" s="17">
        <v>95.918049999999994</v>
      </c>
      <c r="IA42" s="17">
        <v>-1.11805</v>
      </c>
      <c r="IB42" s="17">
        <v>24.2</v>
      </c>
      <c r="IC42" s="17">
        <v>39.445320000000002</v>
      </c>
      <c r="ID42" s="17">
        <v>69.58914</v>
      </c>
      <c r="IE42" s="17">
        <v>-45.389139999999998</v>
      </c>
      <c r="IF42" s="17"/>
      <c r="IG42" s="17"/>
      <c r="IH42" s="17"/>
      <c r="II42" s="17">
        <v>0</v>
      </c>
      <c r="IJ42" s="17">
        <v>0</v>
      </c>
      <c r="IK42" s="17"/>
      <c r="IL42" s="17">
        <v>0</v>
      </c>
      <c r="IM42" s="17">
        <v>0</v>
      </c>
      <c r="IN42" s="17"/>
      <c r="IO42" s="17"/>
      <c r="IP42" s="17"/>
      <c r="IQ42" s="17">
        <v>0</v>
      </c>
      <c r="IR42" s="17"/>
      <c r="IS42" s="17"/>
      <c r="IT42" s="17"/>
      <c r="IU42" s="17">
        <v>0</v>
      </c>
      <c r="IV42" s="17"/>
      <c r="IW42" s="17"/>
      <c r="IX42" s="17"/>
      <c r="IY42" s="17">
        <v>0</v>
      </c>
      <c r="IZ42" s="17">
        <v>85.9</v>
      </c>
      <c r="JA42" s="17">
        <v>88.815600000000003</v>
      </c>
      <c r="JB42" s="17">
        <v>88.815600000000003</v>
      </c>
      <c r="JC42" s="17">
        <v>-2.9156</v>
      </c>
      <c r="JD42" s="17">
        <v>167.5</v>
      </c>
      <c r="JE42" s="17">
        <v>172.31120000000001</v>
      </c>
      <c r="JF42" s="17">
        <v>172.31120000000001</v>
      </c>
      <c r="JG42" s="17">
        <v>-4.8112000000000004</v>
      </c>
      <c r="JH42" s="17">
        <v>158.80000000000001</v>
      </c>
      <c r="JI42" s="17">
        <v>172.31120000000001</v>
      </c>
      <c r="JJ42" s="17">
        <v>172.31120000000001</v>
      </c>
      <c r="JK42" s="17">
        <v>-13.511200000000001</v>
      </c>
      <c r="JL42" s="17">
        <v>198.4</v>
      </c>
      <c r="JM42" s="17">
        <v>172.31120000000001</v>
      </c>
      <c r="JN42" s="17">
        <v>172.31120000000001</v>
      </c>
      <c r="JO42" s="17">
        <v>26.088799999999999</v>
      </c>
      <c r="JP42" s="17">
        <v>255.5</v>
      </c>
      <c r="JQ42" s="17">
        <v>258.46679999999998</v>
      </c>
      <c r="JR42" s="17">
        <v>258.46679999999998</v>
      </c>
      <c r="JS42" s="17">
        <v>-2.9668000000000001</v>
      </c>
      <c r="JT42" s="17">
        <v>72</v>
      </c>
      <c r="JU42" s="17">
        <v>73.664670000000001</v>
      </c>
      <c r="JV42" s="17">
        <v>73.664670000000001</v>
      </c>
      <c r="JW42" s="17">
        <v>-1.6646700000000001</v>
      </c>
      <c r="JX42" s="17">
        <v>34</v>
      </c>
      <c r="JY42" s="17">
        <v>36.832329999999999</v>
      </c>
      <c r="JZ42" s="17">
        <v>36.832329999999999</v>
      </c>
      <c r="KA42" s="17">
        <v>-2.8323299999999998</v>
      </c>
      <c r="KB42" s="17">
        <v>190.7</v>
      </c>
      <c r="KC42" s="17">
        <v>0</v>
      </c>
      <c r="KD42" s="17"/>
      <c r="KE42" s="17">
        <v>190.7</v>
      </c>
      <c r="KF42" s="17"/>
      <c r="KG42" s="17"/>
      <c r="KH42" s="17"/>
      <c r="KI42" s="17">
        <v>0</v>
      </c>
      <c r="KJ42" s="17"/>
      <c r="KK42" s="17"/>
      <c r="KL42" s="17"/>
      <c r="KM42" s="17">
        <v>0</v>
      </c>
      <c r="KN42" s="17">
        <v>0</v>
      </c>
      <c r="KO42" s="17"/>
      <c r="KP42" s="17">
        <v>114.11063</v>
      </c>
      <c r="KQ42" s="17">
        <v>-114.11063</v>
      </c>
      <c r="KR42" s="17"/>
      <c r="KS42" s="17"/>
      <c r="KT42" s="17"/>
      <c r="KU42" s="17">
        <v>0</v>
      </c>
      <c r="KV42" s="17"/>
      <c r="KW42" s="17"/>
      <c r="KX42" s="17"/>
      <c r="KY42" s="17">
        <v>0</v>
      </c>
      <c r="KZ42" s="17">
        <v>3.9</v>
      </c>
      <c r="LA42" s="17">
        <v>3.8072699999999999</v>
      </c>
      <c r="LB42" s="17"/>
      <c r="LC42" s="17">
        <v>3.9</v>
      </c>
      <c r="LD42" s="17">
        <v>261.5</v>
      </c>
      <c r="LE42" s="17">
        <v>271.12195000000003</v>
      </c>
      <c r="LF42" s="17">
        <v>271.12195000000003</v>
      </c>
      <c r="LG42" s="17">
        <v>-9.62195</v>
      </c>
      <c r="LH42" s="17">
        <v>134.9</v>
      </c>
      <c r="LI42" s="17">
        <v>133.67995999999999</v>
      </c>
      <c r="LJ42" s="17">
        <v>133.67995999999999</v>
      </c>
      <c r="LK42" s="17">
        <v>1.22004</v>
      </c>
      <c r="LL42" s="17">
        <v>62.9</v>
      </c>
      <c r="LM42" s="17">
        <v>67.461460000000002</v>
      </c>
      <c r="LN42" s="17">
        <v>67.461460000000002</v>
      </c>
      <c r="LO42" s="17">
        <v>-4.5614600000000003</v>
      </c>
      <c r="LP42" s="17">
        <v>79.8</v>
      </c>
      <c r="LQ42" s="17">
        <v>78.567999999999998</v>
      </c>
      <c r="LR42" s="17">
        <v>78.567999999999998</v>
      </c>
      <c r="LS42" s="17">
        <v>1.232</v>
      </c>
      <c r="LT42" s="17"/>
      <c r="LU42" s="17"/>
      <c r="LV42" s="17"/>
      <c r="LW42" s="17">
        <v>0</v>
      </c>
      <c r="LX42" s="17">
        <v>113.3</v>
      </c>
      <c r="LY42" s="17">
        <v>115.26571</v>
      </c>
      <c r="LZ42" s="17"/>
      <c r="MA42" s="17">
        <v>113.3</v>
      </c>
      <c r="MB42" s="17">
        <v>44.9</v>
      </c>
      <c r="MC42" s="17">
        <v>46.736719999999998</v>
      </c>
      <c r="MD42" s="17">
        <v>0</v>
      </c>
      <c r="ME42" s="17">
        <v>44.9</v>
      </c>
      <c r="MF42" s="17">
        <v>44.9</v>
      </c>
      <c r="MG42" s="17">
        <v>52.400120000000001</v>
      </c>
      <c r="MH42" s="17"/>
      <c r="MI42" s="17">
        <v>44.9</v>
      </c>
      <c r="MJ42" s="17"/>
      <c r="MK42" s="17"/>
      <c r="ML42" s="17"/>
      <c r="MM42" s="17">
        <v>0</v>
      </c>
      <c r="MN42" s="17">
        <v>137.4</v>
      </c>
      <c r="MO42" s="17">
        <v>152.34648999999999</v>
      </c>
      <c r="MP42" s="17">
        <v>144.31267</v>
      </c>
      <c r="MQ42" s="17">
        <v>-6.9126700000000003</v>
      </c>
      <c r="MR42" s="17">
        <v>74.3</v>
      </c>
      <c r="MS42" s="17">
        <v>76.173249999999996</v>
      </c>
      <c r="MT42" s="17">
        <v>72.156329999999997</v>
      </c>
      <c r="MU42" s="17">
        <v>2.1436700000000002</v>
      </c>
      <c r="MV42" s="17">
        <v>175.7</v>
      </c>
      <c r="MW42" s="17">
        <v>186.53289000000001</v>
      </c>
      <c r="MX42" s="17">
        <v>102.5641</v>
      </c>
      <c r="MY42" s="17">
        <v>73.135900000000007</v>
      </c>
      <c r="MZ42" s="17"/>
      <c r="NA42" s="17"/>
      <c r="NB42" s="17"/>
      <c r="NC42" s="17">
        <v>0</v>
      </c>
      <c r="ND42" s="17"/>
      <c r="NE42" s="17"/>
      <c r="NF42" s="17"/>
      <c r="NG42" s="17">
        <v>0</v>
      </c>
      <c r="NH42" s="17"/>
      <c r="NI42" s="17"/>
      <c r="NJ42" s="17"/>
      <c r="NK42" s="17">
        <v>0</v>
      </c>
      <c r="NL42" s="17"/>
      <c r="NM42" s="17"/>
      <c r="NN42" s="17"/>
      <c r="NO42" s="17">
        <v>0</v>
      </c>
      <c r="NP42" s="17">
        <v>184.5</v>
      </c>
      <c r="NQ42" s="17">
        <v>191.99999</v>
      </c>
      <c r="NR42" s="17">
        <v>191.99999</v>
      </c>
      <c r="NS42" s="17">
        <v>-7.4999900000000004</v>
      </c>
      <c r="NT42" s="17">
        <v>99.1</v>
      </c>
      <c r="NU42" s="17">
        <v>96</v>
      </c>
      <c r="NV42" s="17">
        <v>96</v>
      </c>
      <c r="NW42" s="17">
        <v>3.1</v>
      </c>
      <c r="NX42" s="17">
        <v>0.1</v>
      </c>
      <c r="NY42" s="17"/>
      <c r="NZ42" s="17">
        <v>0.24</v>
      </c>
      <c r="OA42" s="17">
        <v>-0.14000000000000001</v>
      </c>
      <c r="OB42" s="17">
        <v>72.3</v>
      </c>
      <c r="OC42" s="17">
        <v>74.599999999999994</v>
      </c>
      <c r="OD42" s="17">
        <v>70.552999999999997</v>
      </c>
      <c r="OE42" s="17">
        <v>1.7470000000000001</v>
      </c>
      <c r="OF42" s="17">
        <v>4.3</v>
      </c>
      <c r="OG42" s="17"/>
      <c r="OH42" s="17">
        <v>10.413</v>
      </c>
      <c r="OI42" s="17">
        <v>-6.1130000000000004</v>
      </c>
      <c r="OJ42" s="17">
        <v>4</v>
      </c>
      <c r="OK42" s="17">
        <v>7.585</v>
      </c>
      <c r="OL42" s="17">
        <v>7.585</v>
      </c>
      <c r="OM42" s="17">
        <v>-3.585</v>
      </c>
      <c r="ON42" s="17">
        <v>0.1</v>
      </c>
      <c r="OO42" s="17"/>
      <c r="OP42" s="17">
        <v>0.1</v>
      </c>
      <c r="OQ42" s="17">
        <v>0</v>
      </c>
      <c r="OR42" s="17"/>
      <c r="OS42" s="17"/>
      <c r="OT42" s="17">
        <v>17.559999999999999</v>
      </c>
      <c r="OU42" s="17">
        <v>-17.559999999999999</v>
      </c>
      <c r="OV42" s="17">
        <v>9.9</v>
      </c>
      <c r="OW42" s="17">
        <v>9.9830000000000005</v>
      </c>
      <c r="OX42" s="17">
        <v>9.9830000000000005</v>
      </c>
      <c r="OY42" s="17">
        <v>-8.3000000000000004E-2</v>
      </c>
      <c r="OZ42" s="17">
        <v>5.6</v>
      </c>
      <c r="PA42" s="17">
        <v>5.67</v>
      </c>
      <c r="PB42" s="17">
        <v>5.67</v>
      </c>
      <c r="PC42" s="17">
        <v>-7.0000000000000007E-2</v>
      </c>
      <c r="PD42" s="17"/>
      <c r="PE42" s="17"/>
      <c r="PF42" s="17">
        <v>1.23</v>
      </c>
      <c r="PG42" s="17">
        <v>-1.23</v>
      </c>
      <c r="PH42" s="17">
        <v>1.81</v>
      </c>
      <c r="PI42" s="17">
        <v>3.55</v>
      </c>
      <c r="PJ42" s="17">
        <v>3.55</v>
      </c>
      <c r="PK42" s="17">
        <v>-1.74</v>
      </c>
      <c r="PL42" s="17">
        <v>2.5</v>
      </c>
      <c r="PM42" s="17">
        <v>5</v>
      </c>
      <c r="PN42" s="17">
        <v>5</v>
      </c>
      <c r="PO42" s="17">
        <v>-2.5</v>
      </c>
      <c r="PP42" s="17">
        <v>19.899999999999999</v>
      </c>
      <c r="PQ42" s="17"/>
      <c r="PR42" s="17">
        <v>19.5122</v>
      </c>
      <c r="PS42" s="17">
        <v>0.38779999999999998</v>
      </c>
      <c r="PT42" s="17">
        <v>18.100000000000001</v>
      </c>
      <c r="PU42" s="17">
        <v>19.5122</v>
      </c>
      <c r="PV42" s="17">
        <v>19.5122</v>
      </c>
      <c r="PW42" s="17">
        <v>-1.4121999999999999</v>
      </c>
      <c r="PX42" s="17">
        <v>19.100000000000001</v>
      </c>
      <c r="PY42" s="17">
        <v>18.048780000000001</v>
      </c>
      <c r="PZ42" s="17">
        <v>18.048780000000001</v>
      </c>
      <c r="QA42" s="17">
        <v>1.05122</v>
      </c>
      <c r="QB42" s="17">
        <v>3.5</v>
      </c>
      <c r="QC42" s="17">
        <v>3.5</v>
      </c>
      <c r="QD42" s="17">
        <v>3.5</v>
      </c>
      <c r="QE42" s="17">
        <v>0</v>
      </c>
      <c r="QF42" s="17">
        <v>0</v>
      </c>
      <c r="QG42" s="17"/>
      <c r="QH42" s="17">
        <v>18.341460000000001</v>
      </c>
      <c r="QI42" s="17">
        <v>-18.341460000000001</v>
      </c>
      <c r="QJ42" s="17">
        <v>0.8</v>
      </c>
      <c r="QK42" s="17"/>
      <c r="QL42" s="17">
        <v>3.3130000000000002</v>
      </c>
      <c r="QM42" s="17">
        <v>-2.5129999999999999</v>
      </c>
      <c r="QN42" s="17">
        <v>0.7</v>
      </c>
      <c r="QO42" s="17"/>
      <c r="QP42" s="17">
        <v>8.391</v>
      </c>
      <c r="QQ42" s="17">
        <v>-7.6909999999999998</v>
      </c>
      <c r="QR42" s="17">
        <v>13.9</v>
      </c>
      <c r="QS42" s="17">
        <v>17.093</v>
      </c>
      <c r="QT42" s="17">
        <v>17.093</v>
      </c>
      <c r="QU42" s="17">
        <v>-3.1930000000000001</v>
      </c>
      <c r="QV42" s="17">
        <v>41.7</v>
      </c>
      <c r="QW42" s="17">
        <v>58.277999999999999</v>
      </c>
      <c r="QX42" s="17">
        <v>58.277999999999999</v>
      </c>
      <c r="QY42" s="17">
        <v>-16.577999999999999</v>
      </c>
      <c r="QZ42" s="17">
        <v>3.7</v>
      </c>
      <c r="RA42" s="17">
        <v>4.2</v>
      </c>
      <c r="RB42" s="17">
        <v>4.2</v>
      </c>
      <c r="RC42" s="17">
        <v>-0.5</v>
      </c>
      <c r="RD42" s="17">
        <v>2.4</v>
      </c>
      <c r="RE42" s="17">
        <v>2.4</v>
      </c>
      <c r="RF42" s="17">
        <v>2.4</v>
      </c>
      <c r="RG42" s="17">
        <v>0</v>
      </c>
      <c r="RH42" s="17">
        <v>2.4</v>
      </c>
      <c r="RI42" s="17">
        <v>1.2</v>
      </c>
      <c r="RJ42" s="17">
        <v>1.2</v>
      </c>
      <c r="RK42" s="17">
        <v>1.2</v>
      </c>
      <c r="RL42" s="17">
        <v>2</v>
      </c>
      <c r="RM42" s="17">
        <v>2.8</v>
      </c>
      <c r="RN42" s="17">
        <v>2.8</v>
      </c>
      <c r="RO42" s="17">
        <v>-0.8</v>
      </c>
      <c r="RP42" s="17">
        <v>0.8</v>
      </c>
      <c r="RQ42" s="17"/>
      <c r="RR42" s="17">
        <v>3.8</v>
      </c>
      <c r="RS42" s="17">
        <v>-3</v>
      </c>
      <c r="RT42" s="17">
        <v>2.6</v>
      </c>
      <c r="RU42" s="17">
        <v>2.4990000000000001</v>
      </c>
      <c r="RV42" s="17">
        <v>2.4990000000000001</v>
      </c>
      <c r="RW42" s="17">
        <v>0.10100000000000001</v>
      </c>
      <c r="RX42" s="17">
        <v>20.3</v>
      </c>
      <c r="RY42" s="17">
        <v>19.869240000000001</v>
      </c>
      <c r="RZ42" s="17">
        <v>19.869240000000001</v>
      </c>
      <c r="SA42" s="17">
        <v>0.43075999999999998</v>
      </c>
      <c r="SB42" s="17">
        <v>0</v>
      </c>
      <c r="SC42" s="17">
        <v>0</v>
      </c>
      <c r="SD42" s="17">
        <v>0</v>
      </c>
      <c r="SE42" s="17">
        <v>0</v>
      </c>
      <c r="SF42" s="17"/>
      <c r="SG42" s="17"/>
      <c r="SH42" s="17">
        <v>0.7</v>
      </c>
      <c r="SI42" s="17">
        <v>-0.7</v>
      </c>
      <c r="SJ42" s="17">
        <v>19.899999999999999</v>
      </c>
      <c r="SK42" s="17"/>
      <c r="SL42" s="17">
        <v>19.21951</v>
      </c>
      <c r="SM42" s="17">
        <v>0.68049000000000004</v>
      </c>
      <c r="SN42" s="17"/>
      <c r="SO42" s="17"/>
      <c r="SP42" s="17">
        <v>12.195119999999999</v>
      </c>
      <c r="SQ42" s="17">
        <v>-12.195119999999999</v>
      </c>
      <c r="SR42" s="17">
        <v>20.2</v>
      </c>
      <c r="SS42" s="17">
        <v>19.5122</v>
      </c>
      <c r="ST42" s="17">
        <v>19.5122</v>
      </c>
      <c r="SU42" s="17">
        <v>0.68779999999999997</v>
      </c>
      <c r="SV42" s="17">
        <v>20.2</v>
      </c>
      <c r="SW42" s="17">
        <v>19.5122</v>
      </c>
      <c r="SX42" s="17">
        <v>19.5122</v>
      </c>
      <c r="SY42" s="17">
        <v>0.68779999999999997</v>
      </c>
      <c r="SZ42" s="17">
        <v>20</v>
      </c>
      <c r="TA42" s="17">
        <v>19.317070000000001</v>
      </c>
      <c r="TB42" s="17">
        <v>19.317070000000001</v>
      </c>
      <c r="TC42" s="17">
        <v>0.68293000000000004</v>
      </c>
      <c r="TD42" s="17">
        <v>1.5</v>
      </c>
      <c r="TE42" s="17">
        <v>12.89</v>
      </c>
      <c r="TF42" s="17">
        <v>2.1440000000000001</v>
      </c>
      <c r="TG42" s="17">
        <v>-0.64400000000000002</v>
      </c>
      <c r="TH42" s="17">
        <v>54.9</v>
      </c>
      <c r="TI42" s="17">
        <v>47.975999999999999</v>
      </c>
      <c r="TJ42" s="17">
        <v>47.975999999999999</v>
      </c>
      <c r="TK42" s="17">
        <v>6.9240000000000004</v>
      </c>
      <c r="TL42" s="17">
        <v>0.8</v>
      </c>
      <c r="TM42" s="17"/>
      <c r="TN42" s="17">
        <v>1.6080000000000001</v>
      </c>
      <c r="TO42" s="17">
        <v>-0.80800000000000005</v>
      </c>
      <c r="TP42" s="17">
        <v>40.1</v>
      </c>
      <c r="TQ42" s="17">
        <v>35.1</v>
      </c>
      <c r="TR42" s="17">
        <v>50.503999999999998</v>
      </c>
      <c r="TS42" s="17">
        <v>-10.404</v>
      </c>
      <c r="TT42" s="17">
        <v>66.400000000000006</v>
      </c>
      <c r="TU42" s="17">
        <v>49.8</v>
      </c>
      <c r="TV42" s="17">
        <v>61.991</v>
      </c>
      <c r="TW42" s="17">
        <v>4.4089999999999998</v>
      </c>
      <c r="TX42" s="17">
        <v>2.2999999999999998</v>
      </c>
      <c r="TY42" s="17">
        <v>3.7549999999999999</v>
      </c>
      <c r="TZ42" s="17">
        <v>3.7549999999999999</v>
      </c>
      <c r="UA42" s="17">
        <v>-1.4550000000000001</v>
      </c>
      <c r="UB42" s="17">
        <v>3</v>
      </c>
      <c r="UC42" s="17">
        <v>4.181</v>
      </c>
      <c r="UD42" s="17">
        <v>4.181</v>
      </c>
      <c r="UE42" s="17">
        <v>-1.181</v>
      </c>
      <c r="UF42" s="17">
        <v>0</v>
      </c>
      <c r="UG42" s="17"/>
      <c r="UH42" s="17">
        <v>20.4878</v>
      </c>
      <c r="UI42" s="17">
        <v>-20.4878</v>
      </c>
      <c r="UJ42" s="17">
        <v>8.5</v>
      </c>
      <c r="UK42" s="17">
        <v>8.4</v>
      </c>
      <c r="UL42" s="17">
        <v>8.4</v>
      </c>
      <c r="UM42" s="17">
        <v>0.1</v>
      </c>
      <c r="UN42" s="17"/>
      <c r="UO42" s="17"/>
      <c r="UP42" s="17">
        <v>7</v>
      </c>
      <c r="UQ42" s="17">
        <v>-7</v>
      </c>
      <c r="UR42" s="17">
        <v>20.399999999999999</v>
      </c>
      <c r="US42" s="17">
        <v>19.5122</v>
      </c>
      <c r="UT42" s="17">
        <v>19.5122</v>
      </c>
      <c r="UU42" s="17">
        <v>0.88780000000000003</v>
      </c>
      <c r="UV42" s="17">
        <v>20.399999999999999</v>
      </c>
      <c r="UW42" s="17">
        <v>19.5122</v>
      </c>
      <c r="UX42" s="17">
        <v>19.5122</v>
      </c>
      <c r="UY42" s="17">
        <v>0.88780000000000003</v>
      </c>
      <c r="UZ42" s="17">
        <v>20</v>
      </c>
      <c r="VA42" s="17">
        <v>19.5122</v>
      </c>
      <c r="VB42" s="17">
        <v>19.5122</v>
      </c>
      <c r="VC42" s="17">
        <v>0.48780000000000001</v>
      </c>
      <c r="VD42" s="17">
        <v>8.6999999999999993</v>
      </c>
      <c r="VE42" s="17">
        <v>8.4830000000000005</v>
      </c>
      <c r="VF42" s="17">
        <v>8.4830000000000005</v>
      </c>
      <c r="VG42" s="17">
        <v>0.217</v>
      </c>
      <c r="VH42" s="17">
        <v>0.3</v>
      </c>
      <c r="VI42" s="17"/>
      <c r="VJ42" s="17">
        <v>1.22</v>
      </c>
      <c r="VK42" s="17">
        <v>-0.92</v>
      </c>
      <c r="VL42" s="17">
        <v>5.2</v>
      </c>
      <c r="VM42" s="17"/>
      <c r="VN42" s="17">
        <v>9.1</v>
      </c>
      <c r="VO42" s="17">
        <v>-3.9</v>
      </c>
      <c r="VP42" s="17"/>
      <c r="VQ42" s="17"/>
      <c r="VR42" s="17">
        <v>0.6</v>
      </c>
      <c r="VS42" s="17">
        <v>-0.6</v>
      </c>
      <c r="VT42" s="17">
        <v>100.3</v>
      </c>
      <c r="VU42" s="17">
        <v>95.824259999999995</v>
      </c>
      <c r="VV42" s="17">
        <v>110.46599999999999</v>
      </c>
      <c r="VW42" s="17">
        <v>-10.166</v>
      </c>
      <c r="VX42" s="17">
        <v>95.2</v>
      </c>
      <c r="VY42" s="17">
        <v>124.09971</v>
      </c>
      <c r="VZ42" s="17">
        <v>130.08000000000001</v>
      </c>
      <c r="WA42" s="17">
        <v>-34.880000000000003</v>
      </c>
      <c r="WB42" s="17">
        <v>4.2</v>
      </c>
      <c r="WC42" s="17"/>
      <c r="WD42" s="17">
        <v>8.7550000000000008</v>
      </c>
      <c r="WE42" s="17">
        <v>-4.5549999999999997</v>
      </c>
      <c r="WF42" s="17">
        <v>0.7</v>
      </c>
      <c r="WG42" s="17"/>
      <c r="WH42" s="17">
        <v>0.60899999999999999</v>
      </c>
      <c r="WI42" s="17">
        <v>9.0999999999999998E-2</v>
      </c>
      <c r="WJ42" s="17">
        <v>7.2</v>
      </c>
      <c r="WK42" s="17">
        <v>7.3</v>
      </c>
      <c r="WL42" s="17">
        <v>7.3</v>
      </c>
      <c r="WM42" s="17">
        <v>-0.1</v>
      </c>
      <c r="WN42" s="17">
        <v>20</v>
      </c>
      <c r="WO42" s="17">
        <v>19.317070000000001</v>
      </c>
      <c r="WP42" s="17">
        <v>19.317070000000001</v>
      </c>
      <c r="WQ42" s="17">
        <v>0.68293000000000004</v>
      </c>
      <c r="WR42" s="17"/>
      <c r="WS42" s="17"/>
      <c r="WT42" s="17"/>
      <c r="WU42" s="17">
        <v>0</v>
      </c>
      <c r="WV42" s="17"/>
      <c r="WW42" s="17"/>
      <c r="WX42" s="17"/>
      <c r="WY42" s="17">
        <v>0</v>
      </c>
      <c r="WZ42" s="17">
        <v>36.75</v>
      </c>
      <c r="XA42" s="17">
        <v>35</v>
      </c>
      <c r="XB42" s="17">
        <v>35</v>
      </c>
      <c r="XC42" s="17">
        <v>1.75</v>
      </c>
      <c r="XD42" s="17">
        <v>27.7</v>
      </c>
      <c r="XE42" s="17">
        <v>29.184000000000001</v>
      </c>
      <c r="XF42" s="17">
        <v>29.184000000000001</v>
      </c>
      <c r="XG42" s="17">
        <v>-1.484</v>
      </c>
      <c r="XH42" s="17">
        <v>3.1</v>
      </c>
      <c r="XI42" s="17">
        <v>2.8159999999999998</v>
      </c>
      <c r="XJ42" s="17">
        <v>2.8159999999999998</v>
      </c>
      <c r="XK42" s="17">
        <v>0.28399999999999997</v>
      </c>
      <c r="XL42" s="17"/>
      <c r="XM42" s="17"/>
      <c r="XN42" s="17"/>
      <c r="XO42" s="17">
        <v>0</v>
      </c>
      <c r="XP42" s="17">
        <v>11.9</v>
      </c>
      <c r="XQ42" s="17">
        <v>12</v>
      </c>
      <c r="XR42" s="17">
        <v>12</v>
      </c>
      <c r="XS42" s="17">
        <v>-0.1</v>
      </c>
      <c r="XT42" s="17">
        <v>5.4</v>
      </c>
      <c r="XU42" s="17">
        <v>7.06</v>
      </c>
      <c r="XV42" s="17">
        <v>7.06</v>
      </c>
      <c r="XW42" s="17">
        <v>-1.66</v>
      </c>
    </row>
    <row r="43" spans="1:647" ht="24" customHeight="1" x14ac:dyDescent="0.25">
      <c r="A43" s="1"/>
      <c r="B43" s="16" t="s">
        <v>49</v>
      </c>
      <c r="C43" s="16" t="s">
        <v>726</v>
      </c>
      <c r="D43" s="17">
        <v>1</v>
      </c>
      <c r="E43" s="17">
        <v>1</v>
      </c>
      <c r="F43" s="17">
        <v>1</v>
      </c>
      <c r="G43" s="17">
        <v>0</v>
      </c>
      <c r="H43" s="17">
        <v>1.2</v>
      </c>
      <c r="I43" s="17">
        <v>1.63</v>
      </c>
      <c r="J43" s="17">
        <v>1.63</v>
      </c>
      <c r="K43" s="17">
        <v>-0.43</v>
      </c>
      <c r="L43" s="17">
        <v>0</v>
      </c>
      <c r="M43" s="17"/>
      <c r="N43" s="17"/>
      <c r="O43" s="17">
        <v>0</v>
      </c>
      <c r="P43" s="17"/>
      <c r="Q43" s="17"/>
      <c r="R43" s="17"/>
      <c r="S43" s="17">
        <v>0</v>
      </c>
      <c r="T43" s="17">
        <v>0</v>
      </c>
      <c r="U43" s="17"/>
      <c r="V43" s="17"/>
      <c r="W43" s="17">
        <v>0</v>
      </c>
      <c r="X43" s="17">
        <v>0</v>
      </c>
      <c r="Y43" s="17"/>
      <c r="Z43" s="17"/>
      <c r="AA43" s="17">
        <v>0</v>
      </c>
      <c r="AB43" s="17">
        <v>91.3</v>
      </c>
      <c r="AC43" s="17">
        <v>92.226339999999993</v>
      </c>
      <c r="AD43" s="17">
        <v>92.226339999999993</v>
      </c>
      <c r="AE43" s="17">
        <v>-0.92634000000000005</v>
      </c>
      <c r="AF43" s="17">
        <v>192.6</v>
      </c>
      <c r="AG43" s="17">
        <v>172.55248</v>
      </c>
      <c r="AH43" s="17">
        <v>170</v>
      </c>
      <c r="AI43" s="17">
        <v>22.6</v>
      </c>
      <c r="AJ43" s="17"/>
      <c r="AK43" s="17"/>
      <c r="AL43" s="17"/>
      <c r="AM43" s="17">
        <v>0</v>
      </c>
      <c r="AN43" s="17">
        <v>81.3</v>
      </c>
      <c r="AO43" s="17">
        <v>74.079520000000002</v>
      </c>
      <c r="AP43" s="17">
        <v>61.538460000000001</v>
      </c>
      <c r="AQ43" s="17">
        <v>19.76154</v>
      </c>
      <c r="AR43" s="17">
        <v>130.9</v>
      </c>
      <c r="AS43" s="17">
        <v>147.33328</v>
      </c>
      <c r="AT43" s="17">
        <v>147.33328</v>
      </c>
      <c r="AU43" s="17">
        <v>-16.43328</v>
      </c>
      <c r="AV43" s="17">
        <v>130.4</v>
      </c>
      <c r="AW43" s="17">
        <v>147.33328</v>
      </c>
      <c r="AX43" s="17">
        <v>147.33328</v>
      </c>
      <c r="AY43" s="17">
        <v>-16.93328</v>
      </c>
      <c r="AZ43" s="17">
        <v>131.1</v>
      </c>
      <c r="BA43" s="17">
        <v>147.33328</v>
      </c>
      <c r="BB43" s="17">
        <v>147.33328</v>
      </c>
      <c r="BC43" s="17">
        <v>-16.233280000000001</v>
      </c>
      <c r="BD43" s="17">
        <v>216.8</v>
      </c>
      <c r="BE43" s="17">
        <v>220.99993000000001</v>
      </c>
      <c r="BF43" s="17">
        <v>220.99993000000001</v>
      </c>
      <c r="BG43" s="17">
        <v>-4.1999300000000002</v>
      </c>
      <c r="BH43" s="17">
        <v>202.8</v>
      </c>
      <c r="BI43" s="17">
        <v>195.12200999999999</v>
      </c>
      <c r="BJ43" s="17">
        <v>195.12200999999999</v>
      </c>
      <c r="BK43" s="17">
        <v>7.6779900000000003</v>
      </c>
      <c r="BL43" s="17">
        <v>106.7</v>
      </c>
      <c r="BM43" s="17">
        <v>97.561000000000007</v>
      </c>
      <c r="BN43" s="17">
        <v>97.561000000000007</v>
      </c>
      <c r="BO43" s="17">
        <v>9.1389999999999993</v>
      </c>
      <c r="BP43" s="17">
        <v>559.1</v>
      </c>
      <c r="BQ43" s="17">
        <v>568.29854</v>
      </c>
      <c r="BR43" s="17">
        <v>568.29854</v>
      </c>
      <c r="BS43" s="17">
        <v>-9.1985399999999995</v>
      </c>
      <c r="BT43" s="17">
        <v>10.7</v>
      </c>
      <c r="BU43" s="17">
        <v>10.17268</v>
      </c>
      <c r="BV43" s="17">
        <v>10.17268</v>
      </c>
      <c r="BW43" s="17">
        <v>0.52732000000000001</v>
      </c>
      <c r="BX43" s="17"/>
      <c r="BY43" s="17"/>
      <c r="BZ43" s="17"/>
      <c r="CA43" s="17">
        <v>0</v>
      </c>
      <c r="CB43" s="17">
        <v>12.8</v>
      </c>
      <c r="CC43" s="17">
        <v>12.307689999999999</v>
      </c>
      <c r="CD43" s="17"/>
      <c r="CE43" s="17">
        <v>12.8</v>
      </c>
      <c r="CF43" s="17"/>
      <c r="CG43" s="17"/>
      <c r="CH43" s="17"/>
      <c r="CI43" s="17">
        <v>0</v>
      </c>
      <c r="CJ43" s="17"/>
      <c r="CK43" s="17"/>
      <c r="CL43" s="17"/>
      <c r="CM43" s="17">
        <v>0</v>
      </c>
      <c r="CN43" s="17">
        <v>165.7</v>
      </c>
      <c r="CO43" s="17">
        <v>164.70732000000001</v>
      </c>
      <c r="CP43" s="17">
        <v>164.70732000000001</v>
      </c>
      <c r="CQ43" s="17">
        <v>0.99268000000000001</v>
      </c>
      <c r="CR43" s="17">
        <v>7.3</v>
      </c>
      <c r="CS43" s="17">
        <v>3.8486199999999999</v>
      </c>
      <c r="CT43" s="17">
        <v>3.8486199999999999</v>
      </c>
      <c r="CU43" s="17">
        <v>3.4513799999999999</v>
      </c>
      <c r="CV43" s="17">
        <v>3</v>
      </c>
      <c r="CW43" s="17">
        <v>2.1125600000000002</v>
      </c>
      <c r="CX43" s="17">
        <v>2.1125600000000002</v>
      </c>
      <c r="CY43" s="17">
        <v>0.88744000000000001</v>
      </c>
      <c r="CZ43" s="17">
        <v>16.399999999999999</v>
      </c>
      <c r="DA43" s="17">
        <v>16.873670000000001</v>
      </c>
      <c r="DB43" s="17">
        <v>0</v>
      </c>
      <c r="DC43" s="17">
        <v>16.399999999999999</v>
      </c>
      <c r="DD43" s="17">
        <v>6.6</v>
      </c>
      <c r="DE43" s="17">
        <v>6.7645099999999996</v>
      </c>
      <c r="DF43" s="17">
        <v>6.7645099999999996</v>
      </c>
      <c r="DG43" s="17">
        <v>-0.16450999999999999</v>
      </c>
      <c r="DH43" s="17"/>
      <c r="DI43" s="17"/>
      <c r="DJ43" s="17"/>
      <c r="DK43" s="17">
        <v>0</v>
      </c>
      <c r="DL43" s="17">
        <v>143.69999999999999</v>
      </c>
      <c r="DM43" s="17">
        <v>143</v>
      </c>
      <c r="DN43" s="17">
        <v>143</v>
      </c>
      <c r="DO43" s="17">
        <v>0.7</v>
      </c>
      <c r="DP43" s="17">
        <v>7.9</v>
      </c>
      <c r="DQ43" s="17">
        <v>8.9130000000000003</v>
      </c>
      <c r="DR43" s="17">
        <v>8.9130000000000003</v>
      </c>
      <c r="DS43" s="17">
        <v>-1.0129999999999999</v>
      </c>
      <c r="DT43" s="17"/>
      <c r="DU43" s="17"/>
      <c r="DV43" s="17"/>
      <c r="DW43" s="17">
        <v>0</v>
      </c>
      <c r="DX43" s="17">
        <v>8.4</v>
      </c>
      <c r="DY43" s="17"/>
      <c r="DZ43" s="17"/>
      <c r="EA43" s="17">
        <v>8.4</v>
      </c>
      <c r="EB43" s="17"/>
      <c r="EC43" s="17"/>
      <c r="ED43" s="17"/>
      <c r="EE43" s="17">
        <v>0</v>
      </c>
      <c r="EF43" s="17">
        <v>110.5</v>
      </c>
      <c r="EG43" s="17">
        <v>112.90537</v>
      </c>
      <c r="EH43" s="17">
        <v>112.90537</v>
      </c>
      <c r="EI43" s="17">
        <v>-2.40537</v>
      </c>
      <c r="EJ43" s="17">
        <v>166.5</v>
      </c>
      <c r="EK43" s="17">
        <v>221.25516999999999</v>
      </c>
      <c r="EL43" s="17">
        <v>221.25516999999999</v>
      </c>
      <c r="EM43" s="17">
        <v>-54.75517</v>
      </c>
      <c r="EN43" s="17">
        <v>0</v>
      </c>
      <c r="EO43" s="17"/>
      <c r="EP43" s="17"/>
      <c r="EQ43" s="17">
        <v>0</v>
      </c>
      <c r="ER43" s="17"/>
      <c r="ES43" s="17"/>
      <c r="ET43" s="17"/>
      <c r="EU43" s="17">
        <v>0</v>
      </c>
      <c r="EV43" s="17"/>
      <c r="EW43" s="17"/>
      <c r="EX43" s="17"/>
      <c r="EY43" s="17">
        <v>0</v>
      </c>
      <c r="EZ43" s="17">
        <v>6.5</v>
      </c>
      <c r="FA43" s="17">
        <v>6.39</v>
      </c>
      <c r="FB43" s="17">
        <v>6.39</v>
      </c>
      <c r="FC43" s="17">
        <v>0.11</v>
      </c>
      <c r="FD43" s="17">
        <v>470.5</v>
      </c>
      <c r="FE43" s="17">
        <v>458.87804999999997</v>
      </c>
      <c r="FF43" s="17">
        <v>458.87804999999997</v>
      </c>
      <c r="FG43" s="17">
        <v>11.62195</v>
      </c>
      <c r="FH43" s="17">
        <v>41.5</v>
      </c>
      <c r="FI43" s="17">
        <v>46.56523</v>
      </c>
      <c r="FJ43" s="17">
        <v>81.954149999999998</v>
      </c>
      <c r="FK43" s="17">
        <v>-40.454149999999998</v>
      </c>
      <c r="FL43" s="17">
        <v>155.1</v>
      </c>
      <c r="FM43" s="17">
        <v>148.62634</v>
      </c>
      <c r="FN43" s="17">
        <v>148.62634</v>
      </c>
      <c r="FO43" s="17">
        <v>6.4736599999999997</v>
      </c>
      <c r="FP43" s="17">
        <v>0</v>
      </c>
      <c r="FQ43" s="17"/>
      <c r="FR43" s="17">
        <v>41.498959999999997</v>
      </c>
      <c r="FS43" s="17">
        <v>-41.498959999999997</v>
      </c>
      <c r="FT43" s="17">
        <v>18.5</v>
      </c>
      <c r="FU43" s="17">
        <v>19.28585</v>
      </c>
      <c r="FV43" s="17">
        <v>19.28585</v>
      </c>
      <c r="FW43" s="17">
        <v>-0.78585000000000005</v>
      </c>
      <c r="FX43" s="17"/>
      <c r="FY43" s="17"/>
      <c r="FZ43" s="17">
        <v>19.41</v>
      </c>
      <c r="GA43" s="17">
        <v>-19.41</v>
      </c>
      <c r="GB43" s="17">
        <v>80.8</v>
      </c>
      <c r="GC43" s="17">
        <v>87.657560000000004</v>
      </c>
      <c r="GD43" s="17">
        <v>87.657560000000004</v>
      </c>
      <c r="GE43" s="17">
        <v>-6.8575600000000003</v>
      </c>
      <c r="GF43" s="17">
        <v>174.2</v>
      </c>
      <c r="GG43" s="17">
        <v>181.66672</v>
      </c>
      <c r="GH43" s="17">
        <v>181.66672</v>
      </c>
      <c r="GI43" s="17">
        <v>-7.4667199999999996</v>
      </c>
      <c r="GJ43" s="17">
        <v>174.4</v>
      </c>
      <c r="GK43" s="17">
        <v>181.66672</v>
      </c>
      <c r="GL43" s="17">
        <v>181.66672</v>
      </c>
      <c r="GM43" s="17">
        <v>-7.2667200000000003</v>
      </c>
      <c r="GN43" s="17">
        <v>183.3</v>
      </c>
      <c r="GO43" s="17">
        <v>181.66672</v>
      </c>
      <c r="GP43" s="17">
        <v>181.66672</v>
      </c>
      <c r="GQ43" s="17">
        <v>1.6332800000000001</v>
      </c>
      <c r="GR43" s="17">
        <v>107.7</v>
      </c>
      <c r="GS43" s="17">
        <v>110.91316999999999</v>
      </c>
      <c r="GT43" s="17">
        <v>110.91316999999999</v>
      </c>
      <c r="GU43" s="17">
        <v>-3.2131699999999999</v>
      </c>
      <c r="GV43" s="17"/>
      <c r="GW43" s="17"/>
      <c r="GX43" s="17"/>
      <c r="GY43" s="17">
        <v>0</v>
      </c>
      <c r="GZ43" s="17">
        <v>8.3000000000000007</v>
      </c>
      <c r="HA43" s="17">
        <v>7.8816100000000002</v>
      </c>
      <c r="HB43" s="17">
        <v>7.8816100000000002</v>
      </c>
      <c r="HC43" s="17">
        <v>0.41838999999999998</v>
      </c>
      <c r="HD43" s="17">
        <v>45</v>
      </c>
      <c r="HE43" s="17">
        <v>47.26634</v>
      </c>
      <c r="HF43" s="17">
        <v>47.26634</v>
      </c>
      <c r="HG43" s="17">
        <v>-2.26634</v>
      </c>
      <c r="HH43" s="17"/>
      <c r="HI43" s="17"/>
      <c r="HJ43" s="17"/>
      <c r="HK43" s="17">
        <v>0</v>
      </c>
      <c r="HL43" s="17">
        <v>3.8</v>
      </c>
      <c r="HM43" s="17">
        <v>3.8872599999999999</v>
      </c>
      <c r="HN43" s="17">
        <v>3.8872599999999999</v>
      </c>
      <c r="HO43" s="17">
        <v>-8.7260000000000004E-2</v>
      </c>
      <c r="HP43" s="17">
        <v>32.700000000000003</v>
      </c>
      <c r="HQ43" s="17">
        <v>31.505569999999999</v>
      </c>
      <c r="HR43" s="17">
        <v>31.505569999999999</v>
      </c>
      <c r="HS43" s="17">
        <v>1.1944300000000001</v>
      </c>
      <c r="HT43" s="17">
        <v>173.1</v>
      </c>
      <c r="HU43" s="17"/>
      <c r="HV43" s="17">
        <v>171.54185000000001</v>
      </c>
      <c r="HW43" s="17">
        <v>1.5581499999999999</v>
      </c>
      <c r="HX43" s="17">
        <v>95</v>
      </c>
      <c r="HY43" s="17">
        <v>95.918049999999994</v>
      </c>
      <c r="HZ43" s="17">
        <v>95.918049999999994</v>
      </c>
      <c r="IA43" s="17">
        <v>-0.91805000000000003</v>
      </c>
      <c r="IB43" s="17">
        <v>25</v>
      </c>
      <c r="IC43" s="17">
        <v>25.641030000000001</v>
      </c>
      <c r="ID43" s="17">
        <v>25.641030000000001</v>
      </c>
      <c r="IE43" s="17">
        <v>-0.64102999999999999</v>
      </c>
      <c r="IF43" s="17"/>
      <c r="IG43" s="17"/>
      <c r="IH43" s="17"/>
      <c r="II43" s="17">
        <v>0</v>
      </c>
      <c r="IJ43" s="17">
        <v>0</v>
      </c>
      <c r="IK43" s="17"/>
      <c r="IL43" s="17">
        <v>0</v>
      </c>
      <c r="IM43" s="17">
        <v>0</v>
      </c>
      <c r="IN43" s="17"/>
      <c r="IO43" s="17"/>
      <c r="IP43" s="17"/>
      <c r="IQ43" s="17">
        <v>0</v>
      </c>
      <c r="IR43" s="17"/>
      <c r="IS43" s="17"/>
      <c r="IT43" s="17"/>
      <c r="IU43" s="17">
        <v>0</v>
      </c>
      <c r="IV43" s="17"/>
      <c r="IW43" s="17"/>
      <c r="IX43" s="17"/>
      <c r="IY43" s="17">
        <v>0</v>
      </c>
      <c r="IZ43" s="17">
        <v>86.2</v>
      </c>
      <c r="JA43" s="17">
        <v>88.815600000000003</v>
      </c>
      <c r="JB43" s="17">
        <v>88.815600000000003</v>
      </c>
      <c r="JC43" s="17">
        <v>-2.6156000000000001</v>
      </c>
      <c r="JD43" s="17">
        <v>168.9</v>
      </c>
      <c r="JE43" s="17">
        <v>172.71110999999999</v>
      </c>
      <c r="JF43" s="17">
        <v>172.71110999999999</v>
      </c>
      <c r="JG43" s="17">
        <v>-3.8111100000000002</v>
      </c>
      <c r="JH43" s="17">
        <v>160.69999999999999</v>
      </c>
      <c r="JI43" s="17">
        <v>172.71110999999999</v>
      </c>
      <c r="JJ43" s="17">
        <v>172.71110999999999</v>
      </c>
      <c r="JK43" s="17">
        <v>-12.01111</v>
      </c>
      <c r="JL43" s="17">
        <v>200</v>
      </c>
      <c r="JM43" s="17">
        <v>172.71110999999999</v>
      </c>
      <c r="JN43" s="17">
        <v>172.71110999999999</v>
      </c>
      <c r="JO43" s="17">
        <v>27.288889999999999</v>
      </c>
      <c r="JP43" s="17">
        <v>256</v>
      </c>
      <c r="JQ43" s="17">
        <v>259.06666000000001</v>
      </c>
      <c r="JR43" s="17">
        <v>259.06666000000001</v>
      </c>
      <c r="JS43" s="17">
        <v>-3.0666600000000002</v>
      </c>
      <c r="JT43" s="17">
        <v>72.2</v>
      </c>
      <c r="JU43" s="17">
        <v>73.664670000000001</v>
      </c>
      <c r="JV43" s="17">
        <v>66.704220000000007</v>
      </c>
      <c r="JW43" s="17">
        <v>5.4957799999999999</v>
      </c>
      <c r="JX43" s="17">
        <v>34.5</v>
      </c>
      <c r="JY43" s="17">
        <v>36.832329999999999</v>
      </c>
      <c r="JZ43" s="17">
        <v>33.352110000000003</v>
      </c>
      <c r="KA43" s="17">
        <v>1.1478900000000001</v>
      </c>
      <c r="KB43" s="17">
        <v>6.8</v>
      </c>
      <c r="KC43" s="17">
        <v>0</v>
      </c>
      <c r="KD43" s="17"/>
      <c r="KE43" s="17">
        <v>6.8</v>
      </c>
      <c r="KF43" s="17"/>
      <c r="KG43" s="17"/>
      <c r="KH43" s="17"/>
      <c r="KI43" s="17">
        <v>0</v>
      </c>
      <c r="KJ43" s="17"/>
      <c r="KK43" s="17"/>
      <c r="KL43" s="17"/>
      <c r="KM43" s="17">
        <v>0</v>
      </c>
      <c r="KN43" s="17">
        <v>0</v>
      </c>
      <c r="KO43" s="17"/>
      <c r="KP43" s="17">
        <v>114.11063</v>
      </c>
      <c r="KQ43" s="17">
        <v>-114.11063</v>
      </c>
      <c r="KR43" s="17"/>
      <c r="KS43" s="17"/>
      <c r="KT43" s="17"/>
      <c r="KU43" s="17">
        <v>0</v>
      </c>
      <c r="KV43" s="17"/>
      <c r="KW43" s="17"/>
      <c r="KX43" s="17"/>
      <c r="KY43" s="17">
        <v>0</v>
      </c>
      <c r="KZ43" s="17">
        <v>3.9</v>
      </c>
      <c r="LA43" s="17">
        <v>3.8072699999999999</v>
      </c>
      <c r="LB43" s="17"/>
      <c r="LC43" s="17">
        <v>3.9</v>
      </c>
      <c r="LD43" s="17">
        <v>259.89999999999998</v>
      </c>
      <c r="LE43" s="17">
        <v>271.12195000000003</v>
      </c>
      <c r="LF43" s="17">
        <v>271.12195000000003</v>
      </c>
      <c r="LG43" s="17">
        <v>-11.22195</v>
      </c>
      <c r="LH43" s="17">
        <v>135.30000000000001</v>
      </c>
      <c r="LI43" s="17">
        <v>133.67995999999999</v>
      </c>
      <c r="LJ43" s="17">
        <v>133.67995999999999</v>
      </c>
      <c r="LK43" s="17">
        <v>1.6200399999999999</v>
      </c>
      <c r="LL43" s="17">
        <v>64.400000000000006</v>
      </c>
      <c r="LM43" s="17">
        <v>67.461460000000002</v>
      </c>
      <c r="LN43" s="17">
        <v>67.461460000000002</v>
      </c>
      <c r="LO43" s="17">
        <v>-3.0614599999999998</v>
      </c>
      <c r="LP43" s="17">
        <v>79.900000000000006</v>
      </c>
      <c r="LQ43" s="17">
        <v>78.567999999999998</v>
      </c>
      <c r="LR43" s="17">
        <v>78.567999999999998</v>
      </c>
      <c r="LS43" s="17">
        <v>1.3320000000000001</v>
      </c>
      <c r="LT43" s="17"/>
      <c r="LU43" s="17"/>
      <c r="LV43" s="17"/>
      <c r="LW43" s="17">
        <v>0</v>
      </c>
      <c r="LX43" s="17">
        <v>114.5</v>
      </c>
      <c r="LY43" s="17">
        <v>66.666669999999996</v>
      </c>
      <c r="LZ43" s="17"/>
      <c r="MA43" s="17">
        <v>114.5</v>
      </c>
      <c r="MB43" s="17">
        <v>45.6</v>
      </c>
      <c r="MC43" s="17">
        <v>32.820509999999999</v>
      </c>
      <c r="MD43" s="17">
        <v>0</v>
      </c>
      <c r="ME43" s="17">
        <v>45.6</v>
      </c>
      <c r="MF43" s="17">
        <v>45.3</v>
      </c>
      <c r="MG43" s="17">
        <v>0</v>
      </c>
      <c r="MH43" s="17"/>
      <c r="MI43" s="17">
        <v>45.3</v>
      </c>
      <c r="MJ43" s="17"/>
      <c r="MK43" s="17"/>
      <c r="ML43" s="17"/>
      <c r="MM43" s="17">
        <v>0</v>
      </c>
      <c r="MN43" s="17">
        <v>139.1</v>
      </c>
      <c r="MO43" s="17">
        <v>152.34648999999999</v>
      </c>
      <c r="MP43" s="17">
        <v>144.31267</v>
      </c>
      <c r="MQ43" s="17">
        <v>-5.2126700000000001</v>
      </c>
      <c r="MR43" s="17">
        <v>75.599999999999994</v>
      </c>
      <c r="MS43" s="17">
        <v>76.173249999999996</v>
      </c>
      <c r="MT43" s="17">
        <v>72.156329999999997</v>
      </c>
      <c r="MU43" s="17">
        <v>3.44367</v>
      </c>
      <c r="MV43" s="17">
        <v>177.9</v>
      </c>
      <c r="MW43" s="17">
        <v>186.53289000000001</v>
      </c>
      <c r="MX43" s="17">
        <v>102.5641</v>
      </c>
      <c r="MY43" s="17">
        <v>75.335899999999995</v>
      </c>
      <c r="MZ43" s="17"/>
      <c r="NA43" s="17"/>
      <c r="NB43" s="17"/>
      <c r="NC43" s="17">
        <v>0</v>
      </c>
      <c r="ND43" s="17"/>
      <c r="NE43" s="17"/>
      <c r="NF43" s="17"/>
      <c r="NG43" s="17">
        <v>0</v>
      </c>
      <c r="NH43" s="17"/>
      <c r="NI43" s="17"/>
      <c r="NJ43" s="17"/>
      <c r="NK43" s="17">
        <v>0</v>
      </c>
      <c r="NL43" s="17"/>
      <c r="NM43" s="17"/>
      <c r="NN43" s="17"/>
      <c r="NO43" s="17">
        <v>0</v>
      </c>
      <c r="NP43" s="17">
        <v>185.1</v>
      </c>
      <c r="NQ43" s="17">
        <v>191.99999</v>
      </c>
      <c r="NR43" s="17">
        <v>144.27350000000001</v>
      </c>
      <c r="NS43" s="17">
        <v>40.826500000000003</v>
      </c>
      <c r="NT43" s="17">
        <v>99.4</v>
      </c>
      <c r="NU43" s="17">
        <v>96</v>
      </c>
      <c r="NV43" s="17">
        <v>72.136750000000006</v>
      </c>
      <c r="NW43" s="17">
        <v>27.263249999999999</v>
      </c>
      <c r="NX43" s="17">
        <v>0.1</v>
      </c>
      <c r="NY43" s="17"/>
      <c r="NZ43" s="17">
        <v>8.3000000000000004E-2</v>
      </c>
      <c r="OA43" s="17">
        <v>1.7000000000000001E-2</v>
      </c>
      <c r="OB43" s="17">
        <v>72.400000000000006</v>
      </c>
      <c r="OC43" s="17">
        <v>75.7</v>
      </c>
      <c r="OD43" s="17">
        <v>71.665999999999997</v>
      </c>
      <c r="OE43" s="17">
        <v>0.73399999999999999</v>
      </c>
      <c r="OF43" s="17">
        <v>1.4</v>
      </c>
      <c r="OG43" s="17"/>
      <c r="OH43" s="17">
        <v>3.4529999999999998</v>
      </c>
      <c r="OI43" s="17">
        <v>-2.0529999999999999</v>
      </c>
      <c r="OJ43" s="17">
        <v>3.9</v>
      </c>
      <c r="OK43" s="17">
        <v>6.5730000000000004</v>
      </c>
      <c r="OL43" s="17">
        <v>6.5730000000000004</v>
      </c>
      <c r="OM43" s="17">
        <v>-2.673</v>
      </c>
      <c r="ON43" s="17">
        <v>0</v>
      </c>
      <c r="OO43" s="17"/>
      <c r="OP43" s="17">
        <v>0</v>
      </c>
      <c r="OQ43" s="17">
        <v>0</v>
      </c>
      <c r="OR43" s="17"/>
      <c r="OS43" s="17"/>
      <c r="OT43" s="17">
        <v>17.559999999999999</v>
      </c>
      <c r="OU43" s="17">
        <v>-17.559999999999999</v>
      </c>
      <c r="OV43" s="17">
        <v>9.9</v>
      </c>
      <c r="OW43" s="17">
        <v>9.9830000000000005</v>
      </c>
      <c r="OX43" s="17">
        <v>9.9830000000000005</v>
      </c>
      <c r="OY43" s="17">
        <v>-8.3000000000000004E-2</v>
      </c>
      <c r="OZ43" s="17">
        <v>5.6</v>
      </c>
      <c r="PA43" s="17">
        <v>5.67</v>
      </c>
      <c r="PB43" s="17">
        <v>5.67</v>
      </c>
      <c r="PC43" s="17">
        <v>-7.0000000000000007E-2</v>
      </c>
      <c r="PD43" s="17"/>
      <c r="PE43" s="17"/>
      <c r="PF43" s="17">
        <v>1.23</v>
      </c>
      <c r="PG43" s="17">
        <v>-1.23</v>
      </c>
      <c r="PH43" s="17">
        <v>1.82</v>
      </c>
      <c r="PI43" s="17">
        <v>3.55</v>
      </c>
      <c r="PJ43" s="17">
        <v>3.55</v>
      </c>
      <c r="PK43" s="17">
        <v>-1.73</v>
      </c>
      <c r="PL43" s="17">
        <v>2.5</v>
      </c>
      <c r="PM43" s="17">
        <v>5</v>
      </c>
      <c r="PN43" s="17">
        <v>5</v>
      </c>
      <c r="PO43" s="17">
        <v>-2.5</v>
      </c>
      <c r="PP43" s="17">
        <v>20.100000000000001</v>
      </c>
      <c r="PQ43" s="17"/>
      <c r="PR43" s="17">
        <v>19.5122</v>
      </c>
      <c r="PS43" s="17">
        <v>0.58779999999999999</v>
      </c>
      <c r="PT43" s="17">
        <v>20</v>
      </c>
      <c r="PU43" s="17">
        <v>19.5122</v>
      </c>
      <c r="PV43" s="17">
        <v>19.5122</v>
      </c>
      <c r="PW43" s="17">
        <v>0.48780000000000001</v>
      </c>
      <c r="PX43" s="17">
        <v>19.100000000000001</v>
      </c>
      <c r="PY43" s="17">
        <v>18.048780000000001</v>
      </c>
      <c r="PZ43" s="17">
        <v>18.048780000000001</v>
      </c>
      <c r="QA43" s="17">
        <v>1.05122</v>
      </c>
      <c r="QB43" s="17">
        <v>3.5</v>
      </c>
      <c r="QC43" s="17">
        <v>3.5</v>
      </c>
      <c r="QD43" s="17">
        <v>3.5</v>
      </c>
      <c r="QE43" s="17">
        <v>0</v>
      </c>
      <c r="QF43" s="17">
        <v>0</v>
      </c>
      <c r="QG43" s="17"/>
      <c r="QH43" s="17">
        <v>18.341460000000001</v>
      </c>
      <c r="QI43" s="17">
        <v>-18.341460000000001</v>
      </c>
      <c r="QJ43" s="17">
        <v>0.3</v>
      </c>
      <c r="QK43" s="17"/>
      <c r="QL43" s="17">
        <v>0.82499999999999996</v>
      </c>
      <c r="QM43" s="17">
        <v>-0.52500000000000002</v>
      </c>
      <c r="QN43" s="17">
        <v>0.2</v>
      </c>
      <c r="QO43" s="17"/>
      <c r="QP43" s="17">
        <v>3.016</v>
      </c>
      <c r="QQ43" s="17">
        <v>-2.8159999999999998</v>
      </c>
      <c r="QR43" s="17">
        <v>14.3</v>
      </c>
      <c r="QS43" s="17">
        <v>17.131</v>
      </c>
      <c r="QT43" s="17">
        <v>17.131</v>
      </c>
      <c r="QU43" s="17">
        <v>-2.831</v>
      </c>
      <c r="QV43" s="17">
        <v>47.3</v>
      </c>
      <c r="QW43" s="17">
        <v>57.332000000000001</v>
      </c>
      <c r="QX43" s="17">
        <v>57.332000000000001</v>
      </c>
      <c r="QY43" s="17">
        <v>-10.032</v>
      </c>
      <c r="QZ43" s="17">
        <v>3.8</v>
      </c>
      <c r="RA43" s="17">
        <v>4.2</v>
      </c>
      <c r="RB43" s="17">
        <v>4.2</v>
      </c>
      <c r="RC43" s="17">
        <v>-0.4</v>
      </c>
      <c r="RD43" s="17">
        <v>2.4</v>
      </c>
      <c r="RE43" s="17">
        <v>2.4</v>
      </c>
      <c r="RF43" s="17">
        <v>2.4</v>
      </c>
      <c r="RG43" s="17">
        <v>0</v>
      </c>
      <c r="RH43" s="17">
        <v>2.4</v>
      </c>
      <c r="RI43" s="17">
        <v>1.2</v>
      </c>
      <c r="RJ43" s="17">
        <v>1.2</v>
      </c>
      <c r="RK43" s="17">
        <v>1.2</v>
      </c>
      <c r="RL43" s="17">
        <v>2.2000000000000002</v>
      </c>
      <c r="RM43" s="17">
        <v>2.8</v>
      </c>
      <c r="RN43" s="17">
        <v>2.8</v>
      </c>
      <c r="RO43" s="17">
        <v>-0.6</v>
      </c>
      <c r="RP43" s="17">
        <v>0.1</v>
      </c>
      <c r="RQ43" s="17"/>
      <c r="RR43" s="17">
        <v>0.76300000000000001</v>
      </c>
      <c r="RS43" s="17">
        <v>-0.66300000000000003</v>
      </c>
      <c r="RT43" s="17">
        <v>2.7</v>
      </c>
      <c r="RU43" s="17">
        <v>2.4990000000000001</v>
      </c>
      <c r="RV43" s="17">
        <v>2.4990000000000001</v>
      </c>
      <c r="RW43" s="17">
        <v>0.20100000000000001</v>
      </c>
      <c r="RX43" s="17">
        <v>20.3</v>
      </c>
      <c r="RY43" s="17">
        <v>19.869240000000001</v>
      </c>
      <c r="RZ43" s="17">
        <v>19.869240000000001</v>
      </c>
      <c r="SA43" s="17">
        <v>0.43075999999999998</v>
      </c>
      <c r="SB43" s="17">
        <v>0</v>
      </c>
      <c r="SC43" s="17">
        <v>0</v>
      </c>
      <c r="SD43" s="17">
        <v>0</v>
      </c>
      <c r="SE43" s="17">
        <v>0</v>
      </c>
      <c r="SF43" s="17"/>
      <c r="SG43" s="17"/>
      <c r="SH43" s="17">
        <v>0.7</v>
      </c>
      <c r="SI43" s="17">
        <v>-0.7</v>
      </c>
      <c r="SJ43" s="17">
        <v>19.899999999999999</v>
      </c>
      <c r="SK43" s="17"/>
      <c r="SL43" s="17">
        <v>19.21951</v>
      </c>
      <c r="SM43" s="17">
        <v>0.68049000000000004</v>
      </c>
      <c r="SN43" s="17"/>
      <c r="SO43" s="17"/>
      <c r="SP43" s="17">
        <v>12.195119999999999</v>
      </c>
      <c r="SQ43" s="17">
        <v>-12.195119999999999</v>
      </c>
      <c r="SR43" s="17">
        <v>19.899999999999999</v>
      </c>
      <c r="SS43" s="17">
        <v>19.5122</v>
      </c>
      <c r="ST43" s="17">
        <v>19.5122</v>
      </c>
      <c r="SU43" s="17">
        <v>0.38779999999999998</v>
      </c>
      <c r="SV43" s="17">
        <v>20.3</v>
      </c>
      <c r="SW43" s="17">
        <v>19.5122</v>
      </c>
      <c r="SX43" s="17">
        <v>19.5122</v>
      </c>
      <c r="SY43" s="17">
        <v>0.78779999999999994</v>
      </c>
      <c r="SZ43" s="17">
        <v>19.8</v>
      </c>
      <c r="TA43" s="17">
        <v>19.317070000000001</v>
      </c>
      <c r="TB43" s="17">
        <v>19.317070000000001</v>
      </c>
      <c r="TC43" s="17">
        <v>0.48293000000000003</v>
      </c>
      <c r="TD43" s="17">
        <v>0.7</v>
      </c>
      <c r="TE43" s="17">
        <v>1.9179999999999999</v>
      </c>
      <c r="TF43" s="17">
        <v>1.9179999999999999</v>
      </c>
      <c r="TG43" s="17">
        <v>-1.218</v>
      </c>
      <c r="TH43" s="17">
        <v>51.4</v>
      </c>
      <c r="TI43" s="17">
        <v>47.418999999999997</v>
      </c>
      <c r="TJ43" s="17">
        <v>47.418999999999997</v>
      </c>
      <c r="TK43" s="17">
        <v>3.9809999999999999</v>
      </c>
      <c r="TL43" s="17">
        <v>0</v>
      </c>
      <c r="TM43" s="17"/>
      <c r="TN43" s="17">
        <v>0.38500000000000001</v>
      </c>
      <c r="TO43" s="17">
        <v>-0.38500000000000001</v>
      </c>
      <c r="TP43" s="17">
        <v>52.7</v>
      </c>
      <c r="TQ43" s="17">
        <v>35.200000000000003</v>
      </c>
      <c r="TR43" s="17">
        <v>49.956000000000003</v>
      </c>
      <c r="TS43" s="17">
        <v>2.7440000000000002</v>
      </c>
      <c r="TT43" s="17">
        <v>61.6</v>
      </c>
      <c r="TU43" s="17">
        <v>51</v>
      </c>
      <c r="TV43" s="17">
        <v>61.877000000000002</v>
      </c>
      <c r="TW43" s="17">
        <v>-0.27700000000000002</v>
      </c>
      <c r="TX43" s="17">
        <v>2.2000000000000002</v>
      </c>
      <c r="TY43" s="17">
        <v>3.625</v>
      </c>
      <c r="TZ43" s="17">
        <v>3.625</v>
      </c>
      <c r="UA43" s="17">
        <v>-1.425</v>
      </c>
      <c r="UB43" s="17">
        <v>4.0999999999999996</v>
      </c>
      <c r="UC43" s="17">
        <v>3.976</v>
      </c>
      <c r="UD43" s="17">
        <v>3.976</v>
      </c>
      <c r="UE43" s="17">
        <v>0.124</v>
      </c>
      <c r="UF43" s="17">
        <v>0</v>
      </c>
      <c r="UG43" s="17"/>
      <c r="UH43" s="17">
        <v>20.4878</v>
      </c>
      <c r="UI43" s="17">
        <v>-20.4878</v>
      </c>
      <c r="UJ43" s="17">
        <v>8.5</v>
      </c>
      <c r="UK43" s="17">
        <v>8.4</v>
      </c>
      <c r="UL43" s="17">
        <v>8.4</v>
      </c>
      <c r="UM43" s="17">
        <v>0.1</v>
      </c>
      <c r="UN43" s="17"/>
      <c r="UO43" s="17"/>
      <c r="UP43" s="17">
        <v>7</v>
      </c>
      <c r="UQ43" s="17">
        <v>-7</v>
      </c>
      <c r="UR43" s="17">
        <v>20.399999999999999</v>
      </c>
      <c r="US43" s="17">
        <v>19.5122</v>
      </c>
      <c r="UT43" s="17">
        <v>19.5122</v>
      </c>
      <c r="UU43" s="17">
        <v>0.88780000000000003</v>
      </c>
      <c r="UV43" s="17">
        <v>20.399999999999999</v>
      </c>
      <c r="UW43" s="17">
        <v>19.5122</v>
      </c>
      <c r="UX43" s="17">
        <v>19.5122</v>
      </c>
      <c r="UY43" s="17">
        <v>0.88780000000000003</v>
      </c>
      <c r="UZ43" s="17">
        <v>20</v>
      </c>
      <c r="VA43" s="17">
        <v>19.5122</v>
      </c>
      <c r="VB43" s="17">
        <v>19.5122</v>
      </c>
      <c r="VC43" s="17">
        <v>0.48780000000000001</v>
      </c>
      <c r="VD43" s="17">
        <v>8.8000000000000007</v>
      </c>
      <c r="VE43" s="17">
        <v>7.9740000000000002</v>
      </c>
      <c r="VF43" s="17">
        <v>7.9740000000000002</v>
      </c>
      <c r="VG43" s="17">
        <v>0.82599999999999996</v>
      </c>
      <c r="VH43" s="17">
        <v>0.1</v>
      </c>
      <c r="VI43" s="17"/>
      <c r="VJ43" s="17">
        <v>0.16900000000000001</v>
      </c>
      <c r="VK43" s="17">
        <v>-6.9000000000000006E-2</v>
      </c>
      <c r="VL43" s="17">
        <v>2.1</v>
      </c>
      <c r="VM43" s="17"/>
      <c r="VN43" s="17">
        <v>2.6669999999999998</v>
      </c>
      <c r="VO43" s="17">
        <v>-0.56699999999999995</v>
      </c>
      <c r="VP43" s="17"/>
      <c r="VQ43" s="17"/>
      <c r="VR43" s="17">
        <v>0.6</v>
      </c>
      <c r="VS43" s="17">
        <v>-0.6</v>
      </c>
      <c r="VT43" s="17">
        <v>105.2</v>
      </c>
      <c r="VU43" s="17">
        <v>107.34298</v>
      </c>
      <c r="VV43" s="17">
        <v>111.389</v>
      </c>
      <c r="VW43" s="17">
        <v>-6.1890000000000001</v>
      </c>
      <c r="VX43" s="17">
        <v>109.2</v>
      </c>
      <c r="VY43" s="17">
        <v>128.08654999999999</v>
      </c>
      <c r="VZ43" s="17">
        <v>130.99799999999999</v>
      </c>
      <c r="WA43" s="17">
        <v>-21.797999999999998</v>
      </c>
      <c r="WB43" s="17">
        <v>1.8</v>
      </c>
      <c r="WC43" s="17"/>
      <c r="WD43" s="17">
        <v>2.722</v>
      </c>
      <c r="WE43" s="17">
        <v>-0.92200000000000004</v>
      </c>
      <c r="WF43" s="17">
        <v>0.5</v>
      </c>
      <c r="WG43" s="17"/>
      <c r="WH43" s="17">
        <v>5.1999999999999998E-2</v>
      </c>
      <c r="WI43" s="17">
        <v>0.44800000000000001</v>
      </c>
      <c r="WJ43" s="17">
        <v>7.4</v>
      </c>
      <c r="WK43" s="17">
        <v>7.3</v>
      </c>
      <c r="WL43" s="17">
        <v>7.3</v>
      </c>
      <c r="WM43" s="17">
        <v>0.1</v>
      </c>
      <c r="WN43" s="17">
        <v>19.8</v>
      </c>
      <c r="WO43" s="17">
        <v>19.317070000000001</v>
      </c>
      <c r="WP43" s="17">
        <v>19.317070000000001</v>
      </c>
      <c r="WQ43" s="17">
        <v>0.48293000000000003</v>
      </c>
      <c r="WR43" s="17"/>
      <c r="WS43" s="17"/>
      <c r="WT43" s="17"/>
      <c r="WU43" s="17">
        <v>0</v>
      </c>
      <c r="WV43" s="17"/>
      <c r="WW43" s="17"/>
      <c r="WX43" s="17"/>
      <c r="WY43" s="17">
        <v>0</v>
      </c>
      <c r="WZ43" s="17">
        <v>36.69</v>
      </c>
      <c r="XA43" s="17">
        <v>35</v>
      </c>
      <c r="XB43" s="17">
        <v>35</v>
      </c>
      <c r="XC43" s="17">
        <v>1.69</v>
      </c>
      <c r="XD43" s="17">
        <v>27.8</v>
      </c>
      <c r="XE43" s="17">
        <v>29.184000000000001</v>
      </c>
      <c r="XF43" s="17">
        <v>29.184000000000001</v>
      </c>
      <c r="XG43" s="17">
        <v>-1.3839999999999999</v>
      </c>
      <c r="XH43" s="17">
        <v>3.1</v>
      </c>
      <c r="XI43" s="17">
        <v>2.8159999999999998</v>
      </c>
      <c r="XJ43" s="17">
        <v>2.8159999999999998</v>
      </c>
      <c r="XK43" s="17">
        <v>0.28399999999999997</v>
      </c>
      <c r="XL43" s="17"/>
      <c r="XM43" s="17"/>
      <c r="XN43" s="17"/>
      <c r="XO43" s="17">
        <v>0</v>
      </c>
      <c r="XP43" s="17">
        <v>11.9</v>
      </c>
      <c r="XQ43" s="17">
        <v>12</v>
      </c>
      <c r="XR43" s="17">
        <v>12</v>
      </c>
      <c r="XS43" s="17">
        <v>-0.1</v>
      </c>
      <c r="XT43" s="17">
        <v>5.5</v>
      </c>
      <c r="XU43" s="17">
        <v>7.06</v>
      </c>
      <c r="XV43" s="17">
        <v>7.06</v>
      </c>
      <c r="XW43" s="17">
        <v>-1.56</v>
      </c>
    </row>
    <row r="44" spans="1:647" ht="24" customHeight="1" x14ac:dyDescent="0.25">
      <c r="A44" s="1"/>
      <c r="B44" s="16" t="s">
        <v>49</v>
      </c>
      <c r="C44" s="16" t="s">
        <v>727</v>
      </c>
      <c r="D44" s="17">
        <v>1</v>
      </c>
      <c r="E44" s="17">
        <v>1</v>
      </c>
      <c r="F44" s="17">
        <v>1</v>
      </c>
      <c r="G44" s="17">
        <v>0</v>
      </c>
      <c r="H44" s="17">
        <v>1.7</v>
      </c>
      <c r="I44" s="17">
        <v>1.63</v>
      </c>
      <c r="J44" s="17">
        <v>1.63</v>
      </c>
      <c r="K44" s="17">
        <v>7.0000000000000007E-2</v>
      </c>
      <c r="L44" s="17">
        <v>0</v>
      </c>
      <c r="M44" s="17"/>
      <c r="N44" s="17"/>
      <c r="O44" s="17">
        <v>0</v>
      </c>
      <c r="P44" s="17"/>
      <c r="Q44" s="17"/>
      <c r="R44" s="17"/>
      <c r="S44" s="17">
        <v>0</v>
      </c>
      <c r="T44" s="17">
        <v>0</v>
      </c>
      <c r="U44" s="17"/>
      <c r="V44" s="17"/>
      <c r="W44" s="17">
        <v>0</v>
      </c>
      <c r="X44" s="17">
        <v>0</v>
      </c>
      <c r="Y44" s="17"/>
      <c r="Z44" s="17"/>
      <c r="AA44" s="17">
        <v>0</v>
      </c>
      <c r="AB44" s="17">
        <v>90.1</v>
      </c>
      <c r="AC44" s="17">
        <v>92.226339999999993</v>
      </c>
      <c r="AD44" s="17">
        <v>92.226339999999993</v>
      </c>
      <c r="AE44" s="17">
        <v>-2.1263399999999999</v>
      </c>
      <c r="AF44" s="17">
        <v>193.3</v>
      </c>
      <c r="AG44" s="17">
        <v>172.55248</v>
      </c>
      <c r="AH44" s="17">
        <v>170</v>
      </c>
      <c r="AI44" s="17">
        <v>23.3</v>
      </c>
      <c r="AJ44" s="17"/>
      <c r="AK44" s="17"/>
      <c r="AL44" s="17"/>
      <c r="AM44" s="17">
        <v>0</v>
      </c>
      <c r="AN44" s="17">
        <v>82.7</v>
      </c>
      <c r="AO44" s="17">
        <v>61.538460000000001</v>
      </c>
      <c r="AP44" s="17">
        <v>61.538460000000001</v>
      </c>
      <c r="AQ44" s="17">
        <v>21.161539999999999</v>
      </c>
      <c r="AR44" s="17">
        <v>130</v>
      </c>
      <c r="AS44" s="17">
        <v>147.33328</v>
      </c>
      <c r="AT44" s="17">
        <v>140.16944000000001</v>
      </c>
      <c r="AU44" s="17">
        <v>-10.16944</v>
      </c>
      <c r="AV44" s="17">
        <v>130.1</v>
      </c>
      <c r="AW44" s="17">
        <v>147.33328</v>
      </c>
      <c r="AX44" s="17">
        <v>140.16944000000001</v>
      </c>
      <c r="AY44" s="17">
        <v>-10.06944</v>
      </c>
      <c r="AZ44" s="17">
        <v>129.9</v>
      </c>
      <c r="BA44" s="17">
        <v>147.33328</v>
      </c>
      <c r="BB44" s="17">
        <v>140.16944000000001</v>
      </c>
      <c r="BC44" s="17">
        <v>-10.269439999999999</v>
      </c>
      <c r="BD44" s="17">
        <v>219.9</v>
      </c>
      <c r="BE44" s="17">
        <v>220.99993000000001</v>
      </c>
      <c r="BF44" s="17">
        <v>210.25416999999999</v>
      </c>
      <c r="BG44" s="17">
        <v>9.6458300000000001</v>
      </c>
      <c r="BH44" s="17">
        <v>204.7</v>
      </c>
      <c r="BI44" s="17">
        <v>195.12200999999999</v>
      </c>
      <c r="BJ44" s="17">
        <v>195.12200999999999</v>
      </c>
      <c r="BK44" s="17">
        <v>9.5779899999999998</v>
      </c>
      <c r="BL44" s="17">
        <v>106.8</v>
      </c>
      <c r="BM44" s="17">
        <v>97.561000000000007</v>
      </c>
      <c r="BN44" s="17">
        <v>97.561000000000007</v>
      </c>
      <c r="BO44" s="17">
        <v>9.2390000000000008</v>
      </c>
      <c r="BP44" s="17">
        <v>561.5</v>
      </c>
      <c r="BQ44" s="17">
        <v>568.29854</v>
      </c>
      <c r="BR44" s="17">
        <v>568.29854</v>
      </c>
      <c r="BS44" s="17">
        <v>-6.79854</v>
      </c>
      <c r="BT44" s="17">
        <v>10.8</v>
      </c>
      <c r="BU44" s="17">
        <v>10.17268</v>
      </c>
      <c r="BV44" s="17">
        <v>10.17268</v>
      </c>
      <c r="BW44" s="17">
        <v>0.62731999999999999</v>
      </c>
      <c r="BX44" s="17"/>
      <c r="BY44" s="17"/>
      <c r="BZ44" s="17"/>
      <c r="CA44" s="17">
        <v>0</v>
      </c>
      <c r="CB44" s="17">
        <v>12.9</v>
      </c>
      <c r="CC44" s="17">
        <v>12.307689999999999</v>
      </c>
      <c r="CD44" s="17"/>
      <c r="CE44" s="17">
        <v>12.9</v>
      </c>
      <c r="CF44" s="17"/>
      <c r="CG44" s="17"/>
      <c r="CH44" s="17"/>
      <c r="CI44" s="17">
        <v>0</v>
      </c>
      <c r="CJ44" s="17"/>
      <c r="CK44" s="17"/>
      <c r="CL44" s="17"/>
      <c r="CM44" s="17">
        <v>0</v>
      </c>
      <c r="CN44" s="17">
        <v>166</v>
      </c>
      <c r="CO44" s="17">
        <v>164.70732000000001</v>
      </c>
      <c r="CP44" s="17">
        <v>164.70732000000001</v>
      </c>
      <c r="CQ44" s="17">
        <v>1.2926800000000001</v>
      </c>
      <c r="CR44" s="17">
        <v>7.7</v>
      </c>
      <c r="CS44" s="17">
        <v>3.8486199999999999</v>
      </c>
      <c r="CT44" s="17">
        <v>3.8486199999999999</v>
      </c>
      <c r="CU44" s="17">
        <v>3.8513799999999998</v>
      </c>
      <c r="CV44" s="17">
        <v>3.1</v>
      </c>
      <c r="CW44" s="17">
        <v>2.1125600000000002</v>
      </c>
      <c r="CX44" s="17">
        <v>2.1125600000000002</v>
      </c>
      <c r="CY44" s="17">
        <v>0.98743999999999998</v>
      </c>
      <c r="CZ44" s="17">
        <v>16.5</v>
      </c>
      <c r="DA44" s="17">
        <v>0</v>
      </c>
      <c r="DB44" s="17">
        <v>0</v>
      </c>
      <c r="DC44" s="17">
        <v>16.5</v>
      </c>
      <c r="DD44" s="17">
        <v>6.6</v>
      </c>
      <c r="DE44" s="17">
        <v>6.7645099999999996</v>
      </c>
      <c r="DF44" s="17">
        <v>6.7645099999999996</v>
      </c>
      <c r="DG44" s="17">
        <v>-0.16450999999999999</v>
      </c>
      <c r="DH44" s="17"/>
      <c r="DI44" s="17"/>
      <c r="DJ44" s="17"/>
      <c r="DK44" s="17">
        <v>0</v>
      </c>
      <c r="DL44" s="17">
        <v>144.1</v>
      </c>
      <c r="DM44" s="17">
        <v>143</v>
      </c>
      <c r="DN44" s="17">
        <v>143</v>
      </c>
      <c r="DO44" s="17">
        <v>1.1000000000000001</v>
      </c>
      <c r="DP44" s="17">
        <v>8.1</v>
      </c>
      <c r="DQ44" s="17">
        <v>8.9130000000000003</v>
      </c>
      <c r="DR44" s="17">
        <v>8.9130000000000003</v>
      </c>
      <c r="DS44" s="17">
        <v>-0.81299999999999994</v>
      </c>
      <c r="DT44" s="17"/>
      <c r="DU44" s="17"/>
      <c r="DV44" s="17"/>
      <c r="DW44" s="17">
        <v>0</v>
      </c>
      <c r="DX44" s="17">
        <v>8.4</v>
      </c>
      <c r="DY44" s="17"/>
      <c r="DZ44" s="17"/>
      <c r="EA44" s="17">
        <v>8.4</v>
      </c>
      <c r="EB44" s="17"/>
      <c r="EC44" s="17"/>
      <c r="ED44" s="17"/>
      <c r="EE44" s="17">
        <v>0</v>
      </c>
      <c r="EF44" s="17">
        <v>110.8</v>
      </c>
      <c r="EG44" s="17">
        <v>112.90537</v>
      </c>
      <c r="EH44" s="17">
        <v>112.90537</v>
      </c>
      <c r="EI44" s="17">
        <v>-2.1053700000000002</v>
      </c>
      <c r="EJ44" s="17">
        <v>194.2</v>
      </c>
      <c r="EK44" s="17">
        <v>221.25516999999999</v>
      </c>
      <c r="EL44" s="17">
        <v>221.25516999999999</v>
      </c>
      <c r="EM44" s="17">
        <v>-27.05517</v>
      </c>
      <c r="EN44" s="17">
        <v>0</v>
      </c>
      <c r="EO44" s="17"/>
      <c r="EP44" s="17"/>
      <c r="EQ44" s="17">
        <v>0</v>
      </c>
      <c r="ER44" s="17"/>
      <c r="ES44" s="17"/>
      <c r="ET44" s="17"/>
      <c r="EU44" s="17">
        <v>0</v>
      </c>
      <c r="EV44" s="17"/>
      <c r="EW44" s="17"/>
      <c r="EX44" s="17"/>
      <c r="EY44" s="17">
        <v>0</v>
      </c>
      <c r="EZ44" s="17">
        <v>6.5</v>
      </c>
      <c r="FA44" s="17">
        <v>6.39</v>
      </c>
      <c r="FB44" s="17">
        <v>6.39</v>
      </c>
      <c r="FC44" s="17">
        <v>0.11</v>
      </c>
      <c r="FD44" s="17">
        <v>475.8</v>
      </c>
      <c r="FE44" s="17">
        <v>458.87804999999997</v>
      </c>
      <c r="FF44" s="17">
        <v>458.87804999999997</v>
      </c>
      <c r="FG44" s="17">
        <v>16.921949999999999</v>
      </c>
      <c r="FH44" s="17">
        <v>41.2</v>
      </c>
      <c r="FI44" s="17">
        <v>46.56523</v>
      </c>
      <c r="FJ44" s="17">
        <v>81.954149999999998</v>
      </c>
      <c r="FK44" s="17">
        <v>-40.754150000000003</v>
      </c>
      <c r="FL44" s="17">
        <v>155.19999999999999</v>
      </c>
      <c r="FM44" s="17">
        <v>148.62634</v>
      </c>
      <c r="FN44" s="17">
        <v>148.62634</v>
      </c>
      <c r="FO44" s="17">
        <v>6.5736600000000003</v>
      </c>
      <c r="FP44" s="17">
        <v>0</v>
      </c>
      <c r="FQ44" s="17"/>
      <c r="FR44" s="17">
        <v>41.498959999999997</v>
      </c>
      <c r="FS44" s="17">
        <v>-41.498959999999997</v>
      </c>
      <c r="FT44" s="17">
        <v>16.8</v>
      </c>
      <c r="FU44" s="17">
        <v>19.28585</v>
      </c>
      <c r="FV44" s="17">
        <v>19.28585</v>
      </c>
      <c r="FW44" s="17">
        <v>-2.4858500000000001</v>
      </c>
      <c r="FX44" s="17"/>
      <c r="FY44" s="17"/>
      <c r="FZ44" s="17">
        <v>19.41</v>
      </c>
      <c r="GA44" s="17">
        <v>-19.41</v>
      </c>
      <c r="GB44" s="17">
        <v>91.6</v>
      </c>
      <c r="GC44" s="17">
        <v>87.657560000000004</v>
      </c>
      <c r="GD44" s="17">
        <v>87.657560000000004</v>
      </c>
      <c r="GE44" s="17">
        <v>3.9424399999999999</v>
      </c>
      <c r="GF44" s="17">
        <v>177.1</v>
      </c>
      <c r="GG44" s="17">
        <v>181.66672</v>
      </c>
      <c r="GH44" s="17">
        <v>162.62870000000001</v>
      </c>
      <c r="GI44" s="17">
        <v>14.471299999999999</v>
      </c>
      <c r="GJ44" s="17">
        <v>177.4</v>
      </c>
      <c r="GK44" s="17">
        <v>181.66672</v>
      </c>
      <c r="GL44" s="17">
        <v>162.62870000000001</v>
      </c>
      <c r="GM44" s="17">
        <v>14.7713</v>
      </c>
      <c r="GN44" s="17">
        <v>182.6</v>
      </c>
      <c r="GO44" s="17">
        <v>181.66672</v>
      </c>
      <c r="GP44" s="17">
        <v>162.62870000000001</v>
      </c>
      <c r="GQ44" s="17">
        <v>19.971299999999999</v>
      </c>
      <c r="GR44" s="17">
        <v>108.8</v>
      </c>
      <c r="GS44" s="17">
        <v>110.91316999999999</v>
      </c>
      <c r="GT44" s="17">
        <v>110.91316999999999</v>
      </c>
      <c r="GU44" s="17">
        <v>-2.1131700000000002</v>
      </c>
      <c r="GV44" s="17"/>
      <c r="GW44" s="17"/>
      <c r="GX44" s="17"/>
      <c r="GY44" s="17">
        <v>0</v>
      </c>
      <c r="GZ44" s="17">
        <v>8.1999999999999993</v>
      </c>
      <c r="HA44" s="17">
        <v>7.8816100000000002</v>
      </c>
      <c r="HB44" s="17">
        <v>7.8816100000000002</v>
      </c>
      <c r="HC44" s="17">
        <v>0.31839000000000001</v>
      </c>
      <c r="HD44" s="17">
        <v>45.2</v>
      </c>
      <c r="HE44" s="17">
        <v>47.26634</v>
      </c>
      <c r="HF44" s="17">
        <v>47.26634</v>
      </c>
      <c r="HG44" s="17">
        <v>-2.0663399999999998</v>
      </c>
      <c r="HH44" s="17"/>
      <c r="HI44" s="17"/>
      <c r="HJ44" s="17"/>
      <c r="HK44" s="17">
        <v>0</v>
      </c>
      <c r="HL44" s="17">
        <v>3.8</v>
      </c>
      <c r="HM44" s="17">
        <v>3.8872599999999999</v>
      </c>
      <c r="HN44" s="17">
        <v>3.8872599999999999</v>
      </c>
      <c r="HO44" s="17">
        <v>-8.7260000000000004E-2</v>
      </c>
      <c r="HP44" s="17">
        <v>33.1</v>
      </c>
      <c r="HQ44" s="17">
        <v>31.505569999999999</v>
      </c>
      <c r="HR44" s="17">
        <v>31.505569999999999</v>
      </c>
      <c r="HS44" s="17">
        <v>1.59443</v>
      </c>
      <c r="HT44" s="17">
        <v>174.8</v>
      </c>
      <c r="HU44" s="17"/>
      <c r="HV44" s="17">
        <v>171.54185000000001</v>
      </c>
      <c r="HW44" s="17">
        <v>3.2581500000000001</v>
      </c>
      <c r="HX44" s="17">
        <v>95.6</v>
      </c>
      <c r="HY44" s="17">
        <v>95.918049999999994</v>
      </c>
      <c r="HZ44" s="17">
        <v>95.918049999999994</v>
      </c>
      <c r="IA44" s="17">
        <v>-0.31805</v>
      </c>
      <c r="IB44" s="17">
        <v>25.4</v>
      </c>
      <c r="IC44" s="17">
        <v>25.641030000000001</v>
      </c>
      <c r="ID44" s="17">
        <v>25.641030000000001</v>
      </c>
      <c r="IE44" s="17">
        <v>-0.24102999999999999</v>
      </c>
      <c r="IF44" s="17"/>
      <c r="IG44" s="17"/>
      <c r="IH44" s="17"/>
      <c r="II44" s="17">
        <v>0</v>
      </c>
      <c r="IJ44" s="17">
        <v>0</v>
      </c>
      <c r="IK44" s="17"/>
      <c r="IL44" s="17">
        <v>0</v>
      </c>
      <c r="IM44" s="17">
        <v>0</v>
      </c>
      <c r="IN44" s="17"/>
      <c r="IO44" s="17"/>
      <c r="IP44" s="17"/>
      <c r="IQ44" s="17">
        <v>0</v>
      </c>
      <c r="IR44" s="17"/>
      <c r="IS44" s="17"/>
      <c r="IT44" s="17"/>
      <c r="IU44" s="17">
        <v>0</v>
      </c>
      <c r="IV44" s="17"/>
      <c r="IW44" s="17"/>
      <c r="IX44" s="17"/>
      <c r="IY44" s="17">
        <v>0</v>
      </c>
      <c r="IZ44" s="17">
        <v>87.2</v>
      </c>
      <c r="JA44" s="17">
        <v>88.815600000000003</v>
      </c>
      <c r="JB44" s="17">
        <v>88.815600000000003</v>
      </c>
      <c r="JC44" s="17">
        <v>-1.6155999999999999</v>
      </c>
      <c r="JD44" s="17">
        <v>168.5</v>
      </c>
      <c r="JE44" s="17">
        <v>173.42219</v>
      </c>
      <c r="JF44" s="17">
        <v>173.42219</v>
      </c>
      <c r="JG44" s="17">
        <v>-4.9221899999999996</v>
      </c>
      <c r="JH44" s="17">
        <v>161</v>
      </c>
      <c r="JI44" s="17">
        <v>173.42219</v>
      </c>
      <c r="JJ44" s="17">
        <v>173.42219</v>
      </c>
      <c r="JK44" s="17">
        <v>-12.422190000000001</v>
      </c>
      <c r="JL44" s="17">
        <v>200</v>
      </c>
      <c r="JM44" s="17">
        <v>173.42219</v>
      </c>
      <c r="JN44" s="17">
        <v>173.42219</v>
      </c>
      <c r="JO44" s="17">
        <v>26.577809999999999</v>
      </c>
      <c r="JP44" s="17">
        <v>259</v>
      </c>
      <c r="JQ44" s="17">
        <v>260.13328999999999</v>
      </c>
      <c r="JR44" s="17">
        <v>260.13328999999999</v>
      </c>
      <c r="JS44" s="17">
        <v>-1.1332899999999999</v>
      </c>
      <c r="JT44" s="17">
        <v>71.7</v>
      </c>
      <c r="JU44" s="17">
        <v>73.664670000000001</v>
      </c>
      <c r="JV44" s="17">
        <v>44.893329999999999</v>
      </c>
      <c r="JW44" s="17">
        <v>26.80667</v>
      </c>
      <c r="JX44" s="17">
        <v>34.4</v>
      </c>
      <c r="JY44" s="17">
        <v>36.832329999999999</v>
      </c>
      <c r="JZ44" s="17">
        <v>22.446670000000001</v>
      </c>
      <c r="KA44" s="17">
        <v>11.953329999999999</v>
      </c>
      <c r="KB44" s="17">
        <v>0</v>
      </c>
      <c r="KC44" s="17">
        <v>0</v>
      </c>
      <c r="KD44" s="17"/>
      <c r="KE44" s="17">
        <v>0</v>
      </c>
      <c r="KF44" s="17"/>
      <c r="KG44" s="17"/>
      <c r="KH44" s="17"/>
      <c r="KI44" s="17">
        <v>0</v>
      </c>
      <c r="KJ44" s="17"/>
      <c r="KK44" s="17"/>
      <c r="KL44" s="17"/>
      <c r="KM44" s="17">
        <v>0</v>
      </c>
      <c r="KN44" s="17">
        <v>0</v>
      </c>
      <c r="KO44" s="17"/>
      <c r="KP44" s="17">
        <v>114.11063</v>
      </c>
      <c r="KQ44" s="17">
        <v>-114.11063</v>
      </c>
      <c r="KR44" s="17"/>
      <c r="KS44" s="17"/>
      <c r="KT44" s="17"/>
      <c r="KU44" s="17">
        <v>0</v>
      </c>
      <c r="KV44" s="17"/>
      <c r="KW44" s="17"/>
      <c r="KX44" s="17"/>
      <c r="KY44" s="17">
        <v>0</v>
      </c>
      <c r="KZ44" s="17">
        <v>3.9</v>
      </c>
      <c r="LA44" s="17">
        <v>3.8072699999999999</v>
      </c>
      <c r="LB44" s="17"/>
      <c r="LC44" s="17">
        <v>3.9</v>
      </c>
      <c r="LD44" s="17">
        <v>271.10000000000002</v>
      </c>
      <c r="LE44" s="17">
        <v>271.12195000000003</v>
      </c>
      <c r="LF44" s="17">
        <v>271.12195000000003</v>
      </c>
      <c r="LG44" s="17">
        <v>-2.1950000000000001E-2</v>
      </c>
      <c r="LH44" s="17">
        <v>137.19999999999999</v>
      </c>
      <c r="LI44" s="17">
        <v>133.67995999999999</v>
      </c>
      <c r="LJ44" s="17">
        <v>133.67995999999999</v>
      </c>
      <c r="LK44" s="17">
        <v>3.5200399999999998</v>
      </c>
      <c r="LL44" s="17">
        <v>65.7</v>
      </c>
      <c r="LM44" s="17">
        <v>67.461460000000002</v>
      </c>
      <c r="LN44" s="17">
        <v>67.461460000000002</v>
      </c>
      <c r="LO44" s="17">
        <v>-1.76146</v>
      </c>
      <c r="LP44" s="17">
        <v>79.599999999999994</v>
      </c>
      <c r="LQ44" s="17">
        <v>78.567999999999998</v>
      </c>
      <c r="LR44" s="17">
        <v>78.567999999999998</v>
      </c>
      <c r="LS44" s="17">
        <v>1.032</v>
      </c>
      <c r="LT44" s="17"/>
      <c r="LU44" s="17"/>
      <c r="LV44" s="17"/>
      <c r="LW44" s="17">
        <v>0</v>
      </c>
      <c r="LX44" s="17">
        <v>114.1</v>
      </c>
      <c r="LY44" s="17">
        <v>66.666669999999996</v>
      </c>
      <c r="LZ44" s="17"/>
      <c r="MA44" s="17">
        <v>114.1</v>
      </c>
      <c r="MB44" s="17">
        <v>45.6</v>
      </c>
      <c r="MC44" s="17">
        <v>32.820509999999999</v>
      </c>
      <c r="MD44" s="17">
        <v>0</v>
      </c>
      <c r="ME44" s="17">
        <v>45.6</v>
      </c>
      <c r="MF44" s="17">
        <v>45.3</v>
      </c>
      <c r="MG44" s="17">
        <v>0</v>
      </c>
      <c r="MH44" s="17"/>
      <c r="MI44" s="17">
        <v>45.3</v>
      </c>
      <c r="MJ44" s="17"/>
      <c r="MK44" s="17"/>
      <c r="ML44" s="17"/>
      <c r="MM44" s="17">
        <v>0</v>
      </c>
      <c r="MN44" s="17">
        <v>138.5</v>
      </c>
      <c r="MO44" s="17">
        <v>144.31267</v>
      </c>
      <c r="MP44" s="17">
        <v>144.31267</v>
      </c>
      <c r="MQ44" s="17">
        <v>-5.8126699999999998</v>
      </c>
      <c r="MR44" s="17">
        <v>75.400000000000006</v>
      </c>
      <c r="MS44" s="17">
        <v>72.156329999999997</v>
      </c>
      <c r="MT44" s="17">
        <v>72.156329999999997</v>
      </c>
      <c r="MU44" s="17">
        <v>3.2436699999999998</v>
      </c>
      <c r="MV44" s="17">
        <v>177.3</v>
      </c>
      <c r="MW44" s="17">
        <v>102.5641</v>
      </c>
      <c r="MX44" s="17">
        <v>102.5641</v>
      </c>
      <c r="MY44" s="17">
        <v>74.735900000000001</v>
      </c>
      <c r="MZ44" s="17"/>
      <c r="NA44" s="17"/>
      <c r="NB44" s="17"/>
      <c r="NC44" s="17">
        <v>0</v>
      </c>
      <c r="ND44" s="17"/>
      <c r="NE44" s="17"/>
      <c r="NF44" s="17"/>
      <c r="NG44" s="17">
        <v>0</v>
      </c>
      <c r="NH44" s="17"/>
      <c r="NI44" s="17"/>
      <c r="NJ44" s="17"/>
      <c r="NK44" s="17">
        <v>0</v>
      </c>
      <c r="NL44" s="17"/>
      <c r="NM44" s="17"/>
      <c r="NN44" s="17"/>
      <c r="NO44" s="17">
        <v>0</v>
      </c>
      <c r="NP44" s="17">
        <v>185.3</v>
      </c>
      <c r="NQ44" s="17">
        <v>191.26962</v>
      </c>
      <c r="NR44" s="17">
        <v>144.27350000000001</v>
      </c>
      <c r="NS44" s="17">
        <v>41.026499999999999</v>
      </c>
      <c r="NT44" s="17">
        <v>99.4</v>
      </c>
      <c r="NU44" s="17">
        <v>95.634810000000002</v>
      </c>
      <c r="NV44" s="17">
        <v>72.136750000000006</v>
      </c>
      <c r="NW44" s="17">
        <v>27.263249999999999</v>
      </c>
      <c r="NX44" s="17">
        <v>0</v>
      </c>
      <c r="NY44" s="17"/>
      <c r="NZ44" s="17">
        <v>0.04</v>
      </c>
      <c r="OA44" s="17">
        <v>-0.04</v>
      </c>
      <c r="OB44" s="17">
        <v>67.400000000000006</v>
      </c>
      <c r="OC44" s="17">
        <v>76.900000000000006</v>
      </c>
      <c r="OD44" s="17">
        <v>72.456999999999994</v>
      </c>
      <c r="OE44" s="17">
        <v>-5.0570000000000004</v>
      </c>
      <c r="OF44" s="17">
        <v>0</v>
      </c>
      <c r="OG44" s="17"/>
      <c r="OH44" s="17">
        <v>0.93600000000000005</v>
      </c>
      <c r="OI44" s="17">
        <v>-0.93600000000000005</v>
      </c>
      <c r="OJ44" s="17">
        <v>5.8</v>
      </c>
      <c r="OK44" s="17">
        <v>5.32</v>
      </c>
      <c r="OL44" s="17">
        <v>5.32</v>
      </c>
      <c r="OM44" s="17">
        <v>0.48</v>
      </c>
      <c r="ON44" s="17">
        <v>0</v>
      </c>
      <c r="OO44" s="17"/>
      <c r="OP44" s="17">
        <v>0</v>
      </c>
      <c r="OQ44" s="17">
        <v>0</v>
      </c>
      <c r="OR44" s="17"/>
      <c r="OS44" s="17"/>
      <c r="OT44" s="17">
        <v>17.559999999999999</v>
      </c>
      <c r="OU44" s="17">
        <v>-17.559999999999999</v>
      </c>
      <c r="OV44" s="17">
        <v>9.9</v>
      </c>
      <c r="OW44" s="17">
        <v>9.9830000000000005</v>
      </c>
      <c r="OX44" s="17">
        <v>9.9830000000000005</v>
      </c>
      <c r="OY44" s="17">
        <v>-8.3000000000000004E-2</v>
      </c>
      <c r="OZ44" s="17">
        <v>5.5</v>
      </c>
      <c r="PA44" s="17">
        <v>5.67</v>
      </c>
      <c r="PB44" s="17">
        <v>5.67</v>
      </c>
      <c r="PC44" s="17">
        <v>-0.17</v>
      </c>
      <c r="PD44" s="17"/>
      <c r="PE44" s="17"/>
      <c r="PF44" s="17">
        <v>1.23</v>
      </c>
      <c r="PG44" s="17">
        <v>-1.23</v>
      </c>
      <c r="PH44" s="17">
        <v>1.82</v>
      </c>
      <c r="PI44" s="17">
        <v>3.55</v>
      </c>
      <c r="PJ44" s="17">
        <v>3.55</v>
      </c>
      <c r="PK44" s="17">
        <v>-1.73</v>
      </c>
      <c r="PL44" s="17">
        <v>2.5</v>
      </c>
      <c r="PM44" s="17">
        <v>5</v>
      </c>
      <c r="PN44" s="17">
        <v>5</v>
      </c>
      <c r="PO44" s="17">
        <v>-2.5</v>
      </c>
      <c r="PP44" s="17">
        <v>20.3</v>
      </c>
      <c r="PQ44" s="17"/>
      <c r="PR44" s="17">
        <v>19.5122</v>
      </c>
      <c r="PS44" s="17">
        <v>0.78779999999999994</v>
      </c>
      <c r="PT44" s="17">
        <v>19.7</v>
      </c>
      <c r="PU44" s="17">
        <v>19.5122</v>
      </c>
      <c r="PV44" s="17">
        <v>19.5122</v>
      </c>
      <c r="PW44" s="17">
        <v>0.18779999999999999</v>
      </c>
      <c r="PX44" s="17">
        <v>19.100000000000001</v>
      </c>
      <c r="PY44" s="17">
        <v>18.048780000000001</v>
      </c>
      <c r="PZ44" s="17">
        <v>18.048780000000001</v>
      </c>
      <c r="QA44" s="17">
        <v>1.05122</v>
      </c>
      <c r="QB44" s="17">
        <v>3.5</v>
      </c>
      <c r="QC44" s="17">
        <v>3.5</v>
      </c>
      <c r="QD44" s="17">
        <v>3.5</v>
      </c>
      <c r="QE44" s="17">
        <v>0</v>
      </c>
      <c r="QF44" s="17">
        <v>0</v>
      </c>
      <c r="QG44" s="17"/>
      <c r="QH44" s="17">
        <v>18.341460000000001</v>
      </c>
      <c r="QI44" s="17">
        <v>-18.341460000000001</v>
      </c>
      <c r="QJ44" s="17">
        <v>0</v>
      </c>
      <c r="QK44" s="17"/>
      <c r="QL44" s="17">
        <v>0.115</v>
      </c>
      <c r="QM44" s="17">
        <v>-0.115</v>
      </c>
      <c r="QN44" s="17">
        <v>0</v>
      </c>
      <c r="QO44" s="17"/>
      <c r="QP44" s="17">
        <v>0.621</v>
      </c>
      <c r="QQ44" s="17">
        <v>-0.621</v>
      </c>
      <c r="QR44" s="17">
        <v>14.7</v>
      </c>
      <c r="QS44" s="17">
        <v>17.021999999999998</v>
      </c>
      <c r="QT44" s="17">
        <v>17.021999999999998</v>
      </c>
      <c r="QU44" s="17">
        <v>-2.3220000000000001</v>
      </c>
      <c r="QV44" s="17">
        <v>43.6</v>
      </c>
      <c r="QW44" s="17">
        <v>56.09</v>
      </c>
      <c r="QX44" s="17">
        <v>56.09</v>
      </c>
      <c r="QY44" s="17">
        <v>-12.49</v>
      </c>
      <c r="QZ44" s="17">
        <v>4</v>
      </c>
      <c r="RA44" s="17">
        <v>4.2</v>
      </c>
      <c r="RB44" s="17">
        <v>4.2</v>
      </c>
      <c r="RC44" s="17">
        <v>-0.2</v>
      </c>
      <c r="RD44" s="17">
        <v>2.4</v>
      </c>
      <c r="RE44" s="17">
        <v>2.4</v>
      </c>
      <c r="RF44" s="17">
        <v>2.4</v>
      </c>
      <c r="RG44" s="17">
        <v>0</v>
      </c>
      <c r="RH44" s="17">
        <v>2.4</v>
      </c>
      <c r="RI44" s="17">
        <v>1.2</v>
      </c>
      <c r="RJ44" s="17">
        <v>1.2</v>
      </c>
      <c r="RK44" s="17">
        <v>1.2</v>
      </c>
      <c r="RL44" s="17">
        <v>2.2000000000000002</v>
      </c>
      <c r="RM44" s="17">
        <v>2.8</v>
      </c>
      <c r="RN44" s="17">
        <v>2.8</v>
      </c>
      <c r="RO44" s="17">
        <v>-0.6</v>
      </c>
      <c r="RP44" s="17">
        <v>0</v>
      </c>
      <c r="RQ44" s="17"/>
      <c r="RR44" s="17">
        <v>0.11700000000000001</v>
      </c>
      <c r="RS44" s="17">
        <v>-0.11700000000000001</v>
      </c>
      <c r="RT44" s="17">
        <v>2.7</v>
      </c>
      <c r="RU44" s="17">
        <v>2.4990000000000001</v>
      </c>
      <c r="RV44" s="17">
        <v>2.4990000000000001</v>
      </c>
      <c r="RW44" s="17">
        <v>0.20100000000000001</v>
      </c>
      <c r="RX44" s="17">
        <v>20.3</v>
      </c>
      <c r="RY44" s="17">
        <v>19.869240000000001</v>
      </c>
      <c r="RZ44" s="17">
        <v>19.869240000000001</v>
      </c>
      <c r="SA44" s="17">
        <v>0.43075999999999998</v>
      </c>
      <c r="SB44" s="17">
        <v>0</v>
      </c>
      <c r="SC44" s="17">
        <v>0</v>
      </c>
      <c r="SD44" s="17">
        <v>0</v>
      </c>
      <c r="SE44" s="17">
        <v>0</v>
      </c>
      <c r="SF44" s="17"/>
      <c r="SG44" s="17"/>
      <c r="SH44" s="17">
        <v>0.7</v>
      </c>
      <c r="SI44" s="17">
        <v>-0.7</v>
      </c>
      <c r="SJ44" s="17">
        <v>19.8</v>
      </c>
      <c r="SK44" s="17"/>
      <c r="SL44" s="17">
        <v>19.21951</v>
      </c>
      <c r="SM44" s="17">
        <v>0.58048999999999995</v>
      </c>
      <c r="SN44" s="17"/>
      <c r="SO44" s="17"/>
      <c r="SP44" s="17">
        <v>12.195119999999999</v>
      </c>
      <c r="SQ44" s="17">
        <v>-12.195119999999999</v>
      </c>
      <c r="SR44" s="17">
        <v>20.2</v>
      </c>
      <c r="SS44" s="17">
        <v>19.5122</v>
      </c>
      <c r="ST44" s="17">
        <v>19.5122</v>
      </c>
      <c r="SU44" s="17">
        <v>0.68779999999999997</v>
      </c>
      <c r="SV44" s="17">
        <v>20.3</v>
      </c>
      <c r="SW44" s="17">
        <v>19.5122</v>
      </c>
      <c r="SX44" s="17">
        <v>19.5122</v>
      </c>
      <c r="SY44" s="17">
        <v>0.78779999999999994</v>
      </c>
      <c r="SZ44" s="17">
        <v>20</v>
      </c>
      <c r="TA44" s="17">
        <v>19.317070000000001</v>
      </c>
      <c r="TB44" s="17">
        <v>19.317070000000001</v>
      </c>
      <c r="TC44" s="17">
        <v>0.68293000000000004</v>
      </c>
      <c r="TD44" s="17">
        <v>0.1</v>
      </c>
      <c r="TE44" s="17">
        <v>1.6910000000000001</v>
      </c>
      <c r="TF44" s="17">
        <v>1.6910000000000001</v>
      </c>
      <c r="TG44" s="17">
        <v>-1.591</v>
      </c>
      <c r="TH44" s="17">
        <v>51.5</v>
      </c>
      <c r="TI44" s="17">
        <v>46.493000000000002</v>
      </c>
      <c r="TJ44" s="17">
        <v>46.493000000000002</v>
      </c>
      <c r="TK44" s="17">
        <v>5.0069999999999997</v>
      </c>
      <c r="TL44" s="17">
        <v>0</v>
      </c>
      <c r="TM44" s="17"/>
      <c r="TN44" s="17">
        <v>7.0000000000000007E-2</v>
      </c>
      <c r="TO44" s="17">
        <v>-7.0000000000000007E-2</v>
      </c>
      <c r="TP44" s="17">
        <v>35.700000000000003</v>
      </c>
      <c r="TQ44" s="17">
        <v>35.299999999999997</v>
      </c>
      <c r="TR44" s="17">
        <v>49.445</v>
      </c>
      <c r="TS44" s="17">
        <v>-13.744999999999999</v>
      </c>
      <c r="TT44" s="17">
        <v>59</v>
      </c>
      <c r="TU44" s="17">
        <v>51.8</v>
      </c>
      <c r="TV44" s="17">
        <v>61.323</v>
      </c>
      <c r="TW44" s="17">
        <v>-2.323</v>
      </c>
      <c r="TX44" s="17">
        <v>2.9</v>
      </c>
      <c r="TY44" s="17">
        <v>3.4820000000000002</v>
      </c>
      <c r="TZ44" s="17">
        <v>3.4820000000000002</v>
      </c>
      <c r="UA44" s="17">
        <v>-0.58199999999999996</v>
      </c>
      <c r="UB44" s="17">
        <v>2.6</v>
      </c>
      <c r="UC44" s="17">
        <v>3.7559999999999998</v>
      </c>
      <c r="UD44" s="17">
        <v>3.7559999999999998</v>
      </c>
      <c r="UE44" s="17">
        <v>-1.1559999999999999</v>
      </c>
      <c r="UF44" s="17">
        <v>0</v>
      </c>
      <c r="UG44" s="17"/>
      <c r="UH44" s="17">
        <v>20.4878</v>
      </c>
      <c r="UI44" s="17">
        <v>-20.4878</v>
      </c>
      <c r="UJ44" s="17">
        <v>8.5</v>
      </c>
      <c r="UK44" s="17">
        <v>8.4</v>
      </c>
      <c r="UL44" s="17">
        <v>8.4</v>
      </c>
      <c r="UM44" s="17">
        <v>0.1</v>
      </c>
      <c r="UN44" s="17"/>
      <c r="UO44" s="17"/>
      <c r="UP44" s="17">
        <v>7</v>
      </c>
      <c r="UQ44" s="17">
        <v>-7</v>
      </c>
      <c r="UR44" s="17">
        <v>20.399999999999999</v>
      </c>
      <c r="US44" s="17">
        <v>19.5122</v>
      </c>
      <c r="UT44" s="17">
        <v>19.5122</v>
      </c>
      <c r="UU44" s="17">
        <v>0.88780000000000003</v>
      </c>
      <c r="UV44" s="17">
        <v>20.399999999999999</v>
      </c>
      <c r="UW44" s="17">
        <v>19.5122</v>
      </c>
      <c r="UX44" s="17">
        <v>19.5122</v>
      </c>
      <c r="UY44" s="17">
        <v>0.88780000000000003</v>
      </c>
      <c r="UZ44" s="17">
        <v>20</v>
      </c>
      <c r="VA44" s="17">
        <v>19.5122</v>
      </c>
      <c r="VB44" s="17">
        <v>19.5122</v>
      </c>
      <c r="VC44" s="17">
        <v>0.48780000000000001</v>
      </c>
      <c r="VD44" s="17">
        <v>9.6999999999999993</v>
      </c>
      <c r="VE44" s="17">
        <v>7.3419999999999996</v>
      </c>
      <c r="VF44" s="17">
        <v>7.3419999999999996</v>
      </c>
      <c r="VG44" s="17">
        <v>2.3580000000000001</v>
      </c>
      <c r="VH44" s="17">
        <v>0</v>
      </c>
      <c r="VI44" s="17"/>
      <c r="VJ44" s="17">
        <v>0.01</v>
      </c>
      <c r="VK44" s="17">
        <v>-0.01</v>
      </c>
      <c r="VL44" s="17">
        <v>0</v>
      </c>
      <c r="VM44" s="17"/>
      <c r="VN44" s="17">
        <v>0.55900000000000005</v>
      </c>
      <c r="VO44" s="17">
        <v>-0.55900000000000005</v>
      </c>
      <c r="VP44" s="17"/>
      <c r="VQ44" s="17"/>
      <c r="VR44" s="17">
        <v>0.6</v>
      </c>
      <c r="VS44" s="17">
        <v>-0.6</v>
      </c>
      <c r="VT44" s="17">
        <v>96.6</v>
      </c>
      <c r="VU44" s="17">
        <v>113.64686</v>
      </c>
      <c r="VV44" s="17">
        <v>112.173</v>
      </c>
      <c r="VW44" s="17">
        <v>-15.573</v>
      </c>
      <c r="VX44" s="17">
        <v>93.2</v>
      </c>
      <c r="VY44" s="17">
        <v>125.6769</v>
      </c>
      <c r="VZ44" s="17">
        <v>130.37200000000001</v>
      </c>
      <c r="WA44" s="17">
        <v>-37.171999999999997</v>
      </c>
      <c r="WB44" s="17">
        <v>0</v>
      </c>
      <c r="WC44" s="17"/>
      <c r="WD44" s="17">
        <v>0.748</v>
      </c>
      <c r="WE44" s="17">
        <v>-0.748</v>
      </c>
      <c r="WF44" s="17">
        <v>0</v>
      </c>
      <c r="WG44" s="17"/>
      <c r="WH44" s="17">
        <v>2E-3</v>
      </c>
      <c r="WI44" s="17">
        <v>-2E-3</v>
      </c>
      <c r="WJ44" s="17">
        <v>7.4</v>
      </c>
      <c r="WK44" s="17">
        <v>7.3</v>
      </c>
      <c r="WL44" s="17">
        <v>7.3</v>
      </c>
      <c r="WM44" s="17">
        <v>0.1</v>
      </c>
      <c r="WN44" s="17">
        <v>20</v>
      </c>
      <c r="WO44" s="17">
        <v>19.317070000000001</v>
      </c>
      <c r="WP44" s="17">
        <v>19.317070000000001</v>
      </c>
      <c r="WQ44" s="17">
        <v>0.68293000000000004</v>
      </c>
      <c r="WR44" s="17"/>
      <c r="WS44" s="17"/>
      <c r="WT44" s="17"/>
      <c r="WU44" s="17">
        <v>0</v>
      </c>
      <c r="WV44" s="17"/>
      <c r="WW44" s="17"/>
      <c r="WX44" s="17"/>
      <c r="WY44" s="17">
        <v>0</v>
      </c>
      <c r="WZ44" s="17">
        <v>36.76</v>
      </c>
      <c r="XA44" s="17">
        <v>35</v>
      </c>
      <c r="XB44" s="17">
        <v>35</v>
      </c>
      <c r="XC44" s="17">
        <v>1.76</v>
      </c>
      <c r="XD44" s="17">
        <v>27.9</v>
      </c>
      <c r="XE44" s="17">
        <v>29.184000000000001</v>
      </c>
      <c r="XF44" s="17">
        <v>29.184000000000001</v>
      </c>
      <c r="XG44" s="17">
        <v>-1.284</v>
      </c>
      <c r="XH44" s="17">
        <v>3</v>
      </c>
      <c r="XI44" s="17">
        <v>2.8159999999999998</v>
      </c>
      <c r="XJ44" s="17">
        <v>2.8159999999999998</v>
      </c>
      <c r="XK44" s="17">
        <v>0.184</v>
      </c>
      <c r="XL44" s="17"/>
      <c r="XM44" s="17"/>
      <c r="XN44" s="17"/>
      <c r="XO44" s="17">
        <v>0</v>
      </c>
      <c r="XP44" s="17">
        <v>12.3</v>
      </c>
      <c r="XQ44" s="17">
        <v>12</v>
      </c>
      <c r="XR44" s="17">
        <v>12</v>
      </c>
      <c r="XS44" s="17">
        <v>0.3</v>
      </c>
      <c r="XT44" s="17">
        <v>5.9</v>
      </c>
      <c r="XU44" s="17">
        <v>7.06</v>
      </c>
      <c r="XV44" s="17">
        <v>7.06</v>
      </c>
      <c r="XW44" s="17">
        <v>-1.1599999999999999</v>
      </c>
    </row>
    <row r="45" spans="1:647" ht="24" customHeight="1" x14ac:dyDescent="0.25">
      <c r="A45" s="1"/>
      <c r="B45" s="16" t="s">
        <v>49</v>
      </c>
      <c r="C45" s="16" t="s">
        <v>728</v>
      </c>
      <c r="D45" s="17">
        <v>1</v>
      </c>
      <c r="E45" s="17">
        <v>1</v>
      </c>
      <c r="F45" s="17">
        <v>1</v>
      </c>
      <c r="G45" s="17">
        <v>0</v>
      </c>
      <c r="H45" s="17">
        <v>1.7</v>
      </c>
      <c r="I45" s="17">
        <v>1.63</v>
      </c>
      <c r="J45" s="17">
        <v>1.63</v>
      </c>
      <c r="K45" s="17">
        <v>7.0000000000000007E-2</v>
      </c>
      <c r="L45" s="17">
        <v>0</v>
      </c>
      <c r="M45" s="17"/>
      <c r="N45" s="17"/>
      <c r="O45" s="17">
        <v>0</v>
      </c>
      <c r="P45" s="17"/>
      <c r="Q45" s="17"/>
      <c r="R45" s="17"/>
      <c r="S45" s="17">
        <v>0</v>
      </c>
      <c r="T45" s="17">
        <v>0</v>
      </c>
      <c r="U45" s="17"/>
      <c r="V45" s="17"/>
      <c r="W45" s="17">
        <v>0</v>
      </c>
      <c r="X45" s="17">
        <v>0</v>
      </c>
      <c r="Y45" s="17"/>
      <c r="Z45" s="17"/>
      <c r="AA45" s="17">
        <v>0</v>
      </c>
      <c r="AB45" s="17">
        <v>89.2</v>
      </c>
      <c r="AC45" s="17">
        <v>92.226339999999993</v>
      </c>
      <c r="AD45" s="17">
        <v>92.226339999999993</v>
      </c>
      <c r="AE45" s="17">
        <v>-3.0263399999999998</v>
      </c>
      <c r="AF45" s="17">
        <v>192.4</v>
      </c>
      <c r="AG45" s="17">
        <v>172.55248</v>
      </c>
      <c r="AH45" s="17">
        <v>170</v>
      </c>
      <c r="AI45" s="17">
        <v>22.4</v>
      </c>
      <c r="AJ45" s="17"/>
      <c r="AK45" s="17"/>
      <c r="AL45" s="17"/>
      <c r="AM45" s="17">
        <v>0</v>
      </c>
      <c r="AN45" s="17">
        <v>80.599999999999994</v>
      </c>
      <c r="AO45" s="17">
        <v>61.538460000000001</v>
      </c>
      <c r="AP45" s="17">
        <v>61.538460000000001</v>
      </c>
      <c r="AQ45" s="17">
        <v>19.061540000000001</v>
      </c>
      <c r="AR45" s="17">
        <v>125.2</v>
      </c>
      <c r="AS45" s="17">
        <v>147.33328</v>
      </c>
      <c r="AT45" s="17">
        <v>140.16944000000001</v>
      </c>
      <c r="AU45" s="17">
        <v>-14.969440000000001</v>
      </c>
      <c r="AV45" s="17">
        <v>125.9</v>
      </c>
      <c r="AW45" s="17">
        <v>147.33328</v>
      </c>
      <c r="AX45" s="17">
        <v>140.16944000000001</v>
      </c>
      <c r="AY45" s="17">
        <v>-14.269439999999999</v>
      </c>
      <c r="AZ45" s="17">
        <v>125.5</v>
      </c>
      <c r="BA45" s="17">
        <v>147.33328</v>
      </c>
      <c r="BB45" s="17">
        <v>140.16944000000001</v>
      </c>
      <c r="BC45" s="17">
        <v>-14.66944</v>
      </c>
      <c r="BD45" s="17">
        <v>226.5</v>
      </c>
      <c r="BE45" s="17">
        <v>220.99993000000001</v>
      </c>
      <c r="BF45" s="17">
        <v>210.25416999999999</v>
      </c>
      <c r="BG45" s="17">
        <v>16.245830000000002</v>
      </c>
      <c r="BH45" s="17">
        <v>203.7</v>
      </c>
      <c r="BI45" s="17">
        <v>195.12200999999999</v>
      </c>
      <c r="BJ45" s="17">
        <v>195.12200999999999</v>
      </c>
      <c r="BK45" s="17">
        <v>8.5779899999999998</v>
      </c>
      <c r="BL45" s="17">
        <v>106.8</v>
      </c>
      <c r="BM45" s="17">
        <v>97.561000000000007</v>
      </c>
      <c r="BN45" s="17">
        <v>97.561000000000007</v>
      </c>
      <c r="BO45" s="17">
        <v>9.2390000000000008</v>
      </c>
      <c r="BP45" s="17">
        <v>560.1</v>
      </c>
      <c r="BQ45" s="17">
        <v>568.29854</v>
      </c>
      <c r="BR45" s="17">
        <v>568.29854</v>
      </c>
      <c r="BS45" s="17">
        <v>-8.1985399999999995</v>
      </c>
      <c r="BT45" s="17">
        <v>10.4</v>
      </c>
      <c r="BU45" s="17">
        <v>10.17268</v>
      </c>
      <c r="BV45" s="17">
        <v>10.17268</v>
      </c>
      <c r="BW45" s="17">
        <v>0.22731999999999999</v>
      </c>
      <c r="BX45" s="17"/>
      <c r="BY45" s="17"/>
      <c r="BZ45" s="17"/>
      <c r="CA45" s="17">
        <v>0</v>
      </c>
      <c r="CB45" s="17">
        <v>13</v>
      </c>
      <c r="CC45" s="17">
        <v>12.307689999999999</v>
      </c>
      <c r="CD45" s="17"/>
      <c r="CE45" s="17">
        <v>13</v>
      </c>
      <c r="CF45" s="17"/>
      <c r="CG45" s="17"/>
      <c r="CH45" s="17"/>
      <c r="CI45" s="17">
        <v>0</v>
      </c>
      <c r="CJ45" s="17"/>
      <c r="CK45" s="17"/>
      <c r="CL45" s="17"/>
      <c r="CM45" s="17">
        <v>0</v>
      </c>
      <c r="CN45" s="17">
        <v>161.9</v>
      </c>
      <c r="CO45" s="17">
        <v>164.70732000000001</v>
      </c>
      <c r="CP45" s="17">
        <v>164.70732000000001</v>
      </c>
      <c r="CQ45" s="17">
        <v>-2.8073199999999998</v>
      </c>
      <c r="CR45" s="17">
        <v>7.4</v>
      </c>
      <c r="CS45" s="17">
        <v>3.8486199999999999</v>
      </c>
      <c r="CT45" s="17">
        <v>3.8486199999999999</v>
      </c>
      <c r="CU45" s="17">
        <v>3.55138</v>
      </c>
      <c r="CV45" s="17">
        <v>3</v>
      </c>
      <c r="CW45" s="17">
        <v>2.1125600000000002</v>
      </c>
      <c r="CX45" s="17">
        <v>2.1125600000000002</v>
      </c>
      <c r="CY45" s="17">
        <v>0.88744000000000001</v>
      </c>
      <c r="CZ45" s="17">
        <v>16.5</v>
      </c>
      <c r="DA45" s="17">
        <v>0</v>
      </c>
      <c r="DB45" s="17">
        <v>0</v>
      </c>
      <c r="DC45" s="17">
        <v>16.5</v>
      </c>
      <c r="DD45" s="17">
        <v>6.6</v>
      </c>
      <c r="DE45" s="17">
        <v>6.7645099999999996</v>
      </c>
      <c r="DF45" s="17">
        <v>6.7645099999999996</v>
      </c>
      <c r="DG45" s="17">
        <v>-0.16450999999999999</v>
      </c>
      <c r="DH45" s="17"/>
      <c r="DI45" s="17"/>
      <c r="DJ45" s="17"/>
      <c r="DK45" s="17">
        <v>0</v>
      </c>
      <c r="DL45" s="17">
        <v>143.4</v>
      </c>
      <c r="DM45" s="17">
        <v>143</v>
      </c>
      <c r="DN45" s="17">
        <v>143</v>
      </c>
      <c r="DO45" s="17">
        <v>0.4</v>
      </c>
      <c r="DP45" s="17">
        <v>7.8</v>
      </c>
      <c r="DQ45" s="17">
        <v>8.9130000000000003</v>
      </c>
      <c r="DR45" s="17">
        <v>8.9130000000000003</v>
      </c>
      <c r="DS45" s="17">
        <v>-1.113</v>
      </c>
      <c r="DT45" s="17"/>
      <c r="DU45" s="17"/>
      <c r="DV45" s="17"/>
      <c r="DW45" s="17">
        <v>0</v>
      </c>
      <c r="DX45" s="17">
        <v>0</v>
      </c>
      <c r="DY45" s="17"/>
      <c r="DZ45" s="17"/>
      <c r="EA45" s="17">
        <v>0</v>
      </c>
      <c r="EB45" s="17"/>
      <c r="EC45" s="17"/>
      <c r="ED45" s="17"/>
      <c r="EE45" s="17">
        <v>0</v>
      </c>
      <c r="EF45" s="17">
        <v>110.8</v>
      </c>
      <c r="EG45" s="17">
        <v>112.90537</v>
      </c>
      <c r="EH45" s="17">
        <v>112.90537</v>
      </c>
      <c r="EI45" s="17">
        <v>-2.1053700000000002</v>
      </c>
      <c r="EJ45" s="17">
        <v>197.4</v>
      </c>
      <c r="EK45" s="17">
        <v>221.25516999999999</v>
      </c>
      <c r="EL45" s="17">
        <v>221.25516999999999</v>
      </c>
      <c r="EM45" s="17">
        <v>-23.855170000000001</v>
      </c>
      <c r="EN45" s="17">
        <v>0</v>
      </c>
      <c r="EO45" s="17"/>
      <c r="EP45" s="17"/>
      <c r="EQ45" s="17">
        <v>0</v>
      </c>
      <c r="ER45" s="17"/>
      <c r="ES45" s="17"/>
      <c r="ET45" s="17"/>
      <c r="EU45" s="17">
        <v>0</v>
      </c>
      <c r="EV45" s="17"/>
      <c r="EW45" s="17"/>
      <c r="EX45" s="17"/>
      <c r="EY45" s="17">
        <v>0</v>
      </c>
      <c r="EZ45" s="17">
        <v>6.5</v>
      </c>
      <c r="FA45" s="17">
        <v>6.39</v>
      </c>
      <c r="FB45" s="17">
        <v>6.39</v>
      </c>
      <c r="FC45" s="17">
        <v>0.11</v>
      </c>
      <c r="FD45" s="17">
        <v>472.5</v>
      </c>
      <c r="FE45" s="17">
        <v>458.87804999999997</v>
      </c>
      <c r="FF45" s="17">
        <v>458.87804999999997</v>
      </c>
      <c r="FG45" s="17">
        <v>13.62195</v>
      </c>
      <c r="FH45" s="17">
        <v>41.1</v>
      </c>
      <c r="FI45" s="17">
        <v>81.954149999999998</v>
      </c>
      <c r="FJ45" s="17">
        <v>81.954149999999998</v>
      </c>
      <c r="FK45" s="17">
        <v>-40.854149999999997</v>
      </c>
      <c r="FL45" s="17">
        <v>150.80000000000001</v>
      </c>
      <c r="FM45" s="17">
        <v>148.62634</v>
      </c>
      <c r="FN45" s="17">
        <v>148.62634</v>
      </c>
      <c r="FO45" s="17">
        <v>2.1736599999999999</v>
      </c>
      <c r="FP45" s="17">
        <v>0</v>
      </c>
      <c r="FQ45" s="17"/>
      <c r="FR45" s="17">
        <v>41.498959999999997</v>
      </c>
      <c r="FS45" s="17">
        <v>-41.498959999999997</v>
      </c>
      <c r="FT45" s="17">
        <v>18.5</v>
      </c>
      <c r="FU45" s="17">
        <v>19.28585</v>
      </c>
      <c r="FV45" s="17">
        <v>19.28585</v>
      </c>
      <c r="FW45" s="17">
        <v>-0.78585000000000005</v>
      </c>
      <c r="FX45" s="17"/>
      <c r="FY45" s="17"/>
      <c r="FZ45" s="17">
        <v>19.41</v>
      </c>
      <c r="GA45" s="17">
        <v>-19.41</v>
      </c>
      <c r="GB45" s="17">
        <v>89</v>
      </c>
      <c r="GC45" s="17">
        <v>87.657560000000004</v>
      </c>
      <c r="GD45" s="17">
        <v>87.657560000000004</v>
      </c>
      <c r="GE45" s="17">
        <v>1.3424400000000001</v>
      </c>
      <c r="GF45" s="17">
        <v>174.2</v>
      </c>
      <c r="GG45" s="17">
        <v>181.66672</v>
      </c>
      <c r="GH45" s="17">
        <v>174.69927999999999</v>
      </c>
      <c r="GI45" s="17">
        <v>-0.49928</v>
      </c>
      <c r="GJ45" s="17">
        <v>174.7</v>
      </c>
      <c r="GK45" s="17">
        <v>181.66672</v>
      </c>
      <c r="GL45" s="17">
        <v>174.69927999999999</v>
      </c>
      <c r="GM45" s="17">
        <v>7.2000000000000005E-4</v>
      </c>
      <c r="GN45" s="17">
        <v>182.3</v>
      </c>
      <c r="GO45" s="17">
        <v>181.66672</v>
      </c>
      <c r="GP45" s="17">
        <v>174.69927999999999</v>
      </c>
      <c r="GQ45" s="17">
        <v>7.6007199999999999</v>
      </c>
      <c r="GR45" s="17">
        <v>108.4</v>
      </c>
      <c r="GS45" s="17">
        <v>110.91316999999999</v>
      </c>
      <c r="GT45" s="17">
        <v>110.91316999999999</v>
      </c>
      <c r="GU45" s="17">
        <v>-2.5131700000000001</v>
      </c>
      <c r="GV45" s="17"/>
      <c r="GW45" s="17"/>
      <c r="GX45" s="17"/>
      <c r="GY45" s="17">
        <v>0</v>
      </c>
      <c r="GZ45" s="17">
        <v>8.1</v>
      </c>
      <c r="HA45" s="17">
        <v>7.8816100000000002</v>
      </c>
      <c r="HB45" s="17">
        <v>7.8816100000000002</v>
      </c>
      <c r="HC45" s="17">
        <v>0.21839</v>
      </c>
      <c r="HD45" s="17">
        <v>45.3</v>
      </c>
      <c r="HE45" s="17">
        <v>47.26634</v>
      </c>
      <c r="HF45" s="17">
        <v>47.26634</v>
      </c>
      <c r="HG45" s="17">
        <v>-1.96634</v>
      </c>
      <c r="HH45" s="17"/>
      <c r="HI45" s="17"/>
      <c r="HJ45" s="17"/>
      <c r="HK45" s="17">
        <v>0</v>
      </c>
      <c r="HL45" s="17">
        <v>3.8</v>
      </c>
      <c r="HM45" s="17">
        <v>3.8872599999999999</v>
      </c>
      <c r="HN45" s="17">
        <v>3.8872599999999999</v>
      </c>
      <c r="HO45" s="17">
        <v>-8.7260000000000004E-2</v>
      </c>
      <c r="HP45" s="17">
        <v>33.200000000000003</v>
      </c>
      <c r="HQ45" s="17">
        <v>31.505569999999999</v>
      </c>
      <c r="HR45" s="17">
        <v>31.505569999999999</v>
      </c>
      <c r="HS45" s="17">
        <v>1.6944300000000001</v>
      </c>
      <c r="HT45" s="17">
        <v>173.3</v>
      </c>
      <c r="HU45" s="17"/>
      <c r="HV45" s="17">
        <v>171.54185000000001</v>
      </c>
      <c r="HW45" s="17">
        <v>1.7581500000000001</v>
      </c>
      <c r="HX45" s="17">
        <v>95.2</v>
      </c>
      <c r="HY45" s="17">
        <v>95.918049999999994</v>
      </c>
      <c r="HZ45" s="17">
        <v>95.918049999999994</v>
      </c>
      <c r="IA45" s="17">
        <v>-0.71804999999999997</v>
      </c>
      <c r="IB45" s="17">
        <v>25.1</v>
      </c>
      <c r="IC45" s="17">
        <v>25.641030000000001</v>
      </c>
      <c r="ID45" s="17">
        <v>25.641030000000001</v>
      </c>
      <c r="IE45" s="17">
        <v>-0.54103000000000001</v>
      </c>
      <c r="IF45" s="17"/>
      <c r="IG45" s="17"/>
      <c r="IH45" s="17"/>
      <c r="II45" s="17">
        <v>0</v>
      </c>
      <c r="IJ45" s="17">
        <v>0</v>
      </c>
      <c r="IK45" s="17"/>
      <c r="IL45" s="17">
        <v>0</v>
      </c>
      <c r="IM45" s="17">
        <v>0</v>
      </c>
      <c r="IN45" s="17"/>
      <c r="IO45" s="17"/>
      <c r="IP45" s="17"/>
      <c r="IQ45" s="17">
        <v>0</v>
      </c>
      <c r="IR45" s="17"/>
      <c r="IS45" s="17"/>
      <c r="IT45" s="17"/>
      <c r="IU45" s="17">
        <v>0</v>
      </c>
      <c r="IV45" s="17"/>
      <c r="IW45" s="17"/>
      <c r="IX45" s="17"/>
      <c r="IY45" s="17">
        <v>0</v>
      </c>
      <c r="IZ45" s="17">
        <v>86.6</v>
      </c>
      <c r="JA45" s="17">
        <v>88.815600000000003</v>
      </c>
      <c r="JB45" s="17">
        <v>88.815600000000003</v>
      </c>
      <c r="JC45" s="17">
        <v>-2.2155999999999998</v>
      </c>
      <c r="JD45" s="17">
        <v>169</v>
      </c>
      <c r="JE45" s="17">
        <v>173.02227999999999</v>
      </c>
      <c r="JF45" s="17">
        <v>173.02227999999999</v>
      </c>
      <c r="JG45" s="17">
        <v>-4.0222800000000003</v>
      </c>
      <c r="JH45" s="17">
        <v>161.1</v>
      </c>
      <c r="JI45" s="17">
        <v>173.02227999999999</v>
      </c>
      <c r="JJ45" s="17">
        <v>173.02227999999999</v>
      </c>
      <c r="JK45" s="17">
        <v>-11.922280000000001</v>
      </c>
      <c r="JL45" s="17">
        <v>200</v>
      </c>
      <c r="JM45" s="17">
        <v>173.02227999999999</v>
      </c>
      <c r="JN45" s="17">
        <v>173.02227999999999</v>
      </c>
      <c r="JO45" s="17">
        <v>26.977720000000001</v>
      </c>
      <c r="JP45" s="17">
        <v>259.3</v>
      </c>
      <c r="JQ45" s="17">
        <v>259.53343000000001</v>
      </c>
      <c r="JR45" s="17">
        <v>259.53343000000001</v>
      </c>
      <c r="JS45" s="17">
        <v>-0.23343</v>
      </c>
      <c r="JT45" s="17">
        <v>72.099999999999994</v>
      </c>
      <c r="JU45" s="17">
        <v>73.664670000000001</v>
      </c>
      <c r="JV45" s="17">
        <v>44.893329999999999</v>
      </c>
      <c r="JW45" s="17">
        <v>27.206669999999999</v>
      </c>
      <c r="JX45" s="17">
        <v>34.4</v>
      </c>
      <c r="JY45" s="17">
        <v>36.832329999999999</v>
      </c>
      <c r="JZ45" s="17">
        <v>22.446670000000001</v>
      </c>
      <c r="KA45" s="17">
        <v>11.953329999999999</v>
      </c>
      <c r="KB45" s="17">
        <v>0</v>
      </c>
      <c r="KC45" s="17">
        <v>0</v>
      </c>
      <c r="KD45" s="17"/>
      <c r="KE45" s="17">
        <v>0</v>
      </c>
      <c r="KF45" s="17"/>
      <c r="KG45" s="17"/>
      <c r="KH45" s="17"/>
      <c r="KI45" s="17">
        <v>0</v>
      </c>
      <c r="KJ45" s="17"/>
      <c r="KK45" s="17"/>
      <c r="KL45" s="17"/>
      <c r="KM45" s="17">
        <v>0</v>
      </c>
      <c r="KN45" s="17">
        <v>0</v>
      </c>
      <c r="KO45" s="17"/>
      <c r="KP45" s="17">
        <v>114.11063</v>
      </c>
      <c r="KQ45" s="17">
        <v>-114.11063</v>
      </c>
      <c r="KR45" s="17"/>
      <c r="KS45" s="17"/>
      <c r="KT45" s="17"/>
      <c r="KU45" s="17">
        <v>0</v>
      </c>
      <c r="KV45" s="17"/>
      <c r="KW45" s="17"/>
      <c r="KX45" s="17"/>
      <c r="KY45" s="17">
        <v>0</v>
      </c>
      <c r="KZ45" s="17">
        <v>3.9</v>
      </c>
      <c r="LA45" s="17">
        <v>3.8072699999999999</v>
      </c>
      <c r="LB45" s="17"/>
      <c r="LC45" s="17">
        <v>3.9</v>
      </c>
      <c r="LD45" s="17">
        <v>257.60000000000002</v>
      </c>
      <c r="LE45" s="17">
        <v>271.12195000000003</v>
      </c>
      <c r="LF45" s="17">
        <v>271.12195000000003</v>
      </c>
      <c r="LG45" s="17">
        <v>-13.52195</v>
      </c>
      <c r="LH45" s="17">
        <v>132.6</v>
      </c>
      <c r="LI45" s="17">
        <v>133.67995999999999</v>
      </c>
      <c r="LJ45" s="17">
        <v>133.67995999999999</v>
      </c>
      <c r="LK45" s="17">
        <v>-1.07996</v>
      </c>
      <c r="LL45" s="17">
        <v>62.7</v>
      </c>
      <c r="LM45" s="17">
        <v>67.461460000000002</v>
      </c>
      <c r="LN45" s="17">
        <v>67.461460000000002</v>
      </c>
      <c r="LO45" s="17">
        <v>-4.7614599999999996</v>
      </c>
      <c r="LP45" s="17">
        <v>70.900000000000006</v>
      </c>
      <c r="LQ45" s="17">
        <v>78.567999999999998</v>
      </c>
      <c r="LR45" s="17">
        <v>78.567999999999998</v>
      </c>
      <c r="LS45" s="17">
        <v>-7.6680000000000001</v>
      </c>
      <c r="LT45" s="17"/>
      <c r="LU45" s="17"/>
      <c r="LV45" s="17"/>
      <c r="LW45" s="17">
        <v>0</v>
      </c>
      <c r="LX45" s="17">
        <v>114.1</v>
      </c>
      <c r="LY45" s="17">
        <v>66.666669999999996</v>
      </c>
      <c r="LZ45" s="17"/>
      <c r="MA45" s="17">
        <v>114.1</v>
      </c>
      <c r="MB45" s="17">
        <v>45.6</v>
      </c>
      <c r="MC45" s="17">
        <v>32.820509999999999</v>
      </c>
      <c r="MD45" s="17">
        <v>0</v>
      </c>
      <c r="ME45" s="17">
        <v>45.6</v>
      </c>
      <c r="MF45" s="17">
        <v>45.3</v>
      </c>
      <c r="MG45" s="17">
        <v>0</v>
      </c>
      <c r="MH45" s="17"/>
      <c r="MI45" s="17">
        <v>45.3</v>
      </c>
      <c r="MJ45" s="17"/>
      <c r="MK45" s="17"/>
      <c r="ML45" s="17"/>
      <c r="MM45" s="17">
        <v>0</v>
      </c>
      <c r="MN45" s="17">
        <v>138.80000000000001</v>
      </c>
      <c r="MO45" s="17">
        <v>144.31267</v>
      </c>
      <c r="MP45" s="17">
        <v>144.31267</v>
      </c>
      <c r="MQ45" s="17">
        <v>-5.51267</v>
      </c>
      <c r="MR45" s="17">
        <v>75.5</v>
      </c>
      <c r="MS45" s="17">
        <v>72.156329999999997</v>
      </c>
      <c r="MT45" s="17">
        <v>72.156329999999997</v>
      </c>
      <c r="MU45" s="17">
        <v>3.3436699999999999</v>
      </c>
      <c r="MV45" s="17">
        <v>177.6</v>
      </c>
      <c r="MW45" s="17">
        <v>102.5641</v>
      </c>
      <c r="MX45" s="17">
        <v>102.5641</v>
      </c>
      <c r="MY45" s="17">
        <v>75.035899999999998</v>
      </c>
      <c r="MZ45" s="17"/>
      <c r="NA45" s="17"/>
      <c r="NB45" s="17"/>
      <c r="NC45" s="17">
        <v>0</v>
      </c>
      <c r="ND45" s="17"/>
      <c r="NE45" s="17"/>
      <c r="NF45" s="17"/>
      <c r="NG45" s="17">
        <v>0</v>
      </c>
      <c r="NH45" s="17"/>
      <c r="NI45" s="17"/>
      <c r="NJ45" s="17"/>
      <c r="NK45" s="17">
        <v>0</v>
      </c>
      <c r="NL45" s="17"/>
      <c r="NM45" s="17"/>
      <c r="NN45" s="17"/>
      <c r="NO45" s="17">
        <v>0</v>
      </c>
      <c r="NP45" s="17">
        <v>184.6</v>
      </c>
      <c r="NQ45" s="17">
        <v>157.14766</v>
      </c>
      <c r="NR45" s="17">
        <v>144.27350000000001</v>
      </c>
      <c r="NS45" s="17">
        <v>40.326500000000003</v>
      </c>
      <c r="NT45" s="17">
        <v>99.4</v>
      </c>
      <c r="NU45" s="17">
        <v>78.573830000000001</v>
      </c>
      <c r="NV45" s="17">
        <v>72.136750000000006</v>
      </c>
      <c r="NW45" s="17">
        <v>27.263249999999999</v>
      </c>
      <c r="NX45" s="17">
        <v>0</v>
      </c>
      <c r="NY45" s="17"/>
      <c r="NZ45" s="17">
        <v>0</v>
      </c>
      <c r="OA45" s="17">
        <v>0</v>
      </c>
      <c r="OB45" s="17">
        <v>60.6</v>
      </c>
      <c r="OC45" s="17">
        <v>80.2</v>
      </c>
      <c r="OD45" s="17">
        <v>72.647999999999996</v>
      </c>
      <c r="OE45" s="17">
        <v>-12.048</v>
      </c>
      <c r="OF45" s="17">
        <v>0</v>
      </c>
      <c r="OG45" s="17"/>
      <c r="OH45" s="17">
        <v>0</v>
      </c>
      <c r="OI45" s="17">
        <v>0</v>
      </c>
      <c r="OJ45" s="17">
        <v>5.8</v>
      </c>
      <c r="OK45" s="17">
        <v>4.9109999999999996</v>
      </c>
      <c r="OL45" s="17">
        <v>4.9109999999999996</v>
      </c>
      <c r="OM45" s="17">
        <v>0.88900000000000001</v>
      </c>
      <c r="ON45" s="17">
        <v>0</v>
      </c>
      <c r="OO45" s="17"/>
      <c r="OP45" s="17">
        <v>0</v>
      </c>
      <c r="OQ45" s="17">
        <v>0</v>
      </c>
      <c r="OR45" s="17"/>
      <c r="OS45" s="17"/>
      <c r="OT45" s="17">
        <v>17.559999999999999</v>
      </c>
      <c r="OU45" s="17">
        <v>-17.559999999999999</v>
      </c>
      <c r="OV45" s="17">
        <v>9.9</v>
      </c>
      <c r="OW45" s="17">
        <v>9.9830000000000005</v>
      </c>
      <c r="OX45" s="17">
        <v>9.9830000000000005</v>
      </c>
      <c r="OY45" s="17">
        <v>-8.3000000000000004E-2</v>
      </c>
      <c r="OZ45" s="17">
        <v>5.5</v>
      </c>
      <c r="PA45" s="17">
        <v>5.67</v>
      </c>
      <c r="PB45" s="17">
        <v>5.67</v>
      </c>
      <c r="PC45" s="17">
        <v>-0.17</v>
      </c>
      <c r="PD45" s="17"/>
      <c r="PE45" s="17"/>
      <c r="PF45" s="17">
        <v>1.23</v>
      </c>
      <c r="PG45" s="17">
        <v>-1.23</v>
      </c>
      <c r="PH45" s="17">
        <v>1.83</v>
      </c>
      <c r="PI45" s="17">
        <v>3.55</v>
      </c>
      <c r="PJ45" s="17">
        <v>3.55</v>
      </c>
      <c r="PK45" s="17">
        <v>-1.72</v>
      </c>
      <c r="PL45" s="17">
        <v>2.4</v>
      </c>
      <c r="PM45" s="17">
        <v>5</v>
      </c>
      <c r="PN45" s="17">
        <v>5</v>
      </c>
      <c r="PO45" s="17">
        <v>-2.6</v>
      </c>
      <c r="PP45" s="17">
        <v>20.3</v>
      </c>
      <c r="PQ45" s="17"/>
      <c r="PR45" s="17">
        <v>19.5122</v>
      </c>
      <c r="PS45" s="17">
        <v>0.78779999999999994</v>
      </c>
      <c r="PT45" s="17">
        <v>20</v>
      </c>
      <c r="PU45" s="17">
        <v>19.5122</v>
      </c>
      <c r="PV45" s="17">
        <v>19.5122</v>
      </c>
      <c r="PW45" s="17">
        <v>0.48780000000000001</v>
      </c>
      <c r="PX45" s="17">
        <v>19</v>
      </c>
      <c r="PY45" s="17">
        <v>18.048780000000001</v>
      </c>
      <c r="PZ45" s="17">
        <v>18.048780000000001</v>
      </c>
      <c r="QA45" s="17">
        <v>0.95121999999999995</v>
      </c>
      <c r="QB45" s="17">
        <v>3.5</v>
      </c>
      <c r="QC45" s="17">
        <v>3.5</v>
      </c>
      <c r="QD45" s="17">
        <v>3.5</v>
      </c>
      <c r="QE45" s="17">
        <v>0</v>
      </c>
      <c r="QF45" s="17">
        <v>6.3</v>
      </c>
      <c r="QG45" s="17"/>
      <c r="QH45" s="17">
        <v>18.341460000000001</v>
      </c>
      <c r="QI45" s="17">
        <v>-12.041460000000001</v>
      </c>
      <c r="QJ45" s="17">
        <v>0</v>
      </c>
      <c r="QK45" s="17"/>
      <c r="QL45" s="17">
        <v>0</v>
      </c>
      <c r="QM45" s="17">
        <v>0</v>
      </c>
      <c r="QN45" s="17">
        <v>0</v>
      </c>
      <c r="QO45" s="17"/>
      <c r="QP45" s="17">
        <v>0</v>
      </c>
      <c r="QQ45" s="17">
        <v>0</v>
      </c>
      <c r="QR45" s="17">
        <v>15</v>
      </c>
      <c r="QS45" s="17">
        <v>16.856999999999999</v>
      </c>
      <c r="QT45" s="17">
        <v>16.856999999999999</v>
      </c>
      <c r="QU45" s="17">
        <v>-1.857</v>
      </c>
      <c r="QV45" s="17">
        <v>45.1</v>
      </c>
      <c r="QW45" s="17">
        <v>54.012999999999998</v>
      </c>
      <c r="QX45" s="17">
        <v>54.012999999999998</v>
      </c>
      <c r="QY45" s="17">
        <v>-8.9130000000000003</v>
      </c>
      <c r="QZ45" s="17">
        <v>4</v>
      </c>
      <c r="RA45" s="17">
        <v>4.2</v>
      </c>
      <c r="RB45" s="17">
        <v>4.2</v>
      </c>
      <c r="RC45" s="17">
        <v>-0.2</v>
      </c>
      <c r="RD45" s="17">
        <v>2.4</v>
      </c>
      <c r="RE45" s="17">
        <v>2.4</v>
      </c>
      <c r="RF45" s="17">
        <v>2.4</v>
      </c>
      <c r="RG45" s="17">
        <v>0</v>
      </c>
      <c r="RH45" s="17">
        <v>2.4</v>
      </c>
      <c r="RI45" s="17">
        <v>2.4</v>
      </c>
      <c r="RJ45" s="17">
        <v>2.4</v>
      </c>
      <c r="RK45" s="17">
        <v>0</v>
      </c>
      <c r="RL45" s="17">
        <v>2.2999999999999998</v>
      </c>
      <c r="RM45" s="17">
        <v>2.8</v>
      </c>
      <c r="RN45" s="17">
        <v>2.8</v>
      </c>
      <c r="RO45" s="17">
        <v>-0.5</v>
      </c>
      <c r="RP45" s="17">
        <v>0</v>
      </c>
      <c r="RQ45" s="17"/>
      <c r="RR45" s="17">
        <v>0</v>
      </c>
      <c r="RS45" s="17">
        <v>0</v>
      </c>
      <c r="RT45" s="17">
        <v>2.6</v>
      </c>
      <c r="RU45" s="17">
        <v>2.4990000000000001</v>
      </c>
      <c r="RV45" s="17">
        <v>2.4990000000000001</v>
      </c>
      <c r="RW45" s="17">
        <v>0.10100000000000001</v>
      </c>
      <c r="RX45" s="17">
        <v>20.5</v>
      </c>
      <c r="RY45" s="17">
        <v>19.869240000000001</v>
      </c>
      <c r="RZ45" s="17">
        <v>19.869240000000001</v>
      </c>
      <c r="SA45" s="17">
        <v>0.63075999999999999</v>
      </c>
      <c r="SB45" s="17">
        <v>0.4</v>
      </c>
      <c r="SC45" s="17">
        <v>0</v>
      </c>
      <c r="SD45" s="17">
        <v>0</v>
      </c>
      <c r="SE45" s="17">
        <v>0.4</v>
      </c>
      <c r="SF45" s="17"/>
      <c r="SG45" s="17"/>
      <c r="SH45" s="17">
        <v>0.7</v>
      </c>
      <c r="SI45" s="17">
        <v>-0.7</v>
      </c>
      <c r="SJ45" s="17">
        <v>19.899999999999999</v>
      </c>
      <c r="SK45" s="17"/>
      <c r="SL45" s="17">
        <v>19.21951</v>
      </c>
      <c r="SM45" s="17">
        <v>0.68049000000000004</v>
      </c>
      <c r="SN45" s="17"/>
      <c r="SO45" s="17"/>
      <c r="SP45" s="17">
        <v>12.195119999999999</v>
      </c>
      <c r="SQ45" s="17">
        <v>-12.195119999999999</v>
      </c>
      <c r="SR45" s="17">
        <v>20.2</v>
      </c>
      <c r="SS45" s="17">
        <v>19.5122</v>
      </c>
      <c r="ST45" s="17">
        <v>19.5122</v>
      </c>
      <c r="SU45" s="17">
        <v>0.68779999999999997</v>
      </c>
      <c r="SV45" s="17">
        <v>20.3</v>
      </c>
      <c r="SW45" s="17">
        <v>19.5122</v>
      </c>
      <c r="SX45" s="17">
        <v>19.5122</v>
      </c>
      <c r="SY45" s="17">
        <v>0.78779999999999994</v>
      </c>
      <c r="SZ45" s="17">
        <v>20</v>
      </c>
      <c r="TA45" s="17">
        <v>19.317070000000001</v>
      </c>
      <c r="TB45" s="17">
        <v>19.317070000000001</v>
      </c>
      <c r="TC45" s="17">
        <v>0.68293000000000004</v>
      </c>
      <c r="TD45" s="17">
        <v>0.2</v>
      </c>
      <c r="TE45" s="17">
        <v>1.5089999999999999</v>
      </c>
      <c r="TF45" s="17">
        <v>1.5089999999999999</v>
      </c>
      <c r="TG45" s="17">
        <v>-1.3089999999999999</v>
      </c>
      <c r="TH45" s="17">
        <v>50.2</v>
      </c>
      <c r="TI45" s="17">
        <v>45.917000000000002</v>
      </c>
      <c r="TJ45" s="17">
        <v>45.917000000000002</v>
      </c>
      <c r="TK45" s="17">
        <v>4.2830000000000004</v>
      </c>
      <c r="TL45" s="17">
        <v>0</v>
      </c>
      <c r="TM45" s="17"/>
      <c r="TN45" s="17">
        <v>0</v>
      </c>
      <c r="TO45" s="17">
        <v>0</v>
      </c>
      <c r="TP45" s="17">
        <v>48.2</v>
      </c>
      <c r="TQ45" s="17">
        <v>37.5</v>
      </c>
      <c r="TR45" s="17">
        <v>49.039000000000001</v>
      </c>
      <c r="TS45" s="17">
        <v>-0.83899999999999997</v>
      </c>
      <c r="TT45" s="17">
        <v>60</v>
      </c>
      <c r="TU45" s="17">
        <v>54.5</v>
      </c>
      <c r="TV45" s="17">
        <v>61.177</v>
      </c>
      <c r="TW45" s="17">
        <v>-1.177</v>
      </c>
      <c r="TX45" s="17">
        <v>1.9</v>
      </c>
      <c r="TY45" s="17">
        <v>3.2349999999999999</v>
      </c>
      <c r="TZ45" s="17">
        <v>3.2349999999999999</v>
      </c>
      <c r="UA45" s="17">
        <v>-1.335</v>
      </c>
      <c r="UB45" s="17">
        <v>2.7</v>
      </c>
      <c r="UC45" s="17">
        <v>3.5840000000000001</v>
      </c>
      <c r="UD45" s="17">
        <v>3.5840000000000001</v>
      </c>
      <c r="UE45" s="17">
        <v>-0.88400000000000001</v>
      </c>
      <c r="UF45" s="17">
        <v>0</v>
      </c>
      <c r="UG45" s="17"/>
      <c r="UH45" s="17">
        <v>20.4878</v>
      </c>
      <c r="UI45" s="17">
        <v>-20.4878</v>
      </c>
      <c r="UJ45" s="17">
        <v>8.5</v>
      </c>
      <c r="UK45" s="17">
        <v>8.4</v>
      </c>
      <c r="UL45" s="17">
        <v>8.4</v>
      </c>
      <c r="UM45" s="17">
        <v>0.1</v>
      </c>
      <c r="UN45" s="17"/>
      <c r="UO45" s="17"/>
      <c r="UP45" s="17">
        <v>7</v>
      </c>
      <c r="UQ45" s="17">
        <v>-7</v>
      </c>
      <c r="UR45" s="17">
        <v>20.399999999999999</v>
      </c>
      <c r="US45" s="17">
        <v>19.5122</v>
      </c>
      <c r="UT45" s="17">
        <v>19.5122</v>
      </c>
      <c r="UU45" s="17">
        <v>0.88780000000000003</v>
      </c>
      <c r="UV45" s="17">
        <v>20.399999999999999</v>
      </c>
      <c r="UW45" s="17">
        <v>19.5122</v>
      </c>
      <c r="UX45" s="17">
        <v>19.5122</v>
      </c>
      <c r="UY45" s="17">
        <v>0.88780000000000003</v>
      </c>
      <c r="UZ45" s="17">
        <v>20</v>
      </c>
      <c r="VA45" s="17">
        <v>19.5122</v>
      </c>
      <c r="VB45" s="17">
        <v>19.5122</v>
      </c>
      <c r="VC45" s="17">
        <v>0.48780000000000001</v>
      </c>
      <c r="VD45" s="17">
        <v>10.6</v>
      </c>
      <c r="VE45" s="17">
        <v>6.7140000000000004</v>
      </c>
      <c r="VF45" s="17">
        <v>6.7140000000000004</v>
      </c>
      <c r="VG45" s="17">
        <v>3.8860000000000001</v>
      </c>
      <c r="VH45" s="17">
        <v>0</v>
      </c>
      <c r="VI45" s="17"/>
      <c r="VJ45" s="17">
        <v>0</v>
      </c>
      <c r="VK45" s="17">
        <v>0</v>
      </c>
      <c r="VL45" s="17">
        <v>0</v>
      </c>
      <c r="VM45" s="17"/>
      <c r="VN45" s="17">
        <v>0</v>
      </c>
      <c r="VO45" s="17">
        <v>0</v>
      </c>
      <c r="VP45" s="17"/>
      <c r="VQ45" s="17"/>
      <c r="VR45" s="17">
        <v>0.6</v>
      </c>
      <c r="VS45" s="17">
        <v>-0.6</v>
      </c>
      <c r="VT45" s="17">
        <v>100.2</v>
      </c>
      <c r="VU45" s="17">
        <v>114.30625999999999</v>
      </c>
      <c r="VV45" s="17">
        <v>112.447</v>
      </c>
      <c r="VW45" s="17">
        <v>-12.247</v>
      </c>
      <c r="VX45" s="17">
        <v>97.9</v>
      </c>
      <c r="VY45" s="17">
        <v>124.07782</v>
      </c>
      <c r="VZ45" s="17">
        <v>125.44499999999999</v>
      </c>
      <c r="WA45" s="17">
        <v>-27.545000000000002</v>
      </c>
      <c r="WB45" s="17">
        <v>0</v>
      </c>
      <c r="WC45" s="17"/>
      <c r="WD45" s="17">
        <v>0</v>
      </c>
      <c r="WE45" s="17">
        <v>0</v>
      </c>
      <c r="WF45" s="17">
        <v>0</v>
      </c>
      <c r="WG45" s="17"/>
      <c r="WH45" s="17">
        <v>0</v>
      </c>
      <c r="WI45" s="17">
        <v>0</v>
      </c>
      <c r="WJ45" s="17">
        <v>7.4</v>
      </c>
      <c r="WK45" s="17">
        <v>7.3</v>
      </c>
      <c r="WL45" s="17">
        <v>7.3</v>
      </c>
      <c r="WM45" s="17">
        <v>0.1</v>
      </c>
      <c r="WN45" s="17">
        <v>20</v>
      </c>
      <c r="WO45" s="17">
        <v>19.317070000000001</v>
      </c>
      <c r="WP45" s="17">
        <v>19.317070000000001</v>
      </c>
      <c r="WQ45" s="17">
        <v>0.68293000000000004</v>
      </c>
      <c r="WR45" s="17"/>
      <c r="WS45" s="17"/>
      <c r="WT45" s="17"/>
      <c r="WU45" s="17">
        <v>0</v>
      </c>
      <c r="WV45" s="17"/>
      <c r="WW45" s="17"/>
      <c r="WX45" s="17"/>
      <c r="WY45" s="17">
        <v>0</v>
      </c>
      <c r="WZ45" s="17">
        <v>36.67</v>
      </c>
      <c r="XA45" s="17">
        <v>35</v>
      </c>
      <c r="XB45" s="17">
        <v>35</v>
      </c>
      <c r="XC45" s="17">
        <v>1.67</v>
      </c>
      <c r="XD45" s="17">
        <v>27.9</v>
      </c>
      <c r="XE45" s="17">
        <v>29.184000000000001</v>
      </c>
      <c r="XF45" s="17">
        <v>29.184000000000001</v>
      </c>
      <c r="XG45" s="17">
        <v>-1.284</v>
      </c>
      <c r="XH45" s="17">
        <v>3</v>
      </c>
      <c r="XI45" s="17">
        <v>2.8159999999999998</v>
      </c>
      <c r="XJ45" s="17">
        <v>2.8159999999999998</v>
      </c>
      <c r="XK45" s="17">
        <v>0.184</v>
      </c>
      <c r="XL45" s="17"/>
      <c r="XM45" s="17"/>
      <c r="XN45" s="17"/>
      <c r="XO45" s="17">
        <v>0</v>
      </c>
      <c r="XP45" s="17">
        <v>12.9</v>
      </c>
      <c r="XQ45" s="17">
        <v>12</v>
      </c>
      <c r="XR45" s="17">
        <v>12</v>
      </c>
      <c r="XS45" s="17">
        <v>0.9</v>
      </c>
      <c r="XT45" s="17">
        <v>3.8</v>
      </c>
      <c r="XU45" s="17">
        <v>7.06</v>
      </c>
      <c r="XV45" s="17">
        <v>7.06</v>
      </c>
      <c r="XW45" s="17">
        <v>-3.26</v>
      </c>
    </row>
    <row r="46" spans="1:647" ht="24" customHeight="1" x14ac:dyDescent="0.25">
      <c r="A46" s="1"/>
      <c r="B46" s="16" t="s">
        <v>49</v>
      </c>
      <c r="C46" s="16" t="s">
        <v>729</v>
      </c>
      <c r="D46" s="17">
        <v>1</v>
      </c>
      <c r="E46" s="17">
        <v>1</v>
      </c>
      <c r="F46" s="17">
        <v>1</v>
      </c>
      <c r="G46" s="17">
        <v>0</v>
      </c>
      <c r="H46" s="17">
        <v>1.7</v>
      </c>
      <c r="I46" s="17">
        <v>1.63</v>
      </c>
      <c r="J46" s="17">
        <v>1.63</v>
      </c>
      <c r="K46" s="17">
        <v>7.0000000000000007E-2</v>
      </c>
      <c r="L46" s="17">
        <v>0</v>
      </c>
      <c r="M46" s="17"/>
      <c r="N46" s="17"/>
      <c r="O46" s="17">
        <v>0</v>
      </c>
      <c r="P46" s="17"/>
      <c r="Q46" s="17"/>
      <c r="R46" s="17"/>
      <c r="S46" s="17">
        <v>0</v>
      </c>
      <c r="T46" s="17">
        <v>0</v>
      </c>
      <c r="U46" s="17"/>
      <c r="V46" s="17"/>
      <c r="W46" s="17">
        <v>0</v>
      </c>
      <c r="X46" s="17">
        <v>0</v>
      </c>
      <c r="Y46" s="17"/>
      <c r="Z46" s="17"/>
      <c r="AA46" s="17">
        <v>0</v>
      </c>
      <c r="AB46" s="17">
        <v>90.3</v>
      </c>
      <c r="AC46" s="17">
        <v>92.226339999999993</v>
      </c>
      <c r="AD46" s="17">
        <v>92.226339999999993</v>
      </c>
      <c r="AE46" s="17">
        <v>-1.9263399999999999</v>
      </c>
      <c r="AF46" s="17">
        <v>194.2</v>
      </c>
      <c r="AG46" s="17">
        <v>172.55248</v>
      </c>
      <c r="AH46" s="17">
        <v>170</v>
      </c>
      <c r="AI46" s="17">
        <v>24.2</v>
      </c>
      <c r="AJ46" s="17"/>
      <c r="AK46" s="17"/>
      <c r="AL46" s="17"/>
      <c r="AM46" s="17">
        <v>0</v>
      </c>
      <c r="AN46" s="17">
        <v>81.599999999999994</v>
      </c>
      <c r="AO46" s="17">
        <v>74.954750000000004</v>
      </c>
      <c r="AP46" s="17">
        <v>61.538460000000001</v>
      </c>
      <c r="AQ46" s="17">
        <v>20.061540000000001</v>
      </c>
      <c r="AR46" s="17">
        <v>156</v>
      </c>
      <c r="AS46" s="17">
        <v>147.33328</v>
      </c>
      <c r="AT46" s="17">
        <v>147.33328</v>
      </c>
      <c r="AU46" s="17">
        <v>8.6667199999999998</v>
      </c>
      <c r="AV46" s="17">
        <v>156.6</v>
      </c>
      <c r="AW46" s="17">
        <v>147.33328</v>
      </c>
      <c r="AX46" s="17">
        <v>147.33328</v>
      </c>
      <c r="AY46" s="17">
        <v>9.2667199999999994</v>
      </c>
      <c r="AZ46" s="17">
        <v>156.5</v>
      </c>
      <c r="BA46" s="17">
        <v>147.33328</v>
      </c>
      <c r="BB46" s="17">
        <v>147.33328</v>
      </c>
      <c r="BC46" s="17">
        <v>9.1667199999999998</v>
      </c>
      <c r="BD46" s="17">
        <v>247.4</v>
      </c>
      <c r="BE46" s="17">
        <v>220.99993000000001</v>
      </c>
      <c r="BF46" s="17">
        <v>220.99993000000001</v>
      </c>
      <c r="BG46" s="17">
        <v>26.400069999999999</v>
      </c>
      <c r="BH46" s="17">
        <v>203.3</v>
      </c>
      <c r="BI46" s="17">
        <v>195.12200999999999</v>
      </c>
      <c r="BJ46" s="17">
        <v>195.12200999999999</v>
      </c>
      <c r="BK46" s="17">
        <v>8.1779899999999994</v>
      </c>
      <c r="BL46" s="17">
        <v>106.9</v>
      </c>
      <c r="BM46" s="17">
        <v>97.561000000000007</v>
      </c>
      <c r="BN46" s="17">
        <v>97.561000000000007</v>
      </c>
      <c r="BO46" s="17">
        <v>9.3390000000000004</v>
      </c>
      <c r="BP46" s="17">
        <v>560.9</v>
      </c>
      <c r="BQ46" s="17">
        <v>568.29854</v>
      </c>
      <c r="BR46" s="17">
        <v>568.29854</v>
      </c>
      <c r="BS46" s="17">
        <v>-7.3985399999999997</v>
      </c>
      <c r="BT46" s="17">
        <v>10.5</v>
      </c>
      <c r="BU46" s="17">
        <v>10.17268</v>
      </c>
      <c r="BV46" s="17">
        <v>10.17268</v>
      </c>
      <c r="BW46" s="17">
        <v>0.32732</v>
      </c>
      <c r="BX46" s="17"/>
      <c r="BY46" s="17"/>
      <c r="BZ46" s="17"/>
      <c r="CA46" s="17">
        <v>0</v>
      </c>
      <c r="CB46" s="17">
        <v>12.8</v>
      </c>
      <c r="CC46" s="17">
        <v>12.307689999999999</v>
      </c>
      <c r="CD46" s="17"/>
      <c r="CE46" s="17">
        <v>12.8</v>
      </c>
      <c r="CF46" s="17"/>
      <c r="CG46" s="17"/>
      <c r="CH46" s="17"/>
      <c r="CI46" s="17">
        <v>0</v>
      </c>
      <c r="CJ46" s="17"/>
      <c r="CK46" s="17"/>
      <c r="CL46" s="17"/>
      <c r="CM46" s="17">
        <v>0</v>
      </c>
      <c r="CN46" s="17">
        <v>167.8</v>
      </c>
      <c r="CO46" s="17">
        <v>164.70732000000001</v>
      </c>
      <c r="CP46" s="17">
        <v>164.70732000000001</v>
      </c>
      <c r="CQ46" s="17">
        <v>3.0926800000000001</v>
      </c>
      <c r="CR46" s="17">
        <v>7.7</v>
      </c>
      <c r="CS46" s="17">
        <v>3.8486199999999999</v>
      </c>
      <c r="CT46" s="17">
        <v>3.8486199999999999</v>
      </c>
      <c r="CU46" s="17">
        <v>3.8513799999999998</v>
      </c>
      <c r="CV46" s="17">
        <v>3.1</v>
      </c>
      <c r="CW46" s="17">
        <v>2.1125600000000002</v>
      </c>
      <c r="CX46" s="17">
        <v>2.1125600000000002</v>
      </c>
      <c r="CY46" s="17">
        <v>0.98743999999999998</v>
      </c>
      <c r="CZ46" s="17">
        <v>16.600000000000001</v>
      </c>
      <c r="DA46" s="17">
        <v>16.873670000000001</v>
      </c>
      <c r="DB46" s="17">
        <v>0</v>
      </c>
      <c r="DC46" s="17">
        <v>16.600000000000001</v>
      </c>
      <c r="DD46" s="17">
        <v>6.4</v>
      </c>
      <c r="DE46" s="17">
        <v>6.7645099999999996</v>
      </c>
      <c r="DF46" s="17">
        <v>6.7645099999999996</v>
      </c>
      <c r="DG46" s="17">
        <v>-0.36451</v>
      </c>
      <c r="DH46" s="17"/>
      <c r="DI46" s="17"/>
      <c r="DJ46" s="17"/>
      <c r="DK46" s="17">
        <v>0</v>
      </c>
      <c r="DL46" s="17">
        <v>144.1</v>
      </c>
      <c r="DM46" s="17">
        <v>143</v>
      </c>
      <c r="DN46" s="17">
        <v>143</v>
      </c>
      <c r="DO46" s="17">
        <v>1.1000000000000001</v>
      </c>
      <c r="DP46" s="17">
        <v>7.7</v>
      </c>
      <c r="DQ46" s="17">
        <v>8.9130000000000003</v>
      </c>
      <c r="DR46" s="17">
        <v>8.9130000000000003</v>
      </c>
      <c r="DS46" s="17">
        <v>-1.2130000000000001</v>
      </c>
      <c r="DT46" s="17"/>
      <c r="DU46" s="17"/>
      <c r="DV46" s="17"/>
      <c r="DW46" s="17">
        <v>0</v>
      </c>
      <c r="DX46" s="17">
        <v>0</v>
      </c>
      <c r="DY46" s="17"/>
      <c r="DZ46" s="17"/>
      <c r="EA46" s="17">
        <v>0</v>
      </c>
      <c r="EB46" s="17"/>
      <c r="EC46" s="17"/>
      <c r="ED46" s="17"/>
      <c r="EE46" s="17">
        <v>0</v>
      </c>
      <c r="EF46" s="17">
        <v>111.1</v>
      </c>
      <c r="EG46" s="17">
        <v>112.90537</v>
      </c>
      <c r="EH46" s="17">
        <v>112.90537</v>
      </c>
      <c r="EI46" s="17">
        <v>-1.8053699999999999</v>
      </c>
      <c r="EJ46" s="17">
        <v>223.4</v>
      </c>
      <c r="EK46" s="17">
        <v>221.25516999999999</v>
      </c>
      <c r="EL46" s="17">
        <v>221.25516999999999</v>
      </c>
      <c r="EM46" s="17">
        <v>2.1448299999999998</v>
      </c>
      <c r="EN46" s="17">
        <v>0</v>
      </c>
      <c r="EO46" s="17"/>
      <c r="EP46" s="17"/>
      <c r="EQ46" s="17">
        <v>0</v>
      </c>
      <c r="ER46" s="17"/>
      <c r="ES46" s="17"/>
      <c r="ET46" s="17"/>
      <c r="EU46" s="17">
        <v>0</v>
      </c>
      <c r="EV46" s="17"/>
      <c r="EW46" s="17"/>
      <c r="EX46" s="17"/>
      <c r="EY46" s="17">
        <v>0</v>
      </c>
      <c r="EZ46" s="17">
        <v>6.5</v>
      </c>
      <c r="FA46" s="17">
        <v>6.39</v>
      </c>
      <c r="FB46" s="17">
        <v>6.39</v>
      </c>
      <c r="FC46" s="17">
        <v>0.11</v>
      </c>
      <c r="FD46" s="17">
        <v>474.7</v>
      </c>
      <c r="FE46" s="17">
        <v>458.87804999999997</v>
      </c>
      <c r="FF46" s="17">
        <v>458.87804999999997</v>
      </c>
      <c r="FG46" s="17">
        <v>15.821949999999999</v>
      </c>
      <c r="FH46" s="17">
        <v>42</v>
      </c>
      <c r="FI46" s="17">
        <v>81.954149999999998</v>
      </c>
      <c r="FJ46" s="17">
        <v>81.954149999999998</v>
      </c>
      <c r="FK46" s="17">
        <v>-39.954149999999998</v>
      </c>
      <c r="FL46" s="17">
        <v>150.80000000000001</v>
      </c>
      <c r="FM46" s="17">
        <v>148.62634</v>
      </c>
      <c r="FN46" s="17">
        <v>148.62634</v>
      </c>
      <c r="FO46" s="17">
        <v>2.1736599999999999</v>
      </c>
      <c r="FP46" s="17">
        <v>0</v>
      </c>
      <c r="FQ46" s="17"/>
      <c r="FR46" s="17">
        <v>41.498959999999997</v>
      </c>
      <c r="FS46" s="17">
        <v>-41.498959999999997</v>
      </c>
      <c r="FT46" s="17">
        <v>18.5</v>
      </c>
      <c r="FU46" s="17">
        <v>19.28585</v>
      </c>
      <c r="FV46" s="17">
        <v>19.28585</v>
      </c>
      <c r="FW46" s="17">
        <v>-0.78585000000000005</v>
      </c>
      <c r="FX46" s="17"/>
      <c r="FY46" s="17"/>
      <c r="FZ46" s="17">
        <v>19.41</v>
      </c>
      <c r="GA46" s="17">
        <v>-19.41</v>
      </c>
      <c r="GB46" s="17">
        <v>88.1</v>
      </c>
      <c r="GC46" s="17">
        <v>87.657560000000004</v>
      </c>
      <c r="GD46" s="17">
        <v>87.657560000000004</v>
      </c>
      <c r="GE46" s="17">
        <v>0.44244</v>
      </c>
      <c r="GF46" s="17">
        <v>176.6</v>
      </c>
      <c r="GG46" s="17">
        <v>181.66672</v>
      </c>
      <c r="GH46" s="17">
        <v>181.66672</v>
      </c>
      <c r="GI46" s="17">
        <v>-5.0667200000000001</v>
      </c>
      <c r="GJ46" s="17">
        <v>177.3</v>
      </c>
      <c r="GK46" s="17">
        <v>181.66672</v>
      </c>
      <c r="GL46" s="17">
        <v>181.66672</v>
      </c>
      <c r="GM46" s="17">
        <v>-4.3667199999999999</v>
      </c>
      <c r="GN46" s="17">
        <v>183</v>
      </c>
      <c r="GO46" s="17">
        <v>181.66672</v>
      </c>
      <c r="GP46" s="17">
        <v>181.66672</v>
      </c>
      <c r="GQ46" s="17">
        <v>1.33328</v>
      </c>
      <c r="GR46" s="17">
        <v>108.8</v>
      </c>
      <c r="GS46" s="17">
        <v>110.91316999999999</v>
      </c>
      <c r="GT46" s="17">
        <v>110.91316999999999</v>
      </c>
      <c r="GU46" s="17">
        <v>-2.1131700000000002</v>
      </c>
      <c r="GV46" s="17"/>
      <c r="GW46" s="17"/>
      <c r="GX46" s="17"/>
      <c r="GY46" s="17">
        <v>0</v>
      </c>
      <c r="GZ46" s="17">
        <v>8.1999999999999993</v>
      </c>
      <c r="HA46" s="17">
        <v>7.8816100000000002</v>
      </c>
      <c r="HB46" s="17">
        <v>7.8816100000000002</v>
      </c>
      <c r="HC46" s="17">
        <v>0.31839000000000001</v>
      </c>
      <c r="HD46" s="17">
        <v>45.3</v>
      </c>
      <c r="HE46" s="17">
        <v>47.26634</v>
      </c>
      <c r="HF46" s="17">
        <v>47.26634</v>
      </c>
      <c r="HG46" s="17">
        <v>-1.96634</v>
      </c>
      <c r="HH46" s="17"/>
      <c r="HI46" s="17"/>
      <c r="HJ46" s="17"/>
      <c r="HK46" s="17">
        <v>0</v>
      </c>
      <c r="HL46" s="17">
        <v>3.8</v>
      </c>
      <c r="HM46" s="17">
        <v>3.8872599999999999</v>
      </c>
      <c r="HN46" s="17">
        <v>3.8872599999999999</v>
      </c>
      <c r="HO46" s="17">
        <v>-8.7260000000000004E-2</v>
      </c>
      <c r="HP46" s="17">
        <v>32.6</v>
      </c>
      <c r="HQ46" s="17">
        <v>31.505569999999999</v>
      </c>
      <c r="HR46" s="17">
        <v>31.505569999999999</v>
      </c>
      <c r="HS46" s="17">
        <v>1.09443</v>
      </c>
      <c r="HT46" s="17">
        <v>174.8</v>
      </c>
      <c r="HU46" s="17"/>
      <c r="HV46" s="17">
        <v>171.54185000000001</v>
      </c>
      <c r="HW46" s="17">
        <v>3.2581500000000001</v>
      </c>
      <c r="HX46" s="17">
        <v>95.6</v>
      </c>
      <c r="HY46" s="17">
        <v>95.918049999999994</v>
      </c>
      <c r="HZ46" s="17">
        <v>95.918049999999994</v>
      </c>
      <c r="IA46" s="17">
        <v>-0.31805</v>
      </c>
      <c r="IB46" s="17">
        <v>34.9</v>
      </c>
      <c r="IC46" s="17">
        <v>25.641030000000001</v>
      </c>
      <c r="ID46" s="17">
        <v>25.641030000000001</v>
      </c>
      <c r="IE46" s="17">
        <v>9.2589699999999997</v>
      </c>
      <c r="IF46" s="17"/>
      <c r="IG46" s="17"/>
      <c r="IH46" s="17"/>
      <c r="II46" s="17">
        <v>0</v>
      </c>
      <c r="IJ46" s="17">
        <v>0</v>
      </c>
      <c r="IK46" s="17"/>
      <c r="IL46" s="17">
        <v>0</v>
      </c>
      <c r="IM46" s="17">
        <v>0</v>
      </c>
      <c r="IN46" s="17"/>
      <c r="IO46" s="17"/>
      <c r="IP46" s="17"/>
      <c r="IQ46" s="17">
        <v>0</v>
      </c>
      <c r="IR46" s="17"/>
      <c r="IS46" s="17"/>
      <c r="IT46" s="17"/>
      <c r="IU46" s="17">
        <v>0</v>
      </c>
      <c r="IV46" s="17"/>
      <c r="IW46" s="17"/>
      <c r="IX46" s="17"/>
      <c r="IY46" s="17">
        <v>0</v>
      </c>
      <c r="IZ46" s="17">
        <v>87.1</v>
      </c>
      <c r="JA46" s="17">
        <v>88.815600000000003</v>
      </c>
      <c r="JB46" s="17">
        <v>88.815600000000003</v>
      </c>
      <c r="JC46" s="17">
        <v>-1.7156</v>
      </c>
      <c r="JD46" s="17">
        <v>168.8</v>
      </c>
      <c r="JE46" s="17">
        <v>173.02227999999999</v>
      </c>
      <c r="JF46" s="17">
        <v>173.02227999999999</v>
      </c>
      <c r="JG46" s="17">
        <v>-4.2222799999999996</v>
      </c>
      <c r="JH46" s="17">
        <v>161.1</v>
      </c>
      <c r="JI46" s="17">
        <v>173.02227999999999</v>
      </c>
      <c r="JJ46" s="17">
        <v>173.02227999999999</v>
      </c>
      <c r="JK46" s="17">
        <v>-11.922280000000001</v>
      </c>
      <c r="JL46" s="17">
        <v>200</v>
      </c>
      <c r="JM46" s="17">
        <v>173.02227999999999</v>
      </c>
      <c r="JN46" s="17">
        <v>173.02227999999999</v>
      </c>
      <c r="JO46" s="17">
        <v>26.977720000000001</v>
      </c>
      <c r="JP46" s="17">
        <v>259.10000000000002</v>
      </c>
      <c r="JQ46" s="17">
        <v>259.53343000000001</v>
      </c>
      <c r="JR46" s="17">
        <v>259.53343000000001</v>
      </c>
      <c r="JS46" s="17">
        <v>-0.43342999999999998</v>
      </c>
      <c r="JT46" s="17">
        <v>72.099999999999994</v>
      </c>
      <c r="JU46" s="17">
        <v>73.664670000000001</v>
      </c>
      <c r="JV46" s="17">
        <v>73.664670000000001</v>
      </c>
      <c r="JW46" s="17">
        <v>-1.56467</v>
      </c>
      <c r="JX46" s="17">
        <v>34.4</v>
      </c>
      <c r="JY46" s="17">
        <v>36.832329999999999</v>
      </c>
      <c r="JZ46" s="17">
        <v>36.832329999999999</v>
      </c>
      <c r="KA46" s="17">
        <v>-2.4323299999999999</v>
      </c>
      <c r="KB46" s="17">
        <v>0</v>
      </c>
      <c r="KC46" s="17">
        <v>0</v>
      </c>
      <c r="KD46" s="17"/>
      <c r="KE46" s="17">
        <v>0</v>
      </c>
      <c r="KF46" s="17"/>
      <c r="KG46" s="17"/>
      <c r="KH46" s="17"/>
      <c r="KI46" s="17">
        <v>0</v>
      </c>
      <c r="KJ46" s="17"/>
      <c r="KK46" s="17"/>
      <c r="KL46" s="17"/>
      <c r="KM46" s="17">
        <v>0</v>
      </c>
      <c r="KN46" s="17">
        <v>0</v>
      </c>
      <c r="KO46" s="17"/>
      <c r="KP46" s="17">
        <v>114.11063</v>
      </c>
      <c r="KQ46" s="17">
        <v>-114.11063</v>
      </c>
      <c r="KR46" s="17"/>
      <c r="KS46" s="17"/>
      <c r="KT46" s="17"/>
      <c r="KU46" s="17">
        <v>0</v>
      </c>
      <c r="KV46" s="17"/>
      <c r="KW46" s="17"/>
      <c r="KX46" s="17"/>
      <c r="KY46" s="17">
        <v>0</v>
      </c>
      <c r="KZ46" s="17">
        <v>3.9</v>
      </c>
      <c r="LA46" s="17">
        <v>3.8072699999999999</v>
      </c>
      <c r="LB46" s="17"/>
      <c r="LC46" s="17">
        <v>3.9</v>
      </c>
      <c r="LD46" s="17">
        <v>269.60000000000002</v>
      </c>
      <c r="LE46" s="17">
        <v>271.12195000000003</v>
      </c>
      <c r="LF46" s="17">
        <v>271.12195000000003</v>
      </c>
      <c r="LG46" s="17">
        <v>-1.5219499999999999</v>
      </c>
      <c r="LH46" s="17">
        <v>133.69999999999999</v>
      </c>
      <c r="LI46" s="17">
        <v>133.67995999999999</v>
      </c>
      <c r="LJ46" s="17">
        <v>133.67995999999999</v>
      </c>
      <c r="LK46" s="17">
        <v>2.0039999999999999E-2</v>
      </c>
      <c r="LL46" s="17">
        <v>62.2</v>
      </c>
      <c r="LM46" s="17">
        <v>67.461460000000002</v>
      </c>
      <c r="LN46" s="17">
        <v>67.461460000000002</v>
      </c>
      <c r="LO46" s="17">
        <v>-5.2614599999999996</v>
      </c>
      <c r="LP46" s="17">
        <v>72.099999999999994</v>
      </c>
      <c r="LQ46" s="17">
        <v>78.567999999999998</v>
      </c>
      <c r="LR46" s="17">
        <v>78.567999999999998</v>
      </c>
      <c r="LS46" s="17">
        <v>-6.468</v>
      </c>
      <c r="LT46" s="17"/>
      <c r="LU46" s="17"/>
      <c r="LV46" s="17"/>
      <c r="LW46" s="17">
        <v>0</v>
      </c>
      <c r="LX46" s="17">
        <v>114.5</v>
      </c>
      <c r="LY46" s="17">
        <v>69.042670000000001</v>
      </c>
      <c r="LZ46" s="17"/>
      <c r="MA46" s="17">
        <v>114.5</v>
      </c>
      <c r="MB46" s="17">
        <v>45.9</v>
      </c>
      <c r="MC46" s="17">
        <v>46.736719999999998</v>
      </c>
      <c r="MD46" s="17">
        <v>0</v>
      </c>
      <c r="ME46" s="17">
        <v>45.9</v>
      </c>
      <c r="MF46" s="17">
        <v>45.7</v>
      </c>
      <c r="MG46" s="17">
        <v>0</v>
      </c>
      <c r="MH46" s="17"/>
      <c r="MI46" s="17">
        <v>45.7</v>
      </c>
      <c r="MJ46" s="17"/>
      <c r="MK46" s="17"/>
      <c r="ML46" s="17"/>
      <c r="MM46" s="17">
        <v>0</v>
      </c>
      <c r="MN46" s="17">
        <v>139.1</v>
      </c>
      <c r="MO46" s="17">
        <v>152.34648999999999</v>
      </c>
      <c r="MP46" s="17">
        <v>152.34648999999999</v>
      </c>
      <c r="MQ46" s="17">
        <v>-13.24649</v>
      </c>
      <c r="MR46" s="17">
        <v>75.8</v>
      </c>
      <c r="MS46" s="17">
        <v>76.173249999999996</v>
      </c>
      <c r="MT46" s="17">
        <v>76.173249999999996</v>
      </c>
      <c r="MU46" s="17">
        <v>-0.37325000000000003</v>
      </c>
      <c r="MV46" s="17">
        <v>178.2</v>
      </c>
      <c r="MW46" s="17">
        <v>186.53289000000001</v>
      </c>
      <c r="MX46" s="17">
        <v>123.09818</v>
      </c>
      <c r="MY46" s="17">
        <v>55.101819999999996</v>
      </c>
      <c r="MZ46" s="17"/>
      <c r="NA46" s="17"/>
      <c r="NB46" s="17"/>
      <c r="NC46" s="17">
        <v>0</v>
      </c>
      <c r="ND46" s="17"/>
      <c r="NE46" s="17"/>
      <c r="NF46" s="17"/>
      <c r="NG46" s="17">
        <v>0</v>
      </c>
      <c r="NH46" s="17"/>
      <c r="NI46" s="17"/>
      <c r="NJ46" s="17"/>
      <c r="NK46" s="17">
        <v>0</v>
      </c>
      <c r="NL46" s="17"/>
      <c r="NM46" s="17"/>
      <c r="NN46" s="17"/>
      <c r="NO46" s="17">
        <v>0</v>
      </c>
      <c r="NP46" s="17">
        <v>185.2</v>
      </c>
      <c r="NQ46" s="17">
        <v>193.36418</v>
      </c>
      <c r="NR46" s="17">
        <v>193.36418</v>
      </c>
      <c r="NS46" s="17">
        <v>-8.16418</v>
      </c>
      <c r="NT46" s="17">
        <v>99.6</v>
      </c>
      <c r="NU46" s="17">
        <v>96.682090000000002</v>
      </c>
      <c r="NV46" s="17">
        <v>96.682090000000002</v>
      </c>
      <c r="NW46" s="17">
        <v>2.91791</v>
      </c>
      <c r="NX46" s="17">
        <v>0</v>
      </c>
      <c r="NY46" s="17"/>
      <c r="NZ46" s="17">
        <v>0</v>
      </c>
      <c r="OA46" s="17">
        <v>0</v>
      </c>
      <c r="OB46" s="17">
        <v>58</v>
      </c>
      <c r="OC46" s="17">
        <v>79.5</v>
      </c>
      <c r="OD46" s="17">
        <v>72.638999999999996</v>
      </c>
      <c r="OE46" s="17">
        <v>-14.638999999999999</v>
      </c>
      <c r="OF46" s="17">
        <v>0</v>
      </c>
      <c r="OG46" s="17"/>
      <c r="OH46" s="17">
        <v>0</v>
      </c>
      <c r="OI46" s="17">
        <v>0</v>
      </c>
      <c r="OJ46" s="17">
        <v>4.3</v>
      </c>
      <c r="OK46" s="17">
        <v>4.7839999999999998</v>
      </c>
      <c r="OL46" s="17">
        <v>4.7839999999999998</v>
      </c>
      <c r="OM46" s="17">
        <v>-0.48399999999999999</v>
      </c>
      <c r="ON46" s="17">
        <v>0</v>
      </c>
      <c r="OO46" s="17"/>
      <c r="OP46" s="17">
        <v>0</v>
      </c>
      <c r="OQ46" s="17">
        <v>0</v>
      </c>
      <c r="OR46" s="17"/>
      <c r="OS46" s="17"/>
      <c r="OT46" s="17">
        <v>17.559999999999999</v>
      </c>
      <c r="OU46" s="17">
        <v>-17.559999999999999</v>
      </c>
      <c r="OV46" s="17">
        <v>9.9</v>
      </c>
      <c r="OW46" s="17">
        <v>9.9830000000000005</v>
      </c>
      <c r="OX46" s="17">
        <v>9.9830000000000005</v>
      </c>
      <c r="OY46" s="17">
        <v>-8.3000000000000004E-2</v>
      </c>
      <c r="OZ46" s="17">
        <v>5.4</v>
      </c>
      <c r="PA46" s="17">
        <v>5.67</v>
      </c>
      <c r="PB46" s="17">
        <v>5.67</v>
      </c>
      <c r="PC46" s="17">
        <v>-0.27</v>
      </c>
      <c r="PD46" s="17"/>
      <c r="PE46" s="17"/>
      <c r="PF46" s="17">
        <v>1.23</v>
      </c>
      <c r="PG46" s="17">
        <v>-1.23</v>
      </c>
      <c r="PH46" s="17">
        <v>1.83</v>
      </c>
      <c r="PI46" s="17">
        <v>3.55</v>
      </c>
      <c r="PJ46" s="17">
        <v>3.55</v>
      </c>
      <c r="PK46" s="17">
        <v>-1.72</v>
      </c>
      <c r="PL46" s="17">
        <v>2.4</v>
      </c>
      <c r="PM46" s="17">
        <v>5</v>
      </c>
      <c r="PN46" s="17">
        <v>5</v>
      </c>
      <c r="PO46" s="17">
        <v>-2.6</v>
      </c>
      <c r="PP46" s="17">
        <v>20.399999999999999</v>
      </c>
      <c r="PQ46" s="17"/>
      <c r="PR46" s="17">
        <v>19.5122</v>
      </c>
      <c r="PS46" s="17">
        <v>0.88780000000000003</v>
      </c>
      <c r="PT46" s="17">
        <v>20</v>
      </c>
      <c r="PU46" s="17">
        <v>19.5122</v>
      </c>
      <c r="PV46" s="17">
        <v>19.5122</v>
      </c>
      <c r="PW46" s="17">
        <v>0.48780000000000001</v>
      </c>
      <c r="PX46" s="17">
        <v>19</v>
      </c>
      <c r="PY46" s="17">
        <v>18.048780000000001</v>
      </c>
      <c r="PZ46" s="17">
        <v>18.048780000000001</v>
      </c>
      <c r="QA46" s="17">
        <v>0.95121999999999995</v>
      </c>
      <c r="QB46" s="17">
        <v>3.5</v>
      </c>
      <c r="QC46" s="17">
        <v>3.5</v>
      </c>
      <c r="QD46" s="17">
        <v>3.5</v>
      </c>
      <c r="QE46" s="17">
        <v>0</v>
      </c>
      <c r="QF46" s="17">
        <v>8.8000000000000007</v>
      </c>
      <c r="QG46" s="17"/>
      <c r="QH46" s="17">
        <v>18.341460000000001</v>
      </c>
      <c r="QI46" s="17">
        <v>-9.5414600000000007</v>
      </c>
      <c r="QJ46" s="17">
        <v>0</v>
      </c>
      <c r="QK46" s="17"/>
      <c r="QL46" s="17">
        <v>0</v>
      </c>
      <c r="QM46" s="17">
        <v>0</v>
      </c>
      <c r="QN46" s="17">
        <v>0</v>
      </c>
      <c r="QO46" s="17"/>
      <c r="QP46" s="17">
        <v>0</v>
      </c>
      <c r="QQ46" s="17">
        <v>0</v>
      </c>
      <c r="QR46" s="17">
        <v>16.5</v>
      </c>
      <c r="QS46" s="17">
        <v>16.672000000000001</v>
      </c>
      <c r="QT46" s="17">
        <v>16.672000000000001</v>
      </c>
      <c r="QU46" s="17">
        <v>-0.17199999999999999</v>
      </c>
      <c r="QV46" s="17">
        <v>47</v>
      </c>
      <c r="QW46" s="17">
        <v>51.656999999999996</v>
      </c>
      <c r="QX46" s="17">
        <v>51.656999999999996</v>
      </c>
      <c r="QY46" s="17">
        <v>-4.657</v>
      </c>
      <c r="QZ46" s="17">
        <v>4</v>
      </c>
      <c r="RA46" s="17">
        <v>4.2</v>
      </c>
      <c r="RB46" s="17">
        <v>4.2</v>
      </c>
      <c r="RC46" s="17">
        <v>-0.2</v>
      </c>
      <c r="RD46" s="17">
        <v>2.4</v>
      </c>
      <c r="RE46" s="17">
        <v>2.4</v>
      </c>
      <c r="RF46" s="17">
        <v>2.4</v>
      </c>
      <c r="RG46" s="17">
        <v>0</v>
      </c>
      <c r="RH46" s="17">
        <v>2.4</v>
      </c>
      <c r="RI46" s="17">
        <v>2.4</v>
      </c>
      <c r="RJ46" s="17">
        <v>2.4</v>
      </c>
      <c r="RK46" s="17">
        <v>0</v>
      </c>
      <c r="RL46" s="17">
        <v>2.2999999999999998</v>
      </c>
      <c r="RM46" s="17">
        <v>2.8</v>
      </c>
      <c r="RN46" s="17">
        <v>2.8</v>
      </c>
      <c r="RO46" s="17">
        <v>-0.5</v>
      </c>
      <c r="RP46" s="17">
        <v>0</v>
      </c>
      <c r="RQ46" s="17"/>
      <c r="RR46" s="17">
        <v>0</v>
      </c>
      <c r="RS46" s="17">
        <v>0</v>
      </c>
      <c r="RT46" s="17">
        <v>2.5</v>
      </c>
      <c r="RU46" s="17">
        <v>2.4990000000000001</v>
      </c>
      <c r="RV46" s="17">
        <v>2.4990000000000001</v>
      </c>
      <c r="RW46" s="17">
        <v>1E-3</v>
      </c>
      <c r="RX46" s="17">
        <v>20.5</v>
      </c>
      <c r="RY46" s="17">
        <v>19.869240000000001</v>
      </c>
      <c r="RZ46" s="17">
        <v>19.869240000000001</v>
      </c>
      <c r="SA46" s="17">
        <v>0.63075999999999999</v>
      </c>
      <c r="SB46" s="17">
        <v>2.1</v>
      </c>
      <c r="SC46" s="17">
        <v>0</v>
      </c>
      <c r="SD46" s="17">
        <v>0</v>
      </c>
      <c r="SE46" s="17">
        <v>2.1</v>
      </c>
      <c r="SF46" s="17"/>
      <c r="SG46" s="17"/>
      <c r="SH46" s="17">
        <v>0.7</v>
      </c>
      <c r="SI46" s="17">
        <v>-0.7</v>
      </c>
      <c r="SJ46" s="17">
        <v>19.8</v>
      </c>
      <c r="SK46" s="17"/>
      <c r="SL46" s="17">
        <v>19.21951</v>
      </c>
      <c r="SM46" s="17">
        <v>0.58048999999999995</v>
      </c>
      <c r="SN46" s="17"/>
      <c r="SO46" s="17"/>
      <c r="SP46" s="17">
        <v>12.195119999999999</v>
      </c>
      <c r="SQ46" s="17">
        <v>-12.195119999999999</v>
      </c>
      <c r="SR46" s="17">
        <v>20.399999999999999</v>
      </c>
      <c r="SS46" s="17">
        <v>19.5122</v>
      </c>
      <c r="ST46" s="17">
        <v>19.5122</v>
      </c>
      <c r="SU46" s="17">
        <v>0.88780000000000003</v>
      </c>
      <c r="SV46" s="17">
        <v>20.3</v>
      </c>
      <c r="SW46" s="17">
        <v>19.5122</v>
      </c>
      <c r="SX46" s="17">
        <v>19.5122</v>
      </c>
      <c r="SY46" s="17">
        <v>0.78779999999999994</v>
      </c>
      <c r="SZ46" s="17">
        <v>20</v>
      </c>
      <c r="TA46" s="17">
        <v>19.317070000000001</v>
      </c>
      <c r="TB46" s="17">
        <v>19.317070000000001</v>
      </c>
      <c r="TC46" s="17">
        <v>0.68293000000000004</v>
      </c>
      <c r="TD46" s="17">
        <v>0.1</v>
      </c>
      <c r="TE46" s="17">
        <v>1.34</v>
      </c>
      <c r="TF46" s="17">
        <v>1.34</v>
      </c>
      <c r="TG46" s="17">
        <v>-1.24</v>
      </c>
      <c r="TH46" s="17">
        <v>43.5</v>
      </c>
      <c r="TI46" s="17">
        <v>45.457999999999998</v>
      </c>
      <c r="TJ46" s="17">
        <v>45.457999999999998</v>
      </c>
      <c r="TK46" s="17">
        <v>-1.958</v>
      </c>
      <c r="TL46" s="17">
        <v>0</v>
      </c>
      <c r="TM46" s="17"/>
      <c r="TN46" s="17">
        <v>0</v>
      </c>
      <c r="TO46" s="17">
        <v>0</v>
      </c>
      <c r="TP46" s="17">
        <v>53.6</v>
      </c>
      <c r="TQ46" s="17">
        <v>37.700000000000003</v>
      </c>
      <c r="TR46" s="17">
        <v>48.667999999999999</v>
      </c>
      <c r="TS46" s="17">
        <v>4.9320000000000004</v>
      </c>
      <c r="TT46" s="17">
        <v>73.5</v>
      </c>
      <c r="TU46" s="17">
        <v>54.5</v>
      </c>
      <c r="TV46" s="17">
        <v>61.167999999999999</v>
      </c>
      <c r="TW46" s="17">
        <v>12.332000000000001</v>
      </c>
      <c r="TX46" s="17">
        <v>2.2999999999999998</v>
      </c>
      <c r="TY46" s="17">
        <v>2.9540000000000002</v>
      </c>
      <c r="TZ46" s="17">
        <v>2.9540000000000002</v>
      </c>
      <c r="UA46" s="17">
        <v>-0.65400000000000003</v>
      </c>
      <c r="UB46" s="17">
        <v>4.5</v>
      </c>
      <c r="UC46" s="17">
        <v>3.4279999999999999</v>
      </c>
      <c r="UD46" s="17">
        <v>3.4279999999999999</v>
      </c>
      <c r="UE46" s="17">
        <v>1.0720000000000001</v>
      </c>
      <c r="UF46" s="17">
        <v>0</v>
      </c>
      <c r="UG46" s="17"/>
      <c r="UH46" s="17">
        <v>20.4878</v>
      </c>
      <c r="UI46" s="17">
        <v>-20.4878</v>
      </c>
      <c r="UJ46" s="17">
        <v>8.5</v>
      </c>
      <c r="UK46" s="17">
        <v>8.4</v>
      </c>
      <c r="UL46" s="17">
        <v>8.4</v>
      </c>
      <c r="UM46" s="17">
        <v>0.1</v>
      </c>
      <c r="UN46" s="17"/>
      <c r="UO46" s="17"/>
      <c r="UP46" s="17">
        <v>7</v>
      </c>
      <c r="UQ46" s="17">
        <v>-7</v>
      </c>
      <c r="UR46" s="17">
        <v>20.399999999999999</v>
      </c>
      <c r="US46" s="17">
        <v>19.5122</v>
      </c>
      <c r="UT46" s="17">
        <v>19.5122</v>
      </c>
      <c r="UU46" s="17">
        <v>0.88780000000000003</v>
      </c>
      <c r="UV46" s="17">
        <v>20.399999999999999</v>
      </c>
      <c r="UW46" s="17">
        <v>19.5122</v>
      </c>
      <c r="UX46" s="17">
        <v>19.5122</v>
      </c>
      <c r="UY46" s="17">
        <v>0.88780000000000003</v>
      </c>
      <c r="UZ46" s="17">
        <v>20</v>
      </c>
      <c r="VA46" s="17">
        <v>19.5122</v>
      </c>
      <c r="VB46" s="17">
        <v>19.5122</v>
      </c>
      <c r="VC46" s="17">
        <v>0.48780000000000001</v>
      </c>
      <c r="VD46" s="17">
        <v>6</v>
      </c>
      <c r="VE46" s="17">
        <v>6.0869999999999997</v>
      </c>
      <c r="VF46" s="17">
        <v>6.0869999999999997</v>
      </c>
      <c r="VG46" s="17">
        <v>-8.6999999999999994E-2</v>
      </c>
      <c r="VH46" s="17">
        <v>0</v>
      </c>
      <c r="VI46" s="17"/>
      <c r="VJ46" s="17">
        <v>0</v>
      </c>
      <c r="VK46" s="17">
        <v>0</v>
      </c>
      <c r="VL46" s="17">
        <v>0</v>
      </c>
      <c r="VM46" s="17"/>
      <c r="VN46" s="17">
        <v>0</v>
      </c>
      <c r="VO46" s="17">
        <v>0</v>
      </c>
      <c r="VP46" s="17"/>
      <c r="VQ46" s="17"/>
      <c r="VR46" s="17">
        <v>0.6</v>
      </c>
      <c r="VS46" s="17">
        <v>-0.6</v>
      </c>
      <c r="VT46" s="17">
        <v>102.5</v>
      </c>
      <c r="VU46" s="17">
        <v>112.62918999999999</v>
      </c>
      <c r="VV46" s="17">
        <v>112.55</v>
      </c>
      <c r="VW46" s="17">
        <v>-10.050000000000001</v>
      </c>
      <c r="VX46" s="17">
        <v>93.1</v>
      </c>
      <c r="VY46" s="17">
        <v>114.68494</v>
      </c>
      <c r="VZ46" s="17">
        <v>119.08499999999999</v>
      </c>
      <c r="WA46" s="17">
        <v>-25.984999999999999</v>
      </c>
      <c r="WB46" s="17">
        <v>0</v>
      </c>
      <c r="WC46" s="17"/>
      <c r="WD46" s="17">
        <v>0</v>
      </c>
      <c r="WE46" s="17">
        <v>0</v>
      </c>
      <c r="WF46" s="17">
        <v>0</v>
      </c>
      <c r="WG46" s="17"/>
      <c r="WH46" s="17">
        <v>0</v>
      </c>
      <c r="WI46" s="17">
        <v>0</v>
      </c>
      <c r="WJ46" s="17">
        <v>7.3</v>
      </c>
      <c r="WK46" s="17">
        <v>7.3</v>
      </c>
      <c r="WL46" s="17">
        <v>7.3</v>
      </c>
      <c r="WM46" s="17">
        <v>0</v>
      </c>
      <c r="WN46" s="17">
        <v>20</v>
      </c>
      <c r="WO46" s="17">
        <v>19.317070000000001</v>
      </c>
      <c r="WP46" s="17">
        <v>19.317070000000001</v>
      </c>
      <c r="WQ46" s="17">
        <v>0.68293000000000004</v>
      </c>
      <c r="WR46" s="17"/>
      <c r="WS46" s="17"/>
      <c r="WT46" s="17"/>
      <c r="WU46" s="17">
        <v>0</v>
      </c>
      <c r="WV46" s="17"/>
      <c r="WW46" s="17"/>
      <c r="WX46" s="17"/>
      <c r="WY46" s="17">
        <v>0</v>
      </c>
      <c r="WZ46" s="17">
        <v>36.590000000000003</v>
      </c>
      <c r="XA46" s="17">
        <v>35</v>
      </c>
      <c r="XB46" s="17">
        <v>35</v>
      </c>
      <c r="XC46" s="17">
        <v>1.59</v>
      </c>
      <c r="XD46" s="17">
        <v>27.9</v>
      </c>
      <c r="XE46" s="17">
        <v>29.184000000000001</v>
      </c>
      <c r="XF46" s="17">
        <v>29.184000000000001</v>
      </c>
      <c r="XG46" s="17">
        <v>-1.284</v>
      </c>
      <c r="XH46" s="17">
        <v>3.3</v>
      </c>
      <c r="XI46" s="17">
        <v>2.8159999999999998</v>
      </c>
      <c r="XJ46" s="17">
        <v>2.8159999999999998</v>
      </c>
      <c r="XK46" s="17">
        <v>0.48399999999999999</v>
      </c>
      <c r="XL46" s="17"/>
      <c r="XM46" s="17"/>
      <c r="XN46" s="17"/>
      <c r="XO46" s="17">
        <v>0</v>
      </c>
      <c r="XP46" s="17">
        <v>12.7</v>
      </c>
      <c r="XQ46" s="17">
        <v>12</v>
      </c>
      <c r="XR46" s="17">
        <v>12</v>
      </c>
      <c r="XS46" s="17">
        <v>0.7</v>
      </c>
      <c r="XT46" s="17">
        <v>6.4</v>
      </c>
      <c r="XU46" s="17">
        <v>7.06</v>
      </c>
      <c r="XV46" s="17">
        <v>7.06</v>
      </c>
      <c r="XW46" s="17">
        <v>-0.66</v>
      </c>
    </row>
    <row r="47" spans="1:647" ht="24" customHeight="1" x14ac:dyDescent="0.25">
      <c r="A47" s="1"/>
      <c r="B47" s="16" t="s">
        <v>49</v>
      </c>
      <c r="C47" s="16" t="s">
        <v>730</v>
      </c>
      <c r="D47" s="17">
        <v>0.9</v>
      </c>
      <c r="E47" s="17">
        <v>1</v>
      </c>
      <c r="F47" s="17">
        <v>1</v>
      </c>
      <c r="G47" s="17">
        <v>-0.1</v>
      </c>
      <c r="H47" s="17">
        <v>1.2</v>
      </c>
      <c r="I47" s="17">
        <v>1.63</v>
      </c>
      <c r="J47" s="17">
        <v>1.63</v>
      </c>
      <c r="K47" s="17">
        <v>-0.43</v>
      </c>
      <c r="L47" s="17">
        <v>0</v>
      </c>
      <c r="M47" s="17"/>
      <c r="N47" s="17"/>
      <c r="O47" s="17">
        <v>0</v>
      </c>
      <c r="P47" s="17"/>
      <c r="Q47" s="17"/>
      <c r="R47" s="17"/>
      <c r="S47" s="17">
        <v>0</v>
      </c>
      <c r="T47" s="17">
        <v>0</v>
      </c>
      <c r="U47" s="17"/>
      <c r="V47" s="17"/>
      <c r="W47" s="17">
        <v>0</v>
      </c>
      <c r="X47" s="17">
        <v>0</v>
      </c>
      <c r="Y47" s="17"/>
      <c r="Z47" s="17"/>
      <c r="AA47" s="17">
        <v>0</v>
      </c>
      <c r="AB47" s="17">
        <v>91.1</v>
      </c>
      <c r="AC47" s="17">
        <v>92.226339999999993</v>
      </c>
      <c r="AD47" s="17">
        <v>92.226339999999993</v>
      </c>
      <c r="AE47" s="17">
        <v>-1.1263399999999999</v>
      </c>
      <c r="AF47" s="17">
        <v>193.9</v>
      </c>
      <c r="AG47" s="17">
        <v>172.55248</v>
      </c>
      <c r="AH47" s="17">
        <v>170</v>
      </c>
      <c r="AI47" s="17">
        <v>23.9</v>
      </c>
      <c r="AJ47" s="17"/>
      <c r="AK47" s="17"/>
      <c r="AL47" s="17"/>
      <c r="AM47" s="17">
        <v>0</v>
      </c>
      <c r="AN47" s="17">
        <v>82.2</v>
      </c>
      <c r="AO47" s="17">
        <v>87.667349999999999</v>
      </c>
      <c r="AP47" s="17">
        <v>61.538460000000001</v>
      </c>
      <c r="AQ47" s="17">
        <v>20.661539999999999</v>
      </c>
      <c r="AR47" s="17">
        <v>153.1</v>
      </c>
      <c r="AS47" s="17">
        <v>155.33328</v>
      </c>
      <c r="AT47" s="17">
        <v>155.33328</v>
      </c>
      <c r="AU47" s="17">
        <v>-2.2332800000000002</v>
      </c>
      <c r="AV47" s="17">
        <v>153.5</v>
      </c>
      <c r="AW47" s="17">
        <v>155.33328</v>
      </c>
      <c r="AX47" s="17">
        <v>155.33328</v>
      </c>
      <c r="AY47" s="17">
        <v>-1.83328</v>
      </c>
      <c r="AZ47" s="17">
        <v>153.5</v>
      </c>
      <c r="BA47" s="17">
        <v>155.33328</v>
      </c>
      <c r="BB47" s="17">
        <v>155.33328</v>
      </c>
      <c r="BC47" s="17">
        <v>-1.83328</v>
      </c>
      <c r="BD47" s="17">
        <v>249.5</v>
      </c>
      <c r="BE47" s="17">
        <v>232.99993000000001</v>
      </c>
      <c r="BF47" s="17">
        <v>232.99993000000001</v>
      </c>
      <c r="BG47" s="17">
        <v>16.500070000000001</v>
      </c>
      <c r="BH47" s="17">
        <v>204.1</v>
      </c>
      <c r="BI47" s="17">
        <v>195.12200999999999</v>
      </c>
      <c r="BJ47" s="17">
        <v>195.12200999999999</v>
      </c>
      <c r="BK47" s="17">
        <v>8.9779900000000001</v>
      </c>
      <c r="BL47" s="17">
        <v>106.7</v>
      </c>
      <c r="BM47" s="17">
        <v>97.561000000000007</v>
      </c>
      <c r="BN47" s="17">
        <v>97.561000000000007</v>
      </c>
      <c r="BO47" s="17">
        <v>9.1389999999999993</v>
      </c>
      <c r="BP47" s="17">
        <v>559.4</v>
      </c>
      <c r="BQ47" s="17">
        <v>568.29854</v>
      </c>
      <c r="BR47" s="17">
        <v>568.29854</v>
      </c>
      <c r="BS47" s="17">
        <v>-8.8985400000000006</v>
      </c>
      <c r="BT47" s="17">
        <v>10.5</v>
      </c>
      <c r="BU47" s="17">
        <v>10.17268</v>
      </c>
      <c r="BV47" s="17">
        <v>10.17268</v>
      </c>
      <c r="BW47" s="17">
        <v>0.32732</v>
      </c>
      <c r="BX47" s="17"/>
      <c r="BY47" s="17"/>
      <c r="BZ47" s="17"/>
      <c r="CA47" s="17">
        <v>0</v>
      </c>
      <c r="CB47" s="17">
        <v>13.1</v>
      </c>
      <c r="CC47" s="17">
        <v>12.307689999999999</v>
      </c>
      <c r="CD47" s="17"/>
      <c r="CE47" s="17">
        <v>13.1</v>
      </c>
      <c r="CF47" s="17"/>
      <c r="CG47" s="17"/>
      <c r="CH47" s="17"/>
      <c r="CI47" s="17">
        <v>0</v>
      </c>
      <c r="CJ47" s="17"/>
      <c r="CK47" s="17"/>
      <c r="CL47" s="17"/>
      <c r="CM47" s="17">
        <v>0</v>
      </c>
      <c r="CN47" s="17">
        <v>169.2</v>
      </c>
      <c r="CO47" s="17">
        <v>164.70732000000001</v>
      </c>
      <c r="CP47" s="17">
        <v>164.70732000000001</v>
      </c>
      <c r="CQ47" s="17">
        <v>4.49268</v>
      </c>
      <c r="CR47" s="17">
        <v>7.7</v>
      </c>
      <c r="CS47" s="17">
        <v>3.8486199999999999</v>
      </c>
      <c r="CT47" s="17">
        <v>3.8486199999999999</v>
      </c>
      <c r="CU47" s="17">
        <v>3.8513799999999998</v>
      </c>
      <c r="CV47" s="17">
        <v>3.1</v>
      </c>
      <c r="CW47" s="17">
        <v>2.1125600000000002</v>
      </c>
      <c r="CX47" s="17">
        <v>2.1125600000000002</v>
      </c>
      <c r="CY47" s="17">
        <v>0.98743999999999998</v>
      </c>
      <c r="CZ47" s="17">
        <v>16.5</v>
      </c>
      <c r="DA47" s="17">
        <v>16.873670000000001</v>
      </c>
      <c r="DB47" s="17">
        <v>0</v>
      </c>
      <c r="DC47" s="17">
        <v>16.5</v>
      </c>
      <c r="DD47" s="17">
        <v>5.6</v>
      </c>
      <c r="DE47" s="17">
        <v>6.7645099999999996</v>
      </c>
      <c r="DF47" s="17">
        <v>6.7645099999999996</v>
      </c>
      <c r="DG47" s="17">
        <v>-1.1645099999999999</v>
      </c>
      <c r="DH47" s="17"/>
      <c r="DI47" s="17"/>
      <c r="DJ47" s="17"/>
      <c r="DK47" s="17">
        <v>0</v>
      </c>
      <c r="DL47" s="17">
        <v>144.19999999999999</v>
      </c>
      <c r="DM47" s="17">
        <v>143</v>
      </c>
      <c r="DN47" s="17">
        <v>143</v>
      </c>
      <c r="DO47" s="17">
        <v>1.2</v>
      </c>
      <c r="DP47" s="17">
        <v>7.7</v>
      </c>
      <c r="DQ47" s="17">
        <v>8.9130000000000003</v>
      </c>
      <c r="DR47" s="17">
        <v>8.9130000000000003</v>
      </c>
      <c r="DS47" s="17">
        <v>-1.2130000000000001</v>
      </c>
      <c r="DT47" s="17"/>
      <c r="DU47" s="17"/>
      <c r="DV47" s="17"/>
      <c r="DW47" s="17">
        <v>0</v>
      </c>
      <c r="DX47" s="17">
        <v>0</v>
      </c>
      <c r="DY47" s="17"/>
      <c r="DZ47" s="17"/>
      <c r="EA47" s="17">
        <v>0</v>
      </c>
      <c r="EB47" s="17"/>
      <c r="EC47" s="17"/>
      <c r="ED47" s="17"/>
      <c r="EE47" s="17">
        <v>0</v>
      </c>
      <c r="EF47" s="17">
        <v>111.2</v>
      </c>
      <c r="EG47" s="17">
        <v>112.90537</v>
      </c>
      <c r="EH47" s="17">
        <v>112.90537</v>
      </c>
      <c r="EI47" s="17">
        <v>-1.7053700000000001</v>
      </c>
      <c r="EJ47" s="17">
        <v>223.4</v>
      </c>
      <c r="EK47" s="17">
        <v>221.55625000000001</v>
      </c>
      <c r="EL47" s="17">
        <v>221.55625000000001</v>
      </c>
      <c r="EM47" s="17">
        <v>1.84375</v>
      </c>
      <c r="EN47" s="17">
        <v>0</v>
      </c>
      <c r="EO47" s="17"/>
      <c r="EP47" s="17"/>
      <c r="EQ47" s="17">
        <v>0</v>
      </c>
      <c r="ER47" s="17"/>
      <c r="ES47" s="17"/>
      <c r="ET47" s="17"/>
      <c r="EU47" s="17">
        <v>0</v>
      </c>
      <c r="EV47" s="17"/>
      <c r="EW47" s="17"/>
      <c r="EX47" s="17"/>
      <c r="EY47" s="17">
        <v>0</v>
      </c>
      <c r="EZ47" s="17">
        <v>6.5</v>
      </c>
      <c r="FA47" s="17">
        <v>6.39</v>
      </c>
      <c r="FB47" s="17">
        <v>6.39</v>
      </c>
      <c r="FC47" s="17">
        <v>0.11</v>
      </c>
      <c r="FD47" s="17">
        <v>475.4</v>
      </c>
      <c r="FE47" s="17">
        <v>458.87804999999997</v>
      </c>
      <c r="FF47" s="17">
        <v>458.87804999999997</v>
      </c>
      <c r="FG47" s="17">
        <v>16.52195</v>
      </c>
      <c r="FH47" s="17">
        <v>40.700000000000003</v>
      </c>
      <c r="FI47" s="17">
        <v>81.954149999999998</v>
      </c>
      <c r="FJ47" s="17">
        <v>81.954149999999998</v>
      </c>
      <c r="FK47" s="17">
        <v>-41.254150000000003</v>
      </c>
      <c r="FL47" s="17">
        <v>151.4</v>
      </c>
      <c r="FM47" s="17">
        <v>148.62634</v>
      </c>
      <c r="FN47" s="17">
        <v>148.62634</v>
      </c>
      <c r="FO47" s="17">
        <v>2.77366</v>
      </c>
      <c r="FP47" s="17">
        <v>0</v>
      </c>
      <c r="FQ47" s="17"/>
      <c r="FR47" s="17">
        <v>41.498959999999997</v>
      </c>
      <c r="FS47" s="17">
        <v>-41.498959999999997</v>
      </c>
      <c r="FT47" s="17">
        <v>18.5</v>
      </c>
      <c r="FU47" s="17">
        <v>19.28585</v>
      </c>
      <c r="FV47" s="17">
        <v>19.28585</v>
      </c>
      <c r="FW47" s="17">
        <v>-0.78585000000000005</v>
      </c>
      <c r="FX47" s="17"/>
      <c r="FY47" s="17"/>
      <c r="FZ47" s="17">
        <v>19.41</v>
      </c>
      <c r="GA47" s="17">
        <v>-19.41</v>
      </c>
      <c r="GB47" s="17">
        <v>90.1</v>
      </c>
      <c r="GC47" s="17">
        <v>87.657560000000004</v>
      </c>
      <c r="GD47" s="17">
        <v>87.657560000000004</v>
      </c>
      <c r="GE47" s="17">
        <v>2.4424399999999999</v>
      </c>
      <c r="GF47" s="17">
        <v>178.1</v>
      </c>
      <c r="GG47" s="17">
        <v>181.66672</v>
      </c>
      <c r="GH47" s="17">
        <v>181.66672</v>
      </c>
      <c r="GI47" s="17">
        <v>-3.5667200000000001</v>
      </c>
      <c r="GJ47" s="17">
        <v>178.8</v>
      </c>
      <c r="GK47" s="17">
        <v>181.66672</v>
      </c>
      <c r="GL47" s="17">
        <v>181.66672</v>
      </c>
      <c r="GM47" s="17">
        <v>-2.8667199999999999</v>
      </c>
      <c r="GN47" s="17">
        <v>182.5</v>
      </c>
      <c r="GO47" s="17">
        <v>181.66672</v>
      </c>
      <c r="GP47" s="17">
        <v>181.66672</v>
      </c>
      <c r="GQ47" s="17">
        <v>0.83328000000000002</v>
      </c>
      <c r="GR47" s="17">
        <v>108.7</v>
      </c>
      <c r="GS47" s="17">
        <v>110.91316999999999</v>
      </c>
      <c r="GT47" s="17">
        <v>110.91316999999999</v>
      </c>
      <c r="GU47" s="17">
        <v>-2.2131699999999999</v>
      </c>
      <c r="GV47" s="17"/>
      <c r="GW47" s="17"/>
      <c r="GX47" s="17"/>
      <c r="GY47" s="17">
        <v>0</v>
      </c>
      <c r="GZ47" s="17">
        <v>8.5</v>
      </c>
      <c r="HA47" s="17">
        <v>7.8816100000000002</v>
      </c>
      <c r="HB47" s="17">
        <v>7.8816100000000002</v>
      </c>
      <c r="HC47" s="17">
        <v>0.61839</v>
      </c>
      <c r="HD47" s="17">
        <v>45.5</v>
      </c>
      <c r="HE47" s="17">
        <v>47.26634</v>
      </c>
      <c r="HF47" s="17">
        <v>47.26634</v>
      </c>
      <c r="HG47" s="17">
        <v>-1.76634</v>
      </c>
      <c r="HH47" s="17"/>
      <c r="HI47" s="17"/>
      <c r="HJ47" s="17"/>
      <c r="HK47" s="17">
        <v>0</v>
      </c>
      <c r="HL47" s="17">
        <v>3.8</v>
      </c>
      <c r="HM47" s="17">
        <v>3.8872599999999999</v>
      </c>
      <c r="HN47" s="17">
        <v>3.8872599999999999</v>
      </c>
      <c r="HO47" s="17">
        <v>-8.7260000000000004E-2</v>
      </c>
      <c r="HP47" s="17">
        <v>32.700000000000003</v>
      </c>
      <c r="HQ47" s="17">
        <v>31.505569999999999</v>
      </c>
      <c r="HR47" s="17">
        <v>31.505569999999999</v>
      </c>
      <c r="HS47" s="17">
        <v>1.1944300000000001</v>
      </c>
      <c r="HT47" s="17">
        <v>140.19999999999999</v>
      </c>
      <c r="HU47" s="17"/>
      <c r="HV47" s="17">
        <v>171.54185000000001</v>
      </c>
      <c r="HW47" s="17">
        <v>-31.341850000000001</v>
      </c>
      <c r="HX47" s="17">
        <v>95.9</v>
      </c>
      <c r="HY47" s="17">
        <v>95.918049999999994</v>
      </c>
      <c r="HZ47" s="17">
        <v>95.918049999999994</v>
      </c>
      <c r="IA47" s="17">
        <v>-1.805E-2</v>
      </c>
      <c r="IB47" s="17">
        <v>81.7</v>
      </c>
      <c r="IC47" s="17">
        <v>25.641030000000001</v>
      </c>
      <c r="ID47" s="17">
        <v>25.641500000000001</v>
      </c>
      <c r="IE47" s="17">
        <v>56.058500000000002</v>
      </c>
      <c r="IF47" s="17"/>
      <c r="IG47" s="17"/>
      <c r="IH47" s="17"/>
      <c r="II47" s="17">
        <v>0</v>
      </c>
      <c r="IJ47" s="17">
        <v>0</v>
      </c>
      <c r="IK47" s="17"/>
      <c r="IL47" s="17">
        <v>0</v>
      </c>
      <c r="IM47" s="17">
        <v>0</v>
      </c>
      <c r="IN47" s="17"/>
      <c r="IO47" s="17"/>
      <c r="IP47" s="17"/>
      <c r="IQ47" s="17">
        <v>0</v>
      </c>
      <c r="IR47" s="17"/>
      <c r="IS47" s="17"/>
      <c r="IT47" s="17"/>
      <c r="IU47" s="17">
        <v>0</v>
      </c>
      <c r="IV47" s="17"/>
      <c r="IW47" s="17"/>
      <c r="IX47" s="17"/>
      <c r="IY47" s="17">
        <v>0</v>
      </c>
      <c r="IZ47" s="17">
        <v>87.4</v>
      </c>
      <c r="JA47" s="17">
        <v>88.815600000000003</v>
      </c>
      <c r="JB47" s="17">
        <v>88.815600000000003</v>
      </c>
      <c r="JC47" s="17">
        <v>-1.4156</v>
      </c>
      <c r="JD47" s="17">
        <v>168.7</v>
      </c>
      <c r="JE47" s="17">
        <v>177.70475999999999</v>
      </c>
      <c r="JF47" s="17">
        <v>177.70475999999999</v>
      </c>
      <c r="JG47" s="17">
        <v>-9.0047599999999992</v>
      </c>
      <c r="JH47" s="17">
        <v>160.9</v>
      </c>
      <c r="JI47" s="17">
        <v>177.70475999999999</v>
      </c>
      <c r="JJ47" s="17">
        <v>177.70475999999999</v>
      </c>
      <c r="JK47" s="17">
        <v>-16.804760000000002</v>
      </c>
      <c r="JL47" s="17">
        <v>200</v>
      </c>
      <c r="JM47" s="17">
        <v>177.70475999999999</v>
      </c>
      <c r="JN47" s="17">
        <v>177.70475999999999</v>
      </c>
      <c r="JO47" s="17">
        <v>22.29524</v>
      </c>
      <c r="JP47" s="17">
        <v>259.89999999999998</v>
      </c>
      <c r="JQ47" s="17">
        <v>266.55714</v>
      </c>
      <c r="JR47" s="17">
        <v>266.55714</v>
      </c>
      <c r="JS47" s="17">
        <v>-6.6571400000000001</v>
      </c>
      <c r="JT47" s="17">
        <v>72.099999999999994</v>
      </c>
      <c r="JU47" s="17">
        <v>73.664670000000001</v>
      </c>
      <c r="JV47" s="17">
        <v>73.664670000000001</v>
      </c>
      <c r="JW47" s="17">
        <v>-1.56467</v>
      </c>
      <c r="JX47" s="17">
        <v>34.5</v>
      </c>
      <c r="JY47" s="17">
        <v>36.832329999999999</v>
      </c>
      <c r="JZ47" s="17">
        <v>36.832329999999999</v>
      </c>
      <c r="KA47" s="17">
        <v>-2.3323299999999998</v>
      </c>
      <c r="KB47" s="17">
        <v>0</v>
      </c>
      <c r="KC47" s="17">
        <v>0</v>
      </c>
      <c r="KD47" s="17"/>
      <c r="KE47" s="17">
        <v>0</v>
      </c>
      <c r="KF47" s="17"/>
      <c r="KG47" s="17"/>
      <c r="KH47" s="17"/>
      <c r="KI47" s="17">
        <v>0</v>
      </c>
      <c r="KJ47" s="17"/>
      <c r="KK47" s="17"/>
      <c r="KL47" s="17"/>
      <c r="KM47" s="17">
        <v>0</v>
      </c>
      <c r="KN47" s="17">
        <v>0</v>
      </c>
      <c r="KO47" s="17"/>
      <c r="KP47" s="17">
        <v>114.11063</v>
      </c>
      <c r="KQ47" s="17">
        <v>-114.11063</v>
      </c>
      <c r="KR47" s="17"/>
      <c r="KS47" s="17"/>
      <c r="KT47" s="17"/>
      <c r="KU47" s="17">
        <v>0</v>
      </c>
      <c r="KV47" s="17"/>
      <c r="KW47" s="17"/>
      <c r="KX47" s="17"/>
      <c r="KY47" s="17">
        <v>0</v>
      </c>
      <c r="KZ47" s="17">
        <v>3.9</v>
      </c>
      <c r="LA47" s="17">
        <v>3.8072699999999999</v>
      </c>
      <c r="LB47" s="17"/>
      <c r="LC47" s="17">
        <v>3.9</v>
      </c>
      <c r="LD47" s="17">
        <v>270.39999999999998</v>
      </c>
      <c r="LE47" s="17">
        <v>271.12195000000003</v>
      </c>
      <c r="LF47" s="17">
        <v>271.12195000000003</v>
      </c>
      <c r="LG47" s="17">
        <v>-0.72194999999999998</v>
      </c>
      <c r="LH47" s="17">
        <v>134.30000000000001</v>
      </c>
      <c r="LI47" s="17">
        <v>133.67995999999999</v>
      </c>
      <c r="LJ47" s="17">
        <v>133.67995999999999</v>
      </c>
      <c r="LK47" s="17">
        <v>0.62004000000000004</v>
      </c>
      <c r="LL47" s="17">
        <v>64</v>
      </c>
      <c r="LM47" s="17">
        <v>67.461460000000002</v>
      </c>
      <c r="LN47" s="17">
        <v>67.461460000000002</v>
      </c>
      <c r="LO47" s="17">
        <v>-3.4614600000000002</v>
      </c>
      <c r="LP47" s="17">
        <v>80.8</v>
      </c>
      <c r="LQ47" s="17">
        <v>78.567999999999998</v>
      </c>
      <c r="LR47" s="17">
        <v>78.567999999999998</v>
      </c>
      <c r="LS47" s="17">
        <v>2.2320000000000002</v>
      </c>
      <c r="LT47" s="17"/>
      <c r="LU47" s="17"/>
      <c r="LV47" s="17"/>
      <c r="LW47" s="17">
        <v>0</v>
      </c>
      <c r="LX47" s="17">
        <v>113.7</v>
      </c>
      <c r="LY47" s="17">
        <v>86.652460000000005</v>
      </c>
      <c r="LZ47" s="17"/>
      <c r="MA47" s="17">
        <v>113.7</v>
      </c>
      <c r="MB47" s="17">
        <v>45.9</v>
      </c>
      <c r="MC47" s="17">
        <v>46.736719999999998</v>
      </c>
      <c r="MD47" s="17">
        <v>0</v>
      </c>
      <c r="ME47" s="17">
        <v>45.9</v>
      </c>
      <c r="MF47" s="17">
        <v>45.5</v>
      </c>
      <c r="MG47" s="17">
        <v>0</v>
      </c>
      <c r="MH47" s="17"/>
      <c r="MI47" s="17">
        <v>45.5</v>
      </c>
      <c r="MJ47" s="17"/>
      <c r="MK47" s="17"/>
      <c r="ML47" s="17"/>
      <c r="MM47" s="17">
        <v>0</v>
      </c>
      <c r="MN47" s="17">
        <v>138.69999999999999</v>
      </c>
      <c r="MO47" s="17">
        <v>152.34648999999999</v>
      </c>
      <c r="MP47" s="17">
        <v>152.34648999999999</v>
      </c>
      <c r="MQ47" s="17">
        <v>-13.64649</v>
      </c>
      <c r="MR47" s="17">
        <v>75.3</v>
      </c>
      <c r="MS47" s="17">
        <v>76.173249999999996</v>
      </c>
      <c r="MT47" s="17">
        <v>76.173249999999996</v>
      </c>
      <c r="MU47" s="17">
        <v>-0.87324999999999997</v>
      </c>
      <c r="MV47" s="17">
        <v>177.4</v>
      </c>
      <c r="MW47" s="17">
        <v>186.53289000000001</v>
      </c>
      <c r="MX47" s="17">
        <v>143.75462999999999</v>
      </c>
      <c r="MY47" s="17">
        <v>33.64537</v>
      </c>
      <c r="MZ47" s="17"/>
      <c r="NA47" s="17"/>
      <c r="NB47" s="17"/>
      <c r="NC47" s="17">
        <v>0</v>
      </c>
      <c r="ND47" s="17"/>
      <c r="NE47" s="17"/>
      <c r="NF47" s="17"/>
      <c r="NG47" s="17">
        <v>0</v>
      </c>
      <c r="NH47" s="17"/>
      <c r="NI47" s="17"/>
      <c r="NJ47" s="17"/>
      <c r="NK47" s="17">
        <v>0</v>
      </c>
      <c r="NL47" s="17"/>
      <c r="NM47" s="17"/>
      <c r="NN47" s="17"/>
      <c r="NO47" s="17">
        <v>0</v>
      </c>
      <c r="NP47" s="17">
        <v>184.9</v>
      </c>
      <c r="NQ47" s="17">
        <v>193.36418</v>
      </c>
      <c r="NR47" s="17">
        <v>193.36418</v>
      </c>
      <c r="NS47" s="17">
        <v>-8.4641800000000007</v>
      </c>
      <c r="NT47" s="17">
        <v>99.5</v>
      </c>
      <c r="NU47" s="17">
        <v>96.682090000000002</v>
      </c>
      <c r="NV47" s="17">
        <v>96.682090000000002</v>
      </c>
      <c r="NW47" s="17">
        <v>2.8179099999999999</v>
      </c>
      <c r="NX47" s="17">
        <v>0</v>
      </c>
      <c r="NY47" s="17"/>
      <c r="NZ47" s="17">
        <v>0</v>
      </c>
      <c r="OA47" s="17">
        <v>0</v>
      </c>
      <c r="OB47" s="17">
        <v>64.8</v>
      </c>
      <c r="OC47" s="17">
        <v>78.3</v>
      </c>
      <c r="OD47" s="17">
        <v>72.766999999999996</v>
      </c>
      <c r="OE47" s="17">
        <v>-7.9669999999999996</v>
      </c>
      <c r="OF47" s="17">
        <v>0</v>
      </c>
      <c r="OG47" s="17"/>
      <c r="OH47" s="17">
        <v>0</v>
      </c>
      <c r="OI47" s="17">
        <v>0</v>
      </c>
      <c r="OJ47" s="17">
        <v>5.4</v>
      </c>
      <c r="OK47" s="17">
        <v>4.4660000000000002</v>
      </c>
      <c r="OL47" s="17">
        <v>4.4660000000000002</v>
      </c>
      <c r="OM47" s="17">
        <v>0.93400000000000005</v>
      </c>
      <c r="ON47" s="17">
        <v>0</v>
      </c>
      <c r="OO47" s="17"/>
      <c r="OP47" s="17">
        <v>0</v>
      </c>
      <c r="OQ47" s="17">
        <v>0</v>
      </c>
      <c r="OR47" s="17"/>
      <c r="OS47" s="17"/>
      <c r="OT47" s="17">
        <v>17.559999999999999</v>
      </c>
      <c r="OU47" s="17">
        <v>-17.559999999999999</v>
      </c>
      <c r="OV47" s="17">
        <v>9.9</v>
      </c>
      <c r="OW47" s="17">
        <v>9.9830000000000005</v>
      </c>
      <c r="OX47" s="17">
        <v>9.9830000000000005</v>
      </c>
      <c r="OY47" s="17">
        <v>-8.3000000000000004E-2</v>
      </c>
      <c r="OZ47" s="17">
        <v>5.4</v>
      </c>
      <c r="PA47" s="17">
        <v>5.67</v>
      </c>
      <c r="PB47" s="17">
        <v>5.67</v>
      </c>
      <c r="PC47" s="17">
        <v>-0.27</v>
      </c>
      <c r="PD47" s="17"/>
      <c r="PE47" s="17"/>
      <c r="PF47" s="17">
        <v>1.23</v>
      </c>
      <c r="PG47" s="17">
        <v>-1.23</v>
      </c>
      <c r="PH47" s="17">
        <v>1.82</v>
      </c>
      <c r="PI47" s="17">
        <v>3.55</v>
      </c>
      <c r="PJ47" s="17">
        <v>3.55</v>
      </c>
      <c r="PK47" s="17">
        <v>-1.73</v>
      </c>
      <c r="PL47" s="17">
        <v>2.5</v>
      </c>
      <c r="PM47" s="17">
        <v>5</v>
      </c>
      <c r="PN47" s="17">
        <v>5</v>
      </c>
      <c r="PO47" s="17">
        <v>-2.5</v>
      </c>
      <c r="PP47" s="17">
        <v>20.5</v>
      </c>
      <c r="PQ47" s="17"/>
      <c r="PR47" s="17">
        <v>19.5122</v>
      </c>
      <c r="PS47" s="17">
        <v>0.98780000000000001</v>
      </c>
      <c r="PT47" s="17">
        <v>20</v>
      </c>
      <c r="PU47" s="17">
        <v>19.5122</v>
      </c>
      <c r="PV47" s="17">
        <v>19.5122</v>
      </c>
      <c r="PW47" s="17">
        <v>0.48780000000000001</v>
      </c>
      <c r="PX47" s="17">
        <v>19</v>
      </c>
      <c r="PY47" s="17">
        <v>18.048780000000001</v>
      </c>
      <c r="PZ47" s="17">
        <v>18.048780000000001</v>
      </c>
      <c r="QA47" s="17">
        <v>0.95121999999999995</v>
      </c>
      <c r="QB47" s="17">
        <v>3.5</v>
      </c>
      <c r="QC47" s="17">
        <v>3.5</v>
      </c>
      <c r="QD47" s="17">
        <v>3.5</v>
      </c>
      <c r="QE47" s="17">
        <v>0</v>
      </c>
      <c r="QF47" s="17">
        <v>15.4</v>
      </c>
      <c r="QG47" s="17"/>
      <c r="QH47" s="17">
        <v>18.341460000000001</v>
      </c>
      <c r="QI47" s="17">
        <v>-2.9414600000000002</v>
      </c>
      <c r="QJ47" s="17">
        <v>0</v>
      </c>
      <c r="QK47" s="17"/>
      <c r="QL47" s="17">
        <v>0</v>
      </c>
      <c r="QM47" s="17">
        <v>0</v>
      </c>
      <c r="QN47" s="17">
        <v>0</v>
      </c>
      <c r="QO47" s="17"/>
      <c r="QP47" s="17">
        <v>0</v>
      </c>
      <c r="QQ47" s="17">
        <v>0</v>
      </c>
      <c r="QR47" s="17">
        <v>15.9</v>
      </c>
      <c r="QS47" s="17">
        <v>16.765000000000001</v>
      </c>
      <c r="QT47" s="17">
        <v>16.765000000000001</v>
      </c>
      <c r="QU47" s="17">
        <v>-0.86499999999999999</v>
      </c>
      <c r="QV47" s="17">
        <v>52.8</v>
      </c>
      <c r="QW47" s="17">
        <v>50.091000000000001</v>
      </c>
      <c r="QX47" s="17">
        <v>50.091000000000001</v>
      </c>
      <c r="QY47" s="17">
        <v>2.7090000000000001</v>
      </c>
      <c r="QZ47" s="17">
        <v>4</v>
      </c>
      <c r="RA47" s="17">
        <v>4.2</v>
      </c>
      <c r="RB47" s="17">
        <v>4.2</v>
      </c>
      <c r="RC47" s="17">
        <v>-0.2</v>
      </c>
      <c r="RD47" s="17">
        <v>2.4</v>
      </c>
      <c r="RE47" s="17">
        <v>2.4</v>
      </c>
      <c r="RF47" s="17">
        <v>2.4</v>
      </c>
      <c r="RG47" s="17">
        <v>0</v>
      </c>
      <c r="RH47" s="17">
        <v>2.4</v>
      </c>
      <c r="RI47" s="17">
        <v>2.4</v>
      </c>
      <c r="RJ47" s="17">
        <v>2.4</v>
      </c>
      <c r="RK47" s="17">
        <v>0</v>
      </c>
      <c r="RL47" s="17">
        <v>2.2999999999999998</v>
      </c>
      <c r="RM47" s="17">
        <v>2.8</v>
      </c>
      <c r="RN47" s="17">
        <v>2.8</v>
      </c>
      <c r="RO47" s="17">
        <v>-0.5</v>
      </c>
      <c r="RP47" s="17">
        <v>0</v>
      </c>
      <c r="RQ47" s="17"/>
      <c r="RR47" s="17">
        <v>0</v>
      </c>
      <c r="RS47" s="17">
        <v>0</v>
      </c>
      <c r="RT47" s="17">
        <v>2.6</v>
      </c>
      <c r="RU47" s="17">
        <v>2.4990000000000001</v>
      </c>
      <c r="RV47" s="17">
        <v>2.4990000000000001</v>
      </c>
      <c r="RW47" s="17">
        <v>0.10100000000000001</v>
      </c>
      <c r="RX47" s="17">
        <v>20.5</v>
      </c>
      <c r="RY47" s="17">
        <v>19.869240000000001</v>
      </c>
      <c r="RZ47" s="17">
        <v>19.869240000000001</v>
      </c>
      <c r="SA47" s="17">
        <v>0.63075999999999999</v>
      </c>
      <c r="SB47" s="17">
        <v>2.1</v>
      </c>
      <c r="SC47" s="17">
        <v>2</v>
      </c>
      <c r="SD47" s="17">
        <v>2</v>
      </c>
      <c r="SE47" s="17">
        <v>0.1</v>
      </c>
      <c r="SF47" s="17"/>
      <c r="SG47" s="17"/>
      <c r="SH47" s="17">
        <v>0.7</v>
      </c>
      <c r="SI47" s="17">
        <v>-0.7</v>
      </c>
      <c r="SJ47" s="17">
        <v>12.8</v>
      </c>
      <c r="SK47" s="17"/>
      <c r="SL47" s="17">
        <v>19.21951</v>
      </c>
      <c r="SM47" s="17">
        <v>-6.4195099999999998</v>
      </c>
      <c r="SN47" s="17"/>
      <c r="SO47" s="17"/>
      <c r="SP47" s="17">
        <v>12.195119999999999</v>
      </c>
      <c r="SQ47" s="17">
        <v>-12.195119999999999</v>
      </c>
      <c r="SR47" s="17">
        <v>20.399999999999999</v>
      </c>
      <c r="SS47" s="17">
        <v>19.5122</v>
      </c>
      <c r="ST47" s="17">
        <v>19.5122</v>
      </c>
      <c r="SU47" s="17">
        <v>0.88780000000000003</v>
      </c>
      <c r="SV47" s="17">
        <v>20.3</v>
      </c>
      <c r="SW47" s="17">
        <v>19.5122</v>
      </c>
      <c r="SX47" s="17">
        <v>19.5122</v>
      </c>
      <c r="SY47" s="17">
        <v>0.78779999999999994</v>
      </c>
      <c r="SZ47" s="17">
        <v>20</v>
      </c>
      <c r="TA47" s="17">
        <v>19.317070000000001</v>
      </c>
      <c r="TB47" s="17">
        <v>19.317070000000001</v>
      </c>
      <c r="TC47" s="17">
        <v>0.68293000000000004</v>
      </c>
      <c r="TD47" s="17">
        <v>0</v>
      </c>
      <c r="TE47" s="17">
        <v>1.306</v>
      </c>
      <c r="TF47" s="17">
        <v>1.306</v>
      </c>
      <c r="TG47" s="17">
        <v>-1.306</v>
      </c>
      <c r="TH47" s="17">
        <v>45.2</v>
      </c>
      <c r="TI47" s="17">
        <v>43.055</v>
      </c>
      <c r="TJ47" s="17">
        <v>43.055</v>
      </c>
      <c r="TK47" s="17">
        <v>2.145</v>
      </c>
      <c r="TL47" s="17">
        <v>0</v>
      </c>
      <c r="TM47" s="17"/>
      <c r="TN47" s="17">
        <v>0</v>
      </c>
      <c r="TO47" s="17">
        <v>0</v>
      </c>
      <c r="TP47" s="17">
        <v>38.6</v>
      </c>
      <c r="TQ47" s="17">
        <v>37.9</v>
      </c>
      <c r="TR47" s="17">
        <v>48.491999999999997</v>
      </c>
      <c r="TS47" s="17">
        <v>-9.8919999999999995</v>
      </c>
      <c r="TT47" s="17">
        <v>64.099999999999994</v>
      </c>
      <c r="TU47" s="17">
        <v>54.3</v>
      </c>
      <c r="TV47" s="17">
        <v>60.845999999999997</v>
      </c>
      <c r="TW47" s="17">
        <v>3.254</v>
      </c>
      <c r="TX47" s="17">
        <v>1.6</v>
      </c>
      <c r="TY47" s="17">
        <v>2.9649999999999999</v>
      </c>
      <c r="TZ47" s="17">
        <v>2.9649999999999999</v>
      </c>
      <c r="UA47" s="17">
        <v>-1.365</v>
      </c>
      <c r="UB47" s="17">
        <v>1.5</v>
      </c>
      <c r="UC47" s="17">
        <v>3.2490000000000001</v>
      </c>
      <c r="UD47" s="17">
        <v>3.2490000000000001</v>
      </c>
      <c r="UE47" s="17">
        <v>-1.7490000000000001</v>
      </c>
      <c r="UF47" s="17">
        <v>0</v>
      </c>
      <c r="UG47" s="17"/>
      <c r="UH47" s="17">
        <v>20.4878</v>
      </c>
      <c r="UI47" s="17">
        <v>-20.4878</v>
      </c>
      <c r="UJ47" s="17">
        <v>8.5</v>
      </c>
      <c r="UK47" s="17">
        <v>8.4</v>
      </c>
      <c r="UL47" s="17">
        <v>8.4</v>
      </c>
      <c r="UM47" s="17">
        <v>0.1</v>
      </c>
      <c r="UN47" s="17"/>
      <c r="UO47" s="17"/>
      <c r="UP47" s="17">
        <v>7</v>
      </c>
      <c r="UQ47" s="17">
        <v>-7</v>
      </c>
      <c r="UR47" s="17">
        <v>20.399999999999999</v>
      </c>
      <c r="US47" s="17">
        <v>19.5122</v>
      </c>
      <c r="UT47" s="17">
        <v>19.5122</v>
      </c>
      <c r="UU47" s="17">
        <v>0.88780000000000003</v>
      </c>
      <c r="UV47" s="17">
        <v>20.399999999999999</v>
      </c>
      <c r="UW47" s="17">
        <v>19.5122</v>
      </c>
      <c r="UX47" s="17">
        <v>19.5122</v>
      </c>
      <c r="UY47" s="17">
        <v>0.88780000000000003</v>
      </c>
      <c r="UZ47" s="17">
        <v>20</v>
      </c>
      <c r="VA47" s="17">
        <v>19.5122</v>
      </c>
      <c r="VB47" s="17">
        <v>19.5122</v>
      </c>
      <c r="VC47" s="17">
        <v>0.48780000000000001</v>
      </c>
      <c r="VD47" s="17">
        <v>6.6</v>
      </c>
      <c r="VE47" s="17">
        <v>5.556</v>
      </c>
      <c r="VF47" s="17">
        <v>5.556</v>
      </c>
      <c r="VG47" s="17">
        <v>1.044</v>
      </c>
      <c r="VH47" s="17">
        <v>0</v>
      </c>
      <c r="VI47" s="17"/>
      <c r="VJ47" s="17">
        <v>0</v>
      </c>
      <c r="VK47" s="17">
        <v>0</v>
      </c>
      <c r="VL47" s="17">
        <v>0</v>
      </c>
      <c r="VM47" s="17"/>
      <c r="VN47" s="17">
        <v>0</v>
      </c>
      <c r="VO47" s="17">
        <v>0</v>
      </c>
      <c r="VP47" s="17"/>
      <c r="VQ47" s="17"/>
      <c r="VR47" s="17">
        <v>0.6</v>
      </c>
      <c r="VS47" s="17">
        <v>-0.6</v>
      </c>
      <c r="VT47" s="17">
        <v>85</v>
      </c>
      <c r="VU47" s="17">
        <v>103.94275</v>
      </c>
      <c r="VV47" s="17">
        <v>106.364</v>
      </c>
      <c r="VW47" s="17">
        <v>-21.364000000000001</v>
      </c>
      <c r="VX47" s="17">
        <v>73.900000000000006</v>
      </c>
      <c r="VY47" s="17">
        <v>96.910730000000001</v>
      </c>
      <c r="VZ47" s="17">
        <v>106.803</v>
      </c>
      <c r="WA47" s="17">
        <v>-32.902999999999999</v>
      </c>
      <c r="WB47" s="17">
        <v>0</v>
      </c>
      <c r="WC47" s="17"/>
      <c r="WD47" s="17">
        <v>0</v>
      </c>
      <c r="WE47" s="17">
        <v>0</v>
      </c>
      <c r="WF47" s="17">
        <v>0</v>
      </c>
      <c r="WG47" s="17"/>
      <c r="WH47" s="17">
        <v>0</v>
      </c>
      <c r="WI47" s="17">
        <v>0</v>
      </c>
      <c r="WJ47" s="17">
        <v>7.4</v>
      </c>
      <c r="WK47" s="17">
        <v>7.3</v>
      </c>
      <c r="WL47" s="17">
        <v>7.3</v>
      </c>
      <c r="WM47" s="17">
        <v>0.1</v>
      </c>
      <c r="WN47" s="17">
        <v>20</v>
      </c>
      <c r="WO47" s="17">
        <v>19.317070000000001</v>
      </c>
      <c r="WP47" s="17">
        <v>19.317070000000001</v>
      </c>
      <c r="WQ47" s="17">
        <v>0.68293000000000004</v>
      </c>
      <c r="WR47" s="17"/>
      <c r="WS47" s="17"/>
      <c r="WT47" s="17"/>
      <c r="WU47" s="17">
        <v>0</v>
      </c>
      <c r="WV47" s="17"/>
      <c r="WW47" s="17"/>
      <c r="WX47" s="17"/>
      <c r="WY47" s="17">
        <v>0</v>
      </c>
      <c r="WZ47" s="17">
        <v>36.75</v>
      </c>
      <c r="XA47" s="17">
        <v>35</v>
      </c>
      <c r="XB47" s="17">
        <v>35</v>
      </c>
      <c r="XC47" s="17">
        <v>1.75</v>
      </c>
      <c r="XD47" s="17">
        <v>27.9</v>
      </c>
      <c r="XE47" s="17">
        <v>29.184000000000001</v>
      </c>
      <c r="XF47" s="17">
        <v>29.184000000000001</v>
      </c>
      <c r="XG47" s="17">
        <v>-1.284</v>
      </c>
      <c r="XH47" s="17">
        <v>3.3</v>
      </c>
      <c r="XI47" s="17">
        <v>2.8159999999999998</v>
      </c>
      <c r="XJ47" s="17">
        <v>2.8159999999999998</v>
      </c>
      <c r="XK47" s="17">
        <v>0.48399999999999999</v>
      </c>
      <c r="XL47" s="17"/>
      <c r="XM47" s="17"/>
      <c r="XN47" s="17"/>
      <c r="XO47" s="17">
        <v>0</v>
      </c>
      <c r="XP47" s="17">
        <v>13</v>
      </c>
      <c r="XQ47" s="17">
        <v>12</v>
      </c>
      <c r="XR47" s="17">
        <v>12</v>
      </c>
      <c r="XS47" s="17">
        <v>1</v>
      </c>
      <c r="XT47" s="17">
        <v>4.9000000000000004</v>
      </c>
      <c r="XU47" s="17">
        <v>7.06</v>
      </c>
      <c r="XV47" s="17">
        <v>7.06</v>
      </c>
      <c r="XW47" s="17">
        <v>-2.16</v>
      </c>
    </row>
    <row r="48" spans="1:647" ht="24" customHeight="1" x14ac:dyDescent="0.25">
      <c r="A48" s="1"/>
      <c r="B48" s="18" t="s">
        <v>49</v>
      </c>
      <c r="C48" s="18" t="s">
        <v>731</v>
      </c>
      <c r="D48" s="19">
        <v>0.9</v>
      </c>
      <c r="E48" s="19">
        <v>1</v>
      </c>
      <c r="F48" s="19">
        <v>1</v>
      </c>
      <c r="G48" s="19">
        <v>-0.1</v>
      </c>
      <c r="H48" s="19">
        <v>1.5</v>
      </c>
      <c r="I48" s="19">
        <v>1.63</v>
      </c>
      <c r="J48" s="19">
        <v>1.63</v>
      </c>
      <c r="K48" s="19">
        <v>-0.13</v>
      </c>
      <c r="L48" s="19">
        <v>0</v>
      </c>
      <c r="M48" s="19"/>
      <c r="N48" s="19"/>
      <c r="O48" s="19">
        <v>0</v>
      </c>
      <c r="P48" s="19"/>
      <c r="Q48" s="19"/>
      <c r="R48" s="19"/>
      <c r="S48" s="19">
        <v>0</v>
      </c>
      <c r="T48" s="19">
        <v>0</v>
      </c>
      <c r="U48" s="19"/>
      <c r="V48" s="19"/>
      <c r="W48" s="19">
        <v>0</v>
      </c>
      <c r="X48" s="19">
        <v>0</v>
      </c>
      <c r="Y48" s="19"/>
      <c r="Z48" s="19"/>
      <c r="AA48" s="19">
        <v>0</v>
      </c>
      <c r="AB48" s="19">
        <v>89.9</v>
      </c>
      <c r="AC48" s="19">
        <v>92.226339999999993</v>
      </c>
      <c r="AD48" s="19">
        <v>92.226339999999993</v>
      </c>
      <c r="AE48" s="19">
        <v>-2.3263400000000001</v>
      </c>
      <c r="AF48" s="19">
        <v>183.6</v>
      </c>
      <c r="AG48" s="19">
        <v>172.55248</v>
      </c>
      <c r="AH48" s="19">
        <v>170</v>
      </c>
      <c r="AI48" s="19">
        <v>13.6</v>
      </c>
      <c r="AJ48" s="19"/>
      <c r="AK48" s="19"/>
      <c r="AL48" s="19"/>
      <c r="AM48" s="19">
        <v>0</v>
      </c>
      <c r="AN48" s="19">
        <v>81.3</v>
      </c>
      <c r="AO48" s="19">
        <v>73.628339999999994</v>
      </c>
      <c r="AP48" s="19">
        <v>61.538460000000001</v>
      </c>
      <c r="AQ48" s="19">
        <v>19.76154</v>
      </c>
      <c r="AR48" s="19">
        <v>164.1</v>
      </c>
      <c r="AS48" s="19">
        <v>155.33328</v>
      </c>
      <c r="AT48" s="19">
        <v>155.33328</v>
      </c>
      <c r="AU48" s="19">
        <v>8.7667199999999994</v>
      </c>
      <c r="AV48" s="19">
        <v>164.4</v>
      </c>
      <c r="AW48" s="19">
        <v>155.33328</v>
      </c>
      <c r="AX48" s="19">
        <v>155.33328</v>
      </c>
      <c r="AY48" s="19">
        <v>9.0667200000000001</v>
      </c>
      <c r="AZ48" s="19">
        <v>163.9</v>
      </c>
      <c r="BA48" s="19">
        <v>155.33328</v>
      </c>
      <c r="BB48" s="19">
        <v>155.33328</v>
      </c>
      <c r="BC48" s="19">
        <v>8.5667200000000001</v>
      </c>
      <c r="BD48" s="19">
        <v>256.60000000000002</v>
      </c>
      <c r="BE48" s="19">
        <v>232.99993000000001</v>
      </c>
      <c r="BF48" s="19">
        <v>232.99993000000001</v>
      </c>
      <c r="BG48" s="19">
        <v>23.600069999999999</v>
      </c>
      <c r="BH48" s="19">
        <v>202.8</v>
      </c>
      <c r="BI48" s="19">
        <v>195.12200999999999</v>
      </c>
      <c r="BJ48" s="19">
        <v>195.12200999999999</v>
      </c>
      <c r="BK48" s="19">
        <v>7.6779900000000003</v>
      </c>
      <c r="BL48" s="19">
        <v>106.9</v>
      </c>
      <c r="BM48" s="19">
        <v>97.561000000000007</v>
      </c>
      <c r="BN48" s="19">
        <v>97.561000000000007</v>
      </c>
      <c r="BO48" s="19">
        <v>9.3390000000000004</v>
      </c>
      <c r="BP48" s="19">
        <v>558.4</v>
      </c>
      <c r="BQ48" s="19">
        <v>568.29854</v>
      </c>
      <c r="BR48" s="19">
        <v>568.29854</v>
      </c>
      <c r="BS48" s="19">
        <v>-9.8985400000000006</v>
      </c>
      <c r="BT48" s="19">
        <v>10.5</v>
      </c>
      <c r="BU48" s="19">
        <v>10.17268</v>
      </c>
      <c r="BV48" s="19">
        <v>10.17268</v>
      </c>
      <c r="BW48" s="19">
        <v>0.32732</v>
      </c>
      <c r="BX48" s="19"/>
      <c r="BY48" s="19"/>
      <c r="BZ48" s="19"/>
      <c r="CA48" s="19">
        <v>0</v>
      </c>
      <c r="CB48" s="19">
        <v>13.1</v>
      </c>
      <c r="CC48" s="19">
        <v>12.307689999999999</v>
      </c>
      <c r="CD48" s="19"/>
      <c r="CE48" s="19">
        <v>13.1</v>
      </c>
      <c r="CF48" s="19"/>
      <c r="CG48" s="19"/>
      <c r="CH48" s="19"/>
      <c r="CI48" s="19">
        <v>0</v>
      </c>
      <c r="CJ48" s="19"/>
      <c r="CK48" s="19"/>
      <c r="CL48" s="19"/>
      <c r="CM48" s="19">
        <v>0</v>
      </c>
      <c r="CN48" s="19">
        <v>163.69999999999999</v>
      </c>
      <c r="CO48" s="19">
        <v>164.70732000000001</v>
      </c>
      <c r="CP48" s="19">
        <v>164.70732000000001</v>
      </c>
      <c r="CQ48" s="19">
        <v>-1.00732</v>
      </c>
      <c r="CR48" s="19">
        <v>7</v>
      </c>
      <c r="CS48" s="19">
        <v>3.8486199999999999</v>
      </c>
      <c r="CT48" s="19">
        <v>3.8486199999999999</v>
      </c>
      <c r="CU48" s="19">
        <v>3.1513800000000001</v>
      </c>
      <c r="CV48" s="19">
        <v>3</v>
      </c>
      <c r="CW48" s="19">
        <v>2.1125600000000002</v>
      </c>
      <c r="CX48" s="19">
        <v>2.1125600000000002</v>
      </c>
      <c r="CY48" s="19">
        <v>0.88744000000000001</v>
      </c>
      <c r="CZ48" s="19">
        <v>16.399999999999999</v>
      </c>
      <c r="DA48" s="19">
        <v>16.873670000000001</v>
      </c>
      <c r="DB48" s="19">
        <v>0</v>
      </c>
      <c r="DC48" s="19">
        <v>16.399999999999999</v>
      </c>
      <c r="DD48" s="19">
        <v>5.4</v>
      </c>
      <c r="DE48" s="19">
        <v>6.7645099999999996</v>
      </c>
      <c r="DF48" s="19">
        <v>6.7645099999999996</v>
      </c>
      <c r="DG48" s="19">
        <v>-1.3645099999999999</v>
      </c>
      <c r="DH48" s="19"/>
      <c r="DI48" s="19"/>
      <c r="DJ48" s="19"/>
      <c r="DK48" s="19">
        <v>0</v>
      </c>
      <c r="DL48" s="19">
        <v>143.5</v>
      </c>
      <c r="DM48" s="19">
        <v>143</v>
      </c>
      <c r="DN48" s="19">
        <v>143</v>
      </c>
      <c r="DO48" s="19">
        <v>0.5</v>
      </c>
      <c r="DP48" s="19">
        <v>6</v>
      </c>
      <c r="DQ48" s="19">
        <v>8.9130000000000003</v>
      </c>
      <c r="DR48" s="19">
        <v>8.9130000000000003</v>
      </c>
      <c r="DS48" s="19">
        <v>-2.9129999999999998</v>
      </c>
      <c r="DT48" s="19"/>
      <c r="DU48" s="19"/>
      <c r="DV48" s="19"/>
      <c r="DW48" s="19">
        <v>0</v>
      </c>
      <c r="DX48" s="19">
        <v>0</v>
      </c>
      <c r="DY48" s="19"/>
      <c r="DZ48" s="19"/>
      <c r="EA48" s="19">
        <v>0</v>
      </c>
      <c r="EB48" s="19"/>
      <c r="EC48" s="19"/>
      <c r="ED48" s="19"/>
      <c r="EE48" s="19">
        <v>0</v>
      </c>
      <c r="EF48" s="19">
        <v>110.4</v>
      </c>
      <c r="EG48" s="19">
        <v>112.90537</v>
      </c>
      <c r="EH48" s="19">
        <v>112.90537</v>
      </c>
      <c r="EI48" s="19">
        <v>-2.5053700000000001</v>
      </c>
      <c r="EJ48" s="19">
        <v>223.3</v>
      </c>
      <c r="EK48" s="19">
        <v>221.55625000000001</v>
      </c>
      <c r="EL48" s="19">
        <v>221.55625000000001</v>
      </c>
      <c r="EM48" s="19">
        <v>1.7437499999999999</v>
      </c>
      <c r="EN48" s="19">
        <v>0</v>
      </c>
      <c r="EO48" s="19"/>
      <c r="EP48" s="19"/>
      <c r="EQ48" s="19">
        <v>0</v>
      </c>
      <c r="ER48" s="19"/>
      <c r="ES48" s="19"/>
      <c r="ET48" s="19"/>
      <c r="EU48" s="19">
        <v>0</v>
      </c>
      <c r="EV48" s="19"/>
      <c r="EW48" s="19"/>
      <c r="EX48" s="19"/>
      <c r="EY48" s="19">
        <v>0</v>
      </c>
      <c r="EZ48" s="19">
        <v>6.5</v>
      </c>
      <c r="FA48" s="19">
        <v>6.39</v>
      </c>
      <c r="FB48" s="19">
        <v>6.39</v>
      </c>
      <c r="FC48" s="19">
        <v>0.11</v>
      </c>
      <c r="FD48" s="19">
        <v>472.5</v>
      </c>
      <c r="FE48" s="19">
        <v>458.87804999999997</v>
      </c>
      <c r="FF48" s="19">
        <v>458.87804999999997</v>
      </c>
      <c r="FG48" s="19">
        <v>13.62195</v>
      </c>
      <c r="FH48" s="19">
        <v>41</v>
      </c>
      <c r="FI48" s="19">
        <v>81.954149999999998</v>
      </c>
      <c r="FJ48" s="19">
        <v>81.954149999999998</v>
      </c>
      <c r="FK48" s="19">
        <v>-40.954149999999998</v>
      </c>
      <c r="FL48" s="19">
        <v>149.9</v>
      </c>
      <c r="FM48" s="19">
        <v>148.62634</v>
      </c>
      <c r="FN48" s="19">
        <v>148.62634</v>
      </c>
      <c r="FO48" s="19">
        <v>1.27366</v>
      </c>
      <c r="FP48" s="19">
        <v>0</v>
      </c>
      <c r="FQ48" s="19"/>
      <c r="FR48" s="19">
        <v>41.498959999999997</v>
      </c>
      <c r="FS48" s="19">
        <v>-41.498959999999997</v>
      </c>
      <c r="FT48" s="19">
        <v>18.5</v>
      </c>
      <c r="FU48" s="19">
        <v>19.28585</v>
      </c>
      <c r="FV48" s="19">
        <v>19.28585</v>
      </c>
      <c r="FW48" s="19">
        <v>-0.78585000000000005</v>
      </c>
      <c r="FX48" s="19"/>
      <c r="FY48" s="19"/>
      <c r="FZ48" s="19">
        <v>19.41</v>
      </c>
      <c r="GA48" s="19">
        <v>-19.41</v>
      </c>
      <c r="GB48" s="19">
        <v>89.6</v>
      </c>
      <c r="GC48" s="19">
        <v>87.657560000000004</v>
      </c>
      <c r="GD48" s="19">
        <v>87.657560000000004</v>
      </c>
      <c r="GE48" s="19">
        <v>1.9424399999999999</v>
      </c>
      <c r="GF48" s="19">
        <v>174.8</v>
      </c>
      <c r="GG48" s="19">
        <v>181.66672</v>
      </c>
      <c r="GH48" s="19">
        <v>181.66672</v>
      </c>
      <c r="GI48" s="19">
        <v>-6.8667199999999999</v>
      </c>
      <c r="GJ48" s="19">
        <v>175.4</v>
      </c>
      <c r="GK48" s="19">
        <v>181.66672</v>
      </c>
      <c r="GL48" s="19">
        <v>181.66672</v>
      </c>
      <c r="GM48" s="19">
        <v>-6.2667200000000003</v>
      </c>
      <c r="GN48" s="19">
        <v>182.1</v>
      </c>
      <c r="GO48" s="19">
        <v>181.66672</v>
      </c>
      <c r="GP48" s="19">
        <v>181.66672</v>
      </c>
      <c r="GQ48" s="19">
        <v>0.43328</v>
      </c>
      <c r="GR48" s="19">
        <v>108.3</v>
      </c>
      <c r="GS48" s="19">
        <v>110.91316999999999</v>
      </c>
      <c r="GT48" s="19">
        <v>110.91316999999999</v>
      </c>
      <c r="GU48" s="19">
        <v>-2.6131700000000002</v>
      </c>
      <c r="GV48" s="19"/>
      <c r="GW48" s="19"/>
      <c r="GX48" s="19"/>
      <c r="GY48" s="19">
        <v>0</v>
      </c>
      <c r="GZ48" s="19">
        <v>8.8000000000000007</v>
      </c>
      <c r="HA48" s="19">
        <v>7.8816100000000002</v>
      </c>
      <c r="HB48" s="19">
        <v>7.8816100000000002</v>
      </c>
      <c r="HC48" s="19">
        <v>0.91839000000000004</v>
      </c>
      <c r="HD48" s="19">
        <v>45.3</v>
      </c>
      <c r="HE48" s="19">
        <v>47.26634</v>
      </c>
      <c r="HF48" s="19">
        <v>47.26634</v>
      </c>
      <c r="HG48" s="19">
        <v>-1.96634</v>
      </c>
      <c r="HH48" s="19"/>
      <c r="HI48" s="19"/>
      <c r="HJ48" s="19"/>
      <c r="HK48" s="19">
        <v>0</v>
      </c>
      <c r="HL48" s="19">
        <v>3.8</v>
      </c>
      <c r="HM48" s="19">
        <v>3.8872599999999999</v>
      </c>
      <c r="HN48" s="19">
        <v>3.8872599999999999</v>
      </c>
      <c r="HO48" s="19">
        <v>-8.7260000000000004E-2</v>
      </c>
      <c r="HP48" s="19">
        <v>33.4</v>
      </c>
      <c r="HQ48" s="19">
        <v>31.505569999999999</v>
      </c>
      <c r="HR48" s="19">
        <v>31.505569999999999</v>
      </c>
      <c r="HS48" s="19">
        <v>1.8944300000000001</v>
      </c>
      <c r="HT48" s="19">
        <v>0</v>
      </c>
      <c r="HU48" s="19"/>
      <c r="HV48" s="19">
        <v>171.54185000000001</v>
      </c>
      <c r="HW48" s="19">
        <v>-171.54185000000001</v>
      </c>
      <c r="HX48" s="19">
        <v>95</v>
      </c>
      <c r="HY48" s="19">
        <v>95.918049999999994</v>
      </c>
      <c r="HZ48" s="19">
        <v>95.918049999999994</v>
      </c>
      <c r="IA48" s="19">
        <v>-0.91805000000000003</v>
      </c>
      <c r="IB48" s="19">
        <v>82.3</v>
      </c>
      <c r="IC48" s="19">
        <v>25.641030000000001</v>
      </c>
      <c r="ID48" s="19">
        <v>25.641030000000001</v>
      </c>
      <c r="IE48" s="19">
        <v>56.658969999999997</v>
      </c>
      <c r="IF48" s="19"/>
      <c r="IG48" s="19"/>
      <c r="IH48" s="19"/>
      <c r="II48" s="19">
        <v>0</v>
      </c>
      <c r="IJ48" s="19">
        <v>0</v>
      </c>
      <c r="IK48" s="19"/>
      <c r="IL48" s="19">
        <v>0</v>
      </c>
      <c r="IM48" s="19">
        <v>0</v>
      </c>
      <c r="IN48" s="19"/>
      <c r="IO48" s="19"/>
      <c r="IP48" s="19"/>
      <c r="IQ48" s="19">
        <v>0</v>
      </c>
      <c r="IR48" s="19"/>
      <c r="IS48" s="19"/>
      <c r="IT48" s="19"/>
      <c r="IU48" s="19">
        <v>0</v>
      </c>
      <c r="IV48" s="19"/>
      <c r="IW48" s="19"/>
      <c r="IX48" s="19"/>
      <c r="IY48" s="19">
        <v>0</v>
      </c>
      <c r="IZ48" s="19">
        <v>86.7</v>
      </c>
      <c r="JA48" s="19">
        <v>88.815600000000003</v>
      </c>
      <c r="JB48" s="19">
        <v>88.815600000000003</v>
      </c>
      <c r="JC48" s="19">
        <v>-2.1156000000000001</v>
      </c>
      <c r="JD48" s="19">
        <v>169.8</v>
      </c>
      <c r="JE48" s="19">
        <v>177.39912000000001</v>
      </c>
      <c r="JF48" s="19">
        <v>177.39912000000001</v>
      </c>
      <c r="JG48" s="19">
        <v>-7.5991200000000001</v>
      </c>
      <c r="JH48" s="19">
        <v>162</v>
      </c>
      <c r="JI48" s="19">
        <v>177.39912000000001</v>
      </c>
      <c r="JJ48" s="19">
        <v>177.39912000000001</v>
      </c>
      <c r="JK48" s="19">
        <v>-15.39912</v>
      </c>
      <c r="JL48" s="19">
        <v>200</v>
      </c>
      <c r="JM48" s="19">
        <v>177.39912000000001</v>
      </c>
      <c r="JN48" s="19">
        <v>177.39912000000001</v>
      </c>
      <c r="JO48" s="19">
        <v>22.60088</v>
      </c>
      <c r="JP48" s="19">
        <v>260.2</v>
      </c>
      <c r="JQ48" s="19">
        <v>266.09867000000003</v>
      </c>
      <c r="JR48" s="19">
        <v>266.09867000000003</v>
      </c>
      <c r="JS48" s="19">
        <v>-5.8986700000000001</v>
      </c>
      <c r="JT48" s="19">
        <v>72.3</v>
      </c>
      <c r="JU48" s="19">
        <v>73.664670000000001</v>
      </c>
      <c r="JV48" s="19">
        <v>73.664670000000001</v>
      </c>
      <c r="JW48" s="19">
        <v>-1.36467</v>
      </c>
      <c r="JX48" s="19">
        <v>34.6</v>
      </c>
      <c r="JY48" s="19">
        <v>36.832329999999999</v>
      </c>
      <c r="JZ48" s="19">
        <v>36.832329999999999</v>
      </c>
      <c r="KA48" s="19">
        <v>-2.2323300000000001</v>
      </c>
      <c r="KB48" s="19">
        <v>119.2</v>
      </c>
      <c r="KC48" s="19">
        <v>0</v>
      </c>
      <c r="KD48" s="19"/>
      <c r="KE48" s="19">
        <v>119.2</v>
      </c>
      <c r="KF48" s="19"/>
      <c r="KG48" s="19"/>
      <c r="KH48" s="19"/>
      <c r="KI48" s="19">
        <v>0</v>
      </c>
      <c r="KJ48" s="19"/>
      <c r="KK48" s="19"/>
      <c r="KL48" s="19"/>
      <c r="KM48" s="19">
        <v>0</v>
      </c>
      <c r="KN48" s="19">
        <v>0</v>
      </c>
      <c r="KO48" s="19"/>
      <c r="KP48" s="19">
        <v>114.11063</v>
      </c>
      <c r="KQ48" s="19">
        <v>-114.11063</v>
      </c>
      <c r="KR48" s="19"/>
      <c r="KS48" s="19"/>
      <c r="KT48" s="19"/>
      <c r="KU48" s="19">
        <v>0</v>
      </c>
      <c r="KV48" s="19"/>
      <c r="KW48" s="19"/>
      <c r="KX48" s="19"/>
      <c r="KY48" s="19">
        <v>0</v>
      </c>
      <c r="KZ48" s="19">
        <v>3.9</v>
      </c>
      <c r="LA48" s="19">
        <v>3.8072699999999999</v>
      </c>
      <c r="LB48" s="19"/>
      <c r="LC48" s="19">
        <v>3.9</v>
      </c>
      <c r="LD48" s="19">
        <v>265.7</v>
      </c>
      <c r="LE48" s="19">
        <v>271.12195000000003</v>
      </c>
      <c r="LF48" s="19">
        <v>271.12195000000003</v>
      </c>
      <c r="LG48" s="19">
        <v>-5.4219499999999998</v>
      </c>
      <c r="LH48" s="19">
        <v>132.1</v>
      </c>
      <c r="LI48" s="19">
        <v>133.67995999999999</v>
      </c>
      <c r="LJ48" s="19">
        <v>133.67995999999999</v>
      </c>
      <c r="LK48" s="19">
        <v>-1.57996</v>
      </c>
      <c r="LL48" s="19">
        <v>63.2</v>
      </c>
      <c r="LM48" s="19">
        <v>67.461460000000002</v>
      </c>
      <c r="LN48" s="19">
        <v>67.461460000000002</v>
      </c>
      <c r="LO48" s="19">
        <v>-4.2614599999999996</v>
      </c>
      <c r="LP48" s="19">
        <v>80.8</v>
      </c>
      <c r="LQ48" s="19">
        <v>78.567999999999998</v>
      </c>
      <c r="LR48" s="19">
        <v>78.567999999999998</v>
      </c>
      <c r="LS48" s="19">
        <v>2.2320000000000002</v>
      </c>
      <c r="LT48" s="19"/>
      <c r="LU48" s="19"/>
      <c r="LV48" s="19"/>
      <c r="LW48" s="19">
        <v>0</v>
      </c>
      <c r="LX48" s="19">
        <v>114.2</v>
      </c>
      <c r="LY48" s="19">
        <v>92.358429999999998</v>
      </c>
      <c r="LZ48" s="19"/>
      <c r="MA48" s="19">
        <v>114.2</v>
      </c>
      <c r="MB48" s="19">
        <v>45.9</v>
      </c>
      <c r="MC48" s="19">
        <v>46.736719999999998</v>
      </c>
      <c r="MD48" s="19">
        <v>0</v>
      </c>
      <c r="ME48" s="19">
        <v>45.9</v>
      </c>
      <c r="MF48" s="19">
        <v>45.6</v>
      </c>
      <c r="MG48" s="19">
        <v>0</v>
      </c>
      <c r="MH48" s="19"/>
      <c r="MI48" s="19">
        <v>45.6</v>
      </c>
      <c r="MJ48" s="19"/>
      <c r="MK48" s="19"/>
      <c r="ML48" s="19"/>
      <c r="MM48" s="19">
        <v>0</v>
      </c>
      <c r="MN48" s="19">
        <v>139.1</v>
      </c>
      <c r="MO48" s="19">
        <v>152.34648999999999</v>
      </c>
      <c r="MP48" s="19">
        <v>152.34648999999999</v>
      </c>
      <c r="MQ48" s="19">
        <v>-13.24649</v>
      </c>
      <c r="MR48" s="19">
        <v>75.7</v>
      </c>
      <c r="MS48" s="19">
        <v>76.173249999999996</v>
      </c>
      <c r="MT48" s="19">
        <v>76.173249999999996</v>
      </c>
      <c r="MU48" s="19">
        <v>-0.47325</v>
      </c>
      <c r="MV48" s="19">
        <v>178.2</v>
      </c>
      <c r="MW48" s="19">
        <v>186.53289000000001</v>
      </c>
      <c r="MX48" s="19">
        <v>134.5522</v>
      </c>
      <c r="MY48" s="19">
        <v>43.647799999999997</v>
      </c>
      <c r="MZ48" s="19"/>
      <c r="NA48" s="19"/>
      <c r="NB48" s="19"/>
      <c r="NC48" s="19">
        <v>0</v>
      </c>
      <c r="ND48" s="19"/>
      <c r="NE48" s="19"/>
      <c r="NF48" s="19"/>
      <c r="NG48" s="19">
        <v>0</v>
      </c>
      <c r="NH48" s="19"/>
      <c r="NI48" s="19"/>
      <c r="NJ48" s="19"/>
      <c r="NK48" s="19">
        <v>0</v>
      </c>
      <c r="NL48" s="19"/>
      <c r="NM48" s="19"/>
      <c r="NN48" s="19"/>
      <c r="NO48" s="19">
        <v>0</v>
      </c>
      <c r="NP48" s="19">
        <v>185.7</v>
      </c>
      <c r="NQ48" s="19">
        <v>193.36418</v>
      </c>
      <c r="NR48" s="19">
        <v>193.36418</v>
      </c>
      <c r="NS48" s="19">
        <v>-7.66418</v>
      </c>
      <c r="NT48" s="19">
        <v>99.8</v>
      </c>
      <c r="NU48" s="19">
        <v>96.682090000000002</v>
      </c>
      <c r="NV48" s="19">
        <v>96.682090000000002</v>
      </c>
      <c r="NW48" s="19">
        <v>3.1179100000000002</v>
      </c>
      <c r="NX48" s="19">
        <v>0</v>
      </c>
      <c r="NY48" s="19"/>
      <c r="NZ48" s="19">
        <v>0</v>
      </c>
      <c r="OA48" s="19">
        <v>0</v>
      </c>
      <c r="OB48" s="19">
        <v>63.9</v>
      </c>
      <c r="OC48" s="19">
        <v>78.3</v>
      </c>
      <c r="OD48" s="19">
        <v>72.941999999999993</v>
      </c>
      <c r="OE48" s="19">
        <v>-9.0419999999999998</v>
      </c>
      <c r="OF48" s="19">
        <v>0</v>
      </c>
      <c r="OG48" s="19"/>
      <c r="OH48" s="19">
        <v>0</v>
      </c>
      <c r="OI48" s="19">
        <v>0</v>
      </c>
      <c r="OJ48" s="19">
        <v>3</v>
      </c>
      <c r="OK48" s="19">
        <v>4.085</v>
      </c>
      <c r="OL48" s="19">
        <v>4.085</v>
      </c>
      <c r="OM48" s="19">
        <v>-1.085</v>
      </c>
      <c r="ON48" s="19">
        <v>0</v>
      </c>
      <c r="OO48" s="19"/>
      <c r="OP48" s="19">
        <v>0</v>
      </c>
      <c r="OQ48" s="19">
        <v>0</v>
      </c>
      <c r="OR48" s="19"/>
      <c r="OS48" s="19"/>
      <c r="OT48" s="19">
        <v>17.559999999999999</v>
      </c>
      <c r="OU48" s="19">
        <v>-17.559999999999999</v>
      </c>
      <c r="OV48" s="19">
        <v>9.9</v>
      </c>
      <c r="OW48" s="19">
        <v>9.9830000000000005</v>
      </c>
      <c r="OX48" s="19">
        <v>9.9830000000000005</v>
      </c>
      <c r="OY48" s="19">
        <v>-8.3000000000000004E-2</v>
      </c>
      <c r="OZ48" s="19">
        <v>5.4</v>
      </c>
      <c r="PA48" s="19">
        <v>5.67</v>
      </c>
      <c r="PB48" s="19">
        <v>5.67</v>
      </c>
      <c r="PC48" s="19">
        <v>-0.27</v>
      </c>
      <c r="PD48" s="19"/>
      <c r="PE48" s="19"/>
      <c r="PF48" s="19">
        <v>1.23</v>
      </c>
      <c r="PG48" s="19">
        <v>-1.23</v>
      </c>
      <c r="PH48" s="19">
        <v>1.85</v>
      </c>
      <c r="PI48" s="19">
        <v>3.55</v>
      </c>
      <c r="PJ48" s="19">
        <v>3.55</v>
      </c>
      <c r="PK48" s="19">
        <v>-1.7</v>
      </c>
      <c r="PL48" s="19">
        <v>2.5</v>
      </c>
      <c r="PM48" s="19">
        <v>5</v>
      </c>
      <c r="PN48" s="19">
        <v>5</v>
      </c>
      <c r="PO48" s="19">
        <v>-2.5</v>
      </c>
      <c r="PP48" s="19">
        <v>20</v>
      </c>
      <c r="PQ48" s="19"/>
      <c r="PR48" s="19">
        <v>19.5122</v>
      </c>
      <c r="PS48" s="19">
        <v>0.48780000000000001</v>
      </c>
      <c r="PT48" s="19">
        <v>20</v>
      </c>
      <c r="PU48" s="19">
        <v>19.5122</v>
      </c>
      <c r="PV48" s="19">
        <v>19.5122</v>
      </c>
      <c r="PW48" s="19">
        <v>0.48780000000000001</v>
      </c>
      <c r="PX48" s="19">
        <v>18.8</v>
      </c>
      <c r="PY48" s="19">
        <v>18.048780000000001</v>
      </c>
      <c r="PZ48" s="19">
        <v>18.048780000000001</v>
      </c>
      <c r="QA48" s="19">
        <v>0.75122</v>
      </c>
      <c r="QB48" s="19">
        <v>3.5</v>
      </c>
      <c r="QC48" s="19">
        <v>3.5</v>
      </c>
      <c r="QD48" s="19">
        <v>3.5</v>
      </c>
      <c r="QE48" s="19">
        <v>0</v>
      </c>
      <c r="QF48" s="19">
        <v>18.600000000000001</v>
      </c>
      <c r="QG48" s="19"/>
      <c r="QH48" s="19">
        <v>18.341460000000001</v>
      </c>
      <c r="QI48" s="19">
        <v>0.25853999999999999</v>
      </c>
      <c r="QJ48" s="19">
        <v>0</v>
      </c>
      <c r="QK48" s="19"/>
      <c r="QL48" s="19">
        <v>0</v>
      </c>
      <c r="QM48" s="19">
        <v>0</v>
      </c>
      <c r="QN48" s="19">
        <v>0</v>
      </c>
      <c r="QO48" s="19"/>
      <c r="QP48" s="19">
        <v>0</v>
      </c>
      <c r="QQ48" s="19">
        <v>0</v>
      </c>
      <c r="QR48" s="19">
        <v>17.100000000000001</v>
      </c>
      <c r="QS48" s="19">
        <v>16.951000000000001</v>
      </c>
      <c r="QT48" s="19">
        <v>16.951000000000001</v>
      </c>
      <c r="QU48" s="19">
        <v>0.14899999999999999</v>
      </c>
      <c r="QV48" s="19">
        <v>46.9</v>
      </c>
      <c r="QW48" s="19">
        <v>48.789000000000001</v>
      </c>
      <c r="QX48" s="19">
        <v>48.789000000000001</v>
      </c>
      <c r="QY48" s="19">
        <v>-1.889</v>
      </c>
      <c r="QZ48" s="19">
        <v>4</v>
      </c>
      <c r="RA48" s="19">
        <v>4.2</v>
      </c>
      <c r="RB48" s="19">
        <v>4.2</v>
      </c>
      <c r="RC48" s="19">
        <v>-0.2</v>
      </c>
      <c r="RD48" s="19">
        <v>2.4</v>
      </c>
      <c r="RE48" s="19">
        <v>2.4</v>
      </c>
      <c r="RF48" s="19">
        <v>2.4</v>
      </c>
      <c r="RG48" s="19">
        <v>0</v>
      </c>
      <c r="RH48" s="19">
        <v>2.4</v>
      </c>
      <c r="RI48" s="19">
        <v>2.4</v>
      </c>
      <c r="RJ48" s="19">
        <v>2.4</v>
      </c>
      <c r="RK48" s="19">
        <v>0</v>
      </c>
      <c r="RL48" s="19">
        <v>2.2999999999999998</v>
      </c>
      <c r="RM48" s="19">
        <v>2.8</v>
      </c>
      <c r="RN48" s="19">
        <v>2.8</v>
      </c>
      <c r="RO48" s="19">
        <v>-0.5</v>
      </c>
      <c r="RP48" s="19">
        <v>0</v>
      </c>
      <c r="RQ48" s="19"/>
      <c r="RR48" s="19">
        <v>0</v>
      </c>
      <c r="RS48" s="19">
        <v>0</v>
      </c>
      <c r="RT48" s="19">
        <v>2.6</v>
      </c>
      <c r="RU48" s="19">
        <v>2.4990000000000001</v>
      </c>
      <c r="RV48" s="19">
        <v>2.4990000000000001</v>
      </c>
      <c r="RW48" s="19">
        <v>0.10100000000000001</v>
      </c>
      <c r="RX48" s="19">
        <v>20.5</v>
      </c>
      <c r="RY48" s="19">
        <v>19.869240000000001</v>
      </c>
      <c r="RZ48" s="19">
        <v>19.869240000000001</v>
      </c>
      <c r="SA48" s="19">
        <v>0.63075999999999999</v>
      </c>
      <c r="SB48" s="19">
        <v>2.1</v>
      </c>
      <c r="SC48" s="19">
        <v>2</v>
      </c>
      <c r="SD48" s="19">
        <v>2</v>
      </c>
      <c r="SE48" s="19">
        <v>0.1</v>
      </c>
      <c r="SF48" s="19"/>
      <c r="SG48" s="19"/>
      <c r="SH48" s="19">
        <v>0.7</v>
      </c>
      <c r="SI48" s="19">
        <v>-0.7</v>
      </c>
      <c r="SJ48" s="19">
        <v>5.2</v>
      </c>
      <c r="SK48" s="19"/>
      <c r="SL48" s="19">
        <v>19.21951</v>
      </c>
      <c r="SM48" s="19">
        <v>-14.01951</v>
      </c>
      <c r="SN48" s="19"/>
      <c r="SO48" s="19"/>
      <c r="SP48" s="19">
        <v>12.195119999999999</v>
      </c>
      <c r="SQ48" s="19">
        <v>-12.195119999999999</v>
      </c>
      <c r="SR48" s="19">
        <v>20.2</v>
      </c>
      <c r="SS48" s="19">
        <v>19.5122</v>
      </c>
      <c r="ST48" s="19">
        <v>19.5122</v>
      </c>
      <c r="SU48" s="19">
        <v>0.68779999999999997</v>
      </c>
      <c r="SV48" s="19">
        <v>20.3</v>
      </c>
      <c r="SW48" s="19">
        <v>19.5122</v>
      </c>
      <c r="SX48" s="19">
        <v>19.5122</v>
      </c>
      <c r="SY48" s="19">
        <v>0.78779999999999994</v>
      </c>
      <c r="SZ48" s="19">
        <v>20</v>
      </c>
      <c r="TA48" s="19">
        <v>19.317070000000001</v>
      </c>
      <c r="TB48" s="19">
        <v>19.317070000000001</v>
      </c>
      <c r="TC48" s="19">
        <v>0.68293000000000004</v>
      </c>
      <c r="TD48" s="19">
        <v>0</v>
      </c>
      <c r="TE48" s="19">
        <v>1.3169999999999999</v>
      </c>
      <c r="TF48" s="19">
        <v>1.3169999999999999</v>
      </c>
      <c r="TG48" s="19">
        <v>-1.3169999999999999</v>
      </c>
      <c r="TH48" s="19">
        <v>53.1</v>
      </c>
      <c r="TI48" s="19">
        <v>40.002000000000002</v>
      </c>
      <c r="TJ48" s="19">
        <v>40.002000000000002</v>
      </c>
      <c r="TK48" s="19">
        <v>13.098000000000001</v>
      </c>
      <c r="TL48" s="19">
        <v>0</v>
      </c>
      <c r="TM48" s="19"/>
      <c r="TN48" s="19">
        <v>0</v>
      </c>
      <c r="TO48" s="19">
        <v>0</v>
      </c>
      <c r="TP48" s="19">
        <v>31.9</v>
      </c>
      <c r="TQ48" s="19">
        <v>39.299999999999997</v>
      </c>
      <c r="TR48" s="19">
        <v>48.381999999999998</v>
      </c>
      <c r="TS48" s="19">
        <v>-16.481999999999999</v>
      </c>
      <c r="TT48" s="19">
        <v>60.1</v>
      </c>
      <c r="TU48" s="19">
        <v>55.5</v>
      </c>
      <c r="TV48" s="19">
        <v>60.420999999999999</v>
      </c>
      <c r="TW48" s="19">
        <v>-0.32100000000000001</v>
      </c>
      <c r="TX48" s="19">
        <v>1.1000000000000001</v>
      </c>
      <c r="TY48" s="19">
        <v>3.0720000000000001</v>
      </c>
      <c r="TZ48" s="19">
        <v>3.0720000000000001</v>
      </c>
      <c r="UA48" s="19">
        <v>-1.972</v>
      </c>
      <c r="UB48" s="19">
        <v>1.2</v>
      </c>
      <c r="UC48" s="19">
        <v>3.0619999999999998</v>
      </c>
      <c r="UD48" s="19">
        <v>3.0619999999999998</v>
      </c>
      <c r="UE48" s="19">
        <v>-1.8620000000000001</v>
      </c>
      <c r="UF48" s="19">
        <v>0</v>
      </c>
      <c r="UG48" s="19"/>
      <c r="UH48" s="19">
        <v>20.4878</v>
      </c>
      <c r="UI48" s="19">
        <v>-20.4878</v>
      </c>
      <c r="UJ48" s="19">
        <v>8.5</v>
      </c>
      <c r="UK48" s="19">
        <v>8.4</v>
      </c>
      <c r="UL48" s="19">
        <v>8.4</v>
      </c>
      <c r="UM48" s="19">
        <v>0.1</v>
      </c>
      <c r="UN48" s="19"/>
      <c r="UO48" s="19"/>
      <c r="UP48" s="19">
        <v>7</v>
      </c>
      <c r="UQ48" s="19">
        <v>-7</v>
      </c>
      <c r="UR48" s="19">
        <v>20.399999999999999</v>
      </c>
      <c r="US48" s="19">
        <v>19.5122</v>
      </c>
      <c r="UT48" s="19">
        <v>19.5122</v>
      </c>
      <c r="UU48" s="19">
        <v>0.88780000000000003</v>
      </c>
      <c r="UV48" s="19">
        <v>20.399999999999999</v>
      </c>
      <c r="UW48" s="19">
        <v>19.5122</v>
      </c>
      <c r="UX48" s="19">
        <v>19.5122</v>
      </c>
      <c r="UY48" s="19">
        <v>0.88780000000000003</v>
      </c>
      <c r="UZ48" s="19">
        <v>20</v>
      </c>
      <c r="VA48" s="19">
        <v>19.5122</v>
      </c>
      <c r="VB48" s="19">
        <v>19.5122</v>
      </c>
      <c r="VC48" s="19">
        <v>0.48780000000000001</v>
      </c>
      <c r="VD48" s="19">
        <v>4.5</v>
      </c>
      <c r="VE48" s="19">
        <v>5.056</v>
      </c>
      <c r="VF48" s="19">
        <v>5.056</v>
      </c>
      <c r="VG48" s="19">
        <v>-0.55600000000000005</v>
      </c>
      <c r="VH48" s="19">
        <v>0</v>
      </c>
      <c r="VI48" s="19"/>
      <c r="VJ48" s="19">
        <v>0</v>
      </c>
      <c r="VK48" s="19">
        <v>0</v>
      </c>
      <c r="VL48" s="19">
        <v>0</v>
      </c>
      <c r="VM48" s="19"/>
      <c r="VN48" s="19">
        <v>0</v>
      </c>
      <c r="VO48" s="19">
        <v>0</v>
      </c>
      <c r="VP48" s="19"/>
      <c r="VQ48" s="19"/>
      <c r="VR48" s="19">
        <v>0.6</v>
      </c>
      <c r="VS48" s="19">
        <v>-0.6</v>
      </c>
      <c r="VT48" s="19">
        <v>78.900000000000006</v>
      </c>
      <c r="VU48" s="19">
        <v>94.998779999999996</v>
      </c>
      <c r="VV48" s="19">
        <v>98.081000000000003</v>
      </c>
      <c r="VW48" s="19">
        <v>-19.181000000000001</v>
      </c>
      <c r="VX48" s="19">
        <v>75.099999999999994</v>
      </c>
      <c r="VY48" s="19">
        <v>79.703479999999999</v>
      </c>
      <c r="VZ48" s="19">
        <v>92.546999999999997</v>
      </c>
      <c r="WA48" s="19">
        <v>-17.446999999999999</v>
      </c>
      <c r="WB48" s="19">
        <v>0</v>
      </c>
      <c r="WC48" s="19"/>
      <c r="WD48" s="19">
        <v>0</v>
      </c>
      <c r="WE48" s="19">
        <v>0</v>
      </c>
      <c r="WF48" s="19">
        <v>0</v>
      </c>
      <c r="WG48" s="19"/>
      <c r="WH48" s="19">
        <v>0</v>
      </c>
      <c r="WI48" s="19">
        <v>0</v>
      </c>
      <c r="WJ48" s="19">
        <v>7.3</v>
      </c>
      <c r="WK48" s="19">
        <v>7.3</v>
      </c>
      <c r="WL48" s="19">
        <v>7.3</v>
      </c>
      <c r="WM48" s="19">
        <v>0</v>
      </c>
      <c r="WN48" s="19">
        <v>20.100000000000001</v>
      </c>
      <c r="WO48" s="19">
        <v>19.317070000000001</v>
      </c>
      <c r="WP48" s="19">
        <v>19.317070000000001</v>
      </c>
      <c r="WQ48" s="19">
        <v>0.78293000000000001</v>
      </c>
      <c r="WR48" s="19"/>
      <c r="WS48" s="19"/>
      <c r="WT48" s="19"/>
      <c r="WU48" s="19">
        <v>0</v>
      </c>
      <c r="WV48" s="19"/>
      <c r="WW48" s="19"/>
      <c r="WX48" s="19"/>
      <c r="WY48" s="19">
        <v>0</v>
      </c>
      <c r="WZ48" s="19">
        <v>36.4</v>
      </c>
      <c r="XA48" s="19">
        <v>35</v>
      </c>
      <c r="XB48" s="19">
        <v>35</v>
      </c>
      <c r="XC48" s="19">
        <v>1.4</v>
      </c>
      <c r="XD48" s="19">
        <v>28</v>
      </c>
      <c r="XE48" s="19">
        <v>29.184000000000001</v>
      </c>
      <c r="XF48" s="19">
        <v>29.184000000000001</v>
      </c>
      <c r="XG48" s="19">
        <v>-1.1839999999999999</v>
      </c>
      <c r="XH48" s="19">
        <v>3.3</v>
      </c>
      <c r="XI48" s="19">
        <v>2.8159999999999998</v>
      </c>
      <c r="XJ48" s="19">
        <v>2.8159999999999998</v>
      </c>
      <c r="XK48" s="19">
        <v>0.48399999999999999</v>
      </c>
      <c r="XL48" s="19"/>
      <c r="XM48" s="19"/>
      <c r="XN48" s="19"/>
      <c r="XO48" s="19">
        <v>0</v>
      </c>
      <c r="XP48" s="19">
        <v>13.1</v>
      </c>
      <c r="XQ48" s="19">
        <v>12</v>
      </c>
      <c r="XR48" s="19">
        <v>12</v>
      </c>
      <c r="XS48" s="19">
        <v>1.1000000000000001</v>
      </c>
      <c r="XT48" s="19">
        <v>7.7</v>
      </c>
      <c r="XU48" s="19">
        <v>7.06</v>
      </c>
      <c r="XV48" s="19">
        <v>7.06</v>
      </c>
      <c r="XW48" s="19">
        <v>0.64</v>
      </c>
    </row>
    <row r="49" spans="1:647" ht="24" customHeight="1" x14ac:dyDescent="0.25">
      <c r="A49" s="1"/>
      <c r="B49" s="13" t="s">
        <v>49</v>
      </c>
      <c r="C49" s="13" t="s">
        <v>732</v>
      </c>
      <c r="D49" s="14">
        <v>0.9</v>
      </c>
      <c r="E49" s="14">
        <v>1</v>
      </c>
      <c r="F49" s="14">
        <v>1</v>
      </c>
      <c r="G49" s="14">
        <v>-0.1</v>
      </c>
      <c r="H49" s="14">
        <v>1.5</v>
      </c>
      <c r="I49" s="14">
        <v>1.63</v>
      </c>
      <c r="J49" s="14">
        <v>1.63</v>
      </c>
      <c r="K49" s="14">
        <v>-0.13</v>
      </c>
      <c r="L49" s="14">
        <v>0</v>
      </c>
      <c r="M49" s="14"/>
      <c r="N49" s="14"/>
      <c r="O49" s="14">
        <v>0</v>
      </c>
      <c r="P49" s="14"/>
      <c r="Q49" s="14"/>
      <c r="R49" s="14"/>
      <c r="S49" s="14">
        <v>0</v>
      </c>
      <c r="T49" s="14">
        <v>0</v>
      </c>
      <c r="U49" s="14"/>
      <c r="V49" s="14"/>
      <c r="W49" s="14">
        <v>0</v>
      </c>
      <c r="X49" s="14">
        <v>0</v>
      </c>
      <c r="Y49" s="14"/>
      <c r="Z49" s="14"/>
      <c r="AA49" s="14">
        <v>0</v>
      </c>
      <c r="AB49" s="14">
        <v>90.4</v>
      </c>
      <c r="AC49" s="14">
        <v>92.226339999999993</v>
      </c>
      <c r="AD49" s="14">
        <v>92.226339999999993</v>
      </c>
      <c r="AE49" s="14">
        <v>-1.8263400000000001</v>
      </c>
      <c r="AF49" s="14">
        <v>185.4</v>
      </c>
      <c r="AG49" s="14">
        <v>172.55248</v>
      </c>
      <c r="AH49" s="14">
        <v>170</v>
      </c>
      <c r="AI49" s="14">
        <v>15.4</v>
      </c>
      <c r="AJ49" s="14"/>
      <c r="AK49" s="14"/>
      <c r="AL49" s="14"/>
      <c r="AM49" s="14">
        <v>0</v>
      </c>
      <c r="AN49" s="14">
        <v>81.2</v>
      </c>
      <c r="AO49" s="14">
        <v>84.060730000000007</v>
      </c>
      <c r="AP49" s="14">
        <v>61.538460000000001</v>
      </c>
      <c r="AQ49" s="14">
        <v>19.661539999999999</v>
      </c>
      <c r="AR49" s="14">
        <v>154.5</v>
      </c>
      <c r="AS49" s="14">
        <v>158.66663</v>
      </c>
      <c r="AT49" s="14">
        <v>158.66663</v>
      </c>
      <c r="AU49" s="14">
        <v>-4.1666299999999996</v>
      </c>
      <c r="AV49" s="14">
        <v>154.9</v>
      </c>
      <c r="AW49" s="14">
        <v>158.66663</v>
      </c>
      <c r="AX49" s="14">
        <v>158.66663</v>
      </c>
      <c r="AY49" s="14">
        <v>-3.7666300000000001</v>
      </c>
      <c r="AZ49" s="14">
        <v>154.4</v>
      </c>
      <c r="BA49" s="14">
        <v>158.66663</v>
      </c>
      <c r="BB49" s="14">
        <v>158.66663</v>
      </c>
      <c r="BC49" s="14">
        <v>-4.2666300000000001</v>
      </c>
      <c r="BD49" s="14">
        <v>246.8</v>
      </c>
      <c r="BE49" s="14">
        <v>237.99994000000001</v>
      </c>
      <c r="BF49" s="14">
        <v>237.99994000000001</v>
      </c>
      <c r="BG49" s="14">
        <v>8.8000600000000002</v>
      </c>
      <c r="BH49" s="14">
        <v>203.9</v>
      </c>
      <c r="BI49" s="14">
        <v>204.87801999999999</v>
      </c>
      <c r="BJ49" s="14">
        <v>204.87801999999999</v>
      </c>
      <c r="BK49" s="14">
        <v>-0.97802</v>
      </c>
      <c r="BL49" s="14">
        <v>107.2</v>
      </c>
      <c r="BM49" s="14">
        <v>102.43901</v>
      </c>
      <c r="BN49" s="14">
        <v>102.43901</v>
      </c>
      <c r="BO49" s="14">
        <v>4.7609899999999996</v>
      </c>
      <c r="BP49" s="14">
        <v>559.29999999999995</v>
      </c>
      <c r="BQ49" s="14">
        <v>568.29854</v>
      </c>
      <c r="BR49" s="14">
        <v>568.29854</v>
      </c>
      <c r="BS49" s="14">
        <v>-8.9985400000000002</v>
      </c>
      <c r="BT49" s="14">
        <v>10.6</v>
      </c>
      <c r="BU49" s="14">
        <v>10.17268</v>
      </c>
      <c r="BV49" s="14">
        <v>10.17268</v>
      </c>
      <c r="BW49" s="14">
        <v>0.42731999999999998</v>
      </c>
      <c r="BX49" s="14"/>
      <c r="BY49" s="14"/>
      <c r="BZ49" s="14"/>
      <c r="CA49" s="14">
        <v>0</v>
      </c>
      <c r="CB49" s="14">
        <v>13.1</v>
      </c>
      <c r="CC49" s="14">
        <v>12.307689999999999</v>
      </c>
      <c r="CD49" s="14"/>
      <c r="CE49" s="14">
        <v>13.1</v>
      </c>
      <c r="CF49" s="14"/>
      <c r="CG49" s="14"/>
      <c r="CH49" s="14"/>
      <c r="CI49" s="14">
        <v>0</v>
      </c>
      <c r="CJ49" s="14"/>
      <c r="CK49" s="14"/>
      <c r="CL49" s="14"/>
      <c r="CM49" s="14">
        <v>0</v>
      </c>
      <c r="CN49" s="14">
        <v>165.6</v>
      </c>
      <c r="CO49" s="14">
        <v>164.70732000000001</v>
      </c>
      <c r="CP49" s="14">
        <v>164.70732000000001</v>
      </c>
      <c r="CQ49" s="14">
        <v>0.89268000000000003</v>
      </c>
      <c r="CR49" s="14">
        <v>7.5</v>
      </c>
      <c r="CS49" s="14">
        <v>3.8486199999999999</v>
      </c>
      <c r="CT49" s="14">
        <v>3.8486199999999999</v>
      </c>
      <c r="CU49" s="14">
        <v>3.6513800000000001</v>
      </c>
      <c r="CV49" s="14">
        <v>2.8</v>
      </c>
      <c r="CW49" s="14">
        <v>2.1125600000000002</v>
      </c>
      <c r="CX49" s="14">
        <v>2.1125600000000002</v>
      </c>
      <c r="CY49" s="14">
        <v>0.68744000000000005</v>
      </c>
      <c r="CZ49" s="14">
        <v>16.5</v>
      </c>
      <c r="DA49" s="14">
        <v>16.873670000000001</v>
      </c>
      <c r="DB49" s="14">
        <v>0</v>
      </c>
      <c r="DC49" s="14">
        <v>16.5</v>
      </c>
      <c r="DD49" s="14">
        <v>5</v>
      </c>
      <c r="DE49" s="14">
        <v>6.7645099999999996</v>
      </c>
      <c r="DF49" s="14">
        <v>6.7645099999999996</v>
      </c>
      <c r="DG49" s="14">
        <v>-1.76451</v>
      </c>
      <c r="DH49" s="14"/>
      <c r="DI49" s="14"/>
      <c r="DJ49" s="14"/>
      <c r="DK49" s="14">
        <v>0</v>
      </c>
      <c r="DL49" s="14">
        <v>143.80000000000001</v>
      </c>
      <c r="DM49" s="14">
        <v>143</v>
      </c>
      <c r="DN49" s="14">
        <v>143</v>
      </c>
      <c r="DO49" s="14">
        <v>0.8</v>
      </c>
      <c r="DP49" s="14">
        <v>7</v>
      </c>
      <c r="DQ49" s="14">
        <v>8.9130000000000003</v>
      </c>
      <c r="DR49" s="14">
        <v>8.9130000000000003</v>
      </c>
      <c r="DS49" s="14">
        <v>-1.913</v>
      </c>
      <c r="DT49" s="14"/>
      <c r="DU49" s="14"/>
      <c r="DV49" s="14"/>
      <c r="DW49" s="14">
        <v>0</v>
      </c>
      <c r="DX49" s="14">
        <v>0</v>
      </c>
      <c r="DY49" s="14"/>
      <c r="DZ49" s="14"/>
      <c r="EA49" s="14">
        <v>0</v>
      </c>
      <c r="EB49" s="14"/>
      <c r="EC49" s="14"/>
      <c r="ED49" s="14"/>
      <c r="EE49" s="14">
        <v>0</v>
      </c>
      <c r="EF49" s="14">
        <v>110.8</v>
      </c>
      <c r="EG49" s="14">
        <v>112.90537</v>
      </c>
      <c r="EH49" s="14">
        <v>112.90537</v>
      </c>
      <c r="EI49" s="14">
        <v>-2.1053700000000002</v>
      </c>
      <c r="EJ49" s="14">
        <v>223.5</v>
      </c>
      <c r="EK49" s="14">
        <v>221.55625000000001</v>
      </c>
      <c r="EL49" s="14">
        <v>221.55625000000001</v>
      </c>
      <c r="EM49" s="14">
        <v>1.9437500000000001</v>
      </c>
      <c r="EN49" s="14">
        <v>0</v>
      </c>
      <c r="EO49" s="14"/>
      <c r="EP49" s="14"/>
      <c r="EQ49" s="14">
        <v>0</v>
      </c>
      <c r="ER49" s="14"/>
      <c r="ES49" s="14"/>
      <c r="ET49" s="14"/>
      <c r="EU49" s="14">
        <v>0</v>
      </c>
      <c r="EV49" s="14"/>
      <c r="EW49" s="14"/>
      <c r="EX49" s="14"/>
      <c r="EY49" s="14">
        <v>0</v>
      </c>
      <c r="EZ49" s="14">
        <v>6.5</v>
      </c>
      <c r="FA49" s="14">
        <v>6.39</v>
      </c>
      <c r="FB49" s="14">
        <v>6.39</v>
      </c>
      <c r="FC49" s="14">
        <v>0.11</v>
      </c>
      <c r="FD49" s="14">
        <v>473.2</v>
      </c>
      <c r="FE49" s="14">
        <v>458.87804999999997</v>
      </c>
      <c r="FF49" s="14">
        <v>458.87804999999997</v>
      </c>
      <c r="FG49" s="14">
        <v>14.321949999999999</v>
      </c>
      <c r="FH49" s="14">
        <v>40.700000000000003</v>
      </c>
      <c r="FI49" s="14">
        <v>81.954149999999998</v>
      </c>
      <c r="FJ49" s="14">
        <v>81.954149999999998</v>
      </c>
      <c r="FK49" s="14">
        <v>-41.254150000000003</v>
      </c>
      <c r="FL49" s="14">
        <v>150.4</v>
      </c>
      <c r="FM49" s="14">
        <v>148.62634</v>
      </c>
      <c r="FN49" s="14">
        <v>148.62634</v>
      </c>
      <c r="FO49" s="14">
        <v>1.77366</v>
      </c>
      <c r="FP49" s="14">
        <v>0</v>
      </c>
      <c r="FQ49" s="14"/>
      <c r="FR49" s="14">
        <v>41.498959999999997</v>
      </c>
      <c r="FS49" s="14">
        <v>-41.498959999999997</v>
      </c>
      <c r="FT49" s="14">
        <v>18.5</v>
      </c>
      <c r="FU49" s="14">
        <v>19.28585</v>
      </c>
      <c r="FV49" s="14">
        <v>19.28585</v>
      </c>
      <c r="FW49" s="14">
        <v>-0.78585000000000005</v>
      </c>
      <c r="FX49" s="14"/>
      <c r="FY49" s="14"/>
      <c r="FZ49" s="14">
        <v>19.41</v>
      </c>
      <c r="GA49" s="14">
        <v>-19.41</v>
      </c>
      <c r="GB49" s="14">
        <v>91.5</v>
      </c>
      <c r="GC49" s="14">
        <v>87.657560000000004</v>
      </c>
      <c r="GD49" s="14">
        <v>87.657560000000004</v>
      </c>
      <c r="GE49" s="14">
        <v>3.8424399999999999</v>
      </c>
      <c r="GF49" s="14">
        <v>177.8</v>
      </c>
      <c r="GG49" s="14">
        <v>181.66672</v>
      </c>
      <c r="GH49" s="14">
        <v>181.66672</v>
      </c>
      <c r="GI49" s="14">
        <v>-3.8667199999999999</v>
      </c>
      <c r="GJ49" s="14">
        <v>177.9</v>
      </c>
      <c r="GK49" s="14">
        <v>181.66672</v>
      </c>
      <c r="GL49" s="14">
        <v>181.66672</v>
      </c>
      <c r="GM49" s="14">
        <v>-3.7667199999999998</v>
      </c>
      <c r="GN49" s="14">
        <v>182.3</v>
      </c>
      <c r="GO49" s="14">
        <v>181.66672</v>
      </c>
      <c r="GP49" s="14">
        <v>181.66672</v>
      </c>
      <c r="GQ49" s="14">
        <v>0.63327999999999995</v>
      </c>
      <c r="GR49" s="14">
        <v>108.3</v>
      </c>
      <c r="GS49" s="14">
        <v>110.91316999999999</v>
      </c>
      <c r="GT49" s="14">
        <v>110.91316999999999</v>
      </c>
      <c r="GU49" s="14">
        <v>-2.6131700000000002</v>
      </c>
      <c r="GV49" s="14"/>
      <c r="GW49" s="14"/>
      <c r="GX49" s="14"/>
      <c r="GY49" s="14">
        <v>0</v>
      </c>
      <c r="GZ49" s="14">
        <v>8.6999999999999993</v>
      </c>
      <c r="HA49" s="14">
        <v>7.8816100000000002</v>
      </c>
      <c r="HB49" s="14">
        <v>7.8816100000000002</v>
      </c>
      <c r="HC49" s="14">
        <v>0.81838999999999995</v>
      </c>
      <c r="HD49" s="14">
        <v>45.6</v>
      </c>
      <c r="HE49" s="14">
        <v>47.26634</v>
      </c>
      <c r="HF49" s="14">
        <v>47.26634</v>
      </c>
      <c r="HG49" s="14">
        <v>-1.6663399999999999</v>
      </c>
      <c r="HH49" s="14"/>
      <c r="HI49" s="14"/>
      <c r="HJ49" s="14"/>
      <c r="HK49" s="14">
        <v>0</v>
      </c>
      <c r="HL49" s="14">
        <v>3.8</v>
      </c>
      <c r="HM49" s="14">
        <v>3.8872599999999999</v>
      </c>
      <c r="HN49" s="14">
        <v>3.8872599999999999</v>
      </c>
      <c r="HO49" s="14">
        <v>-8.7260000000000004E-2</v>
      </c>
      <c r="HP49" s="14">
        <v>32.5</v>
      </c>
      <c r="HQ49" s="14">
        <v>31.505569999999999</v>
      </c>
      <c r="HR49" s="14">
        <v>31.505569999999999</v>
      </c>
      <c r="HS49" s="14">
        <v>0.99443000000000004</v>
      </c>
      <c r="HT49" s="14">
        <v>0</v>
      </c>
      <c r="HU49" s="14"/>
      <c r="HV49" s="14">
        <v>171.54185000000001</v>
      </c>
      <c r="HW49" s="14">
        <v>-171.54185000000001</v>
      </c>
      <c r="HX49" s="14">
        <v>95.6</v>
      </c>
      <c r="HY49" s="14">
        <v>95.918049999999994</v>
      </c>
      <c r="HZ49" s="14">
        <v>95.918049999999994</v>
      </c>
      <c r="IA49" s="14">
        <v>-0.31805</v>
      </c>
      <c r="IB49" s="14">
        <v>82</v>
      </c>
      <c r="IC49" s="14">
        <v>25.641030000000001</v>
      </c>
      <c r="ID49" s="14">
        <v>25.64123</v>
      </c>
      <c r="IE49" s="14">
        <v>56.35877</v>
      </c>
      <c r="IF49" s="14"/>
      <c r="IG49" s="14"/>
      <c r="IH49" s="14"/>
      <c r="II49" s="14">
        <v>0</v>
      </c>
      <c r="IJ49" s="14">
        <v>0</v>
      </c>
      <c r="IK49" s="14"/>
      <c r="IL49" s="14">
        <v>0</v>
      </c>
      <c r="IM49" s="14">
        <v>0</v>
      </c>
      <c r="IN49" s="14"/>
      <c r="IO49" s="14"/>
      <c r="IP49" s="14"/>
      <c r="IQ49" s="14">
        <v>0</v>
      </c>
      <c r="IR49" s="14"/>
      <c r="IS49" s="14"/>
      <c r="IT49" s="14"/>
      <c r="IU49" s="14">
        <v>0</v>
      </c>
      <c r="IV49" s="14"/>
      <c r="IW49" s="14"/>
      <c r="IX49" s="14"/>
      <c r="IY49" s="14">
        <v>0</v>
      </c>
      <c r="IZ49" s="14">
        <v>87</v>
      </c>
      <c r="JA49" s="14">
        <v>88.815600000000003</v>
      </c>
      <c r="JB49" s="14">
        <v>88.815600000000003</v>
      </c>
      <c r="JC49" s="14">
        <v>-1.8156000000000001</v>
      </c>
      <c r="JD49" s="14">
        <v>169.1</v>
      </c>
      <c r="JE49" s="14">
        <v>177.29716999999999</v>
      </c>
      <c r="JF49" s="14">
        <v>177.29716999999999</v>
      </c>
      <c r="JG49" s="14">
        <v>-8.1971699999999998</v>
      </c>
      <c r="JH49" s="14">
        <v>161.30000000000001</v>
      </c>
      <c r="JI49" s="14">
        <v>177.29716999999999</v>
      </c>
      <c r="JJ49" s="14">
        <v>177.29716999999999</v>
      </c>
      <c r="JK49" s="14">
        <v>-15.997170000000001</v>
      </c>
      <c r="JL49" s="14">
        <v>200</v>
      </c>
      <c r="JM49" s="14">
        <v>177.29716999999999</v>
      </c>
      <c r="JN49" s="14">
        <v>177.29716999999999</v>
      </c>
      <c r="JO49" s="14">
        <v>22.702829999999999</v>
      </c>
      <c r="JP49" s="14">
        <v>260.7</v>
      </c>
      <c r="JQ49" s="14">
        <v>265.94576000000001</v>
      </c>
      <c r="JR49" s="14">
        <v>265.94576000000001</v>
      </c>
      <c r="JS49" s="14">
        <v>-5.2457599999999998</v>
      </c>
      <c r="JT49" s="14">
        <v>72.400000000000006</v>
      </c>
      <c r="JU49" s="14">
        <v>73.664670000000001</v>
      </c>
      <c r="JV49" s="14">
        <v>73.664670000000001</v>
      </c>
      <c r="JW49" s="14">
        <v>-1.26467</v>
      </c>
      <c r="JX49" s="14">
        <v>34.6</v>
      </c>
      <c r="JY49" s="14">
        <v>36.832329999999999</v>
      </c>
      <c r="JZ49" s="14">
        <v>36.832329999999999</v>
      </c>
      <c r="KA49" s="14">
        <v>-2.2323300000000001</v>
      </c>
      <c r="KB49" s="14">
        <v>119.4</v>
      </c>
      <c r="KC49" s="14">
        <v>0</v>
      </c>
      <c r="KD49" s="14"/>
      <c r="KE49" s="14">
        <v>119.4</v>
      </c>
      <c r="KF49" s="14"/>
      <c r="KG49" s="14"/>
      <c r="KH49" s="14"/>
      <c r="KI49" s="14">
        <v>0</v>
      </c>
      <c r="KJ49" s="14"/>
      <c r="KK49" s="14"/>
      <c r="KL49" s="14"/>
      <c r="KM49" s="14">
        <v>0</v>
      </c>
      <c r="KN49" s="14">
        <v>0</v>
      </c>
      <c r="KO49" s="14"/>
      <c r="KP49" s="14">
        <v>114.11063</v>
      </c>
      <c r="KQ49" s="14">
        <v>-114.11063</v>
      </c>
      <c r="KR49" s="14"/>
      <c r="KS49" s="14"/>
      <c r="KT49" s="14"/>
      <c r="KU49" s="14">
        <v>0</v>
      </c>
      <c r="KV49" s="14"/>
      <c r="KW49" s="14"/>
      <c r="KX49" s="14"/>
      <c r="KY49" s="14">
        <v>0</v>
      </c>
      <c r="KZ49" s="14">
        <v>3.9</v>
      </c>
      <c r="LA49" s="14">
        <v>3.8072699999999999</v>
      </c>
      <c r="LB49" s="14"/>
      <c r="LC49" s="14">
        <v>3.9</v>
      </c>
      <c r="LD49" s="14">
        <v>268.5</v>
      </c>
      <c r="LE49" s="14">
        <v>271.12195000000003</v>
      </c>
      <c r="LF49" s="14">
        <v>271.12195000000003</v>
      </c>
      <c r="LG49" s="14">
        <v>-2.62195</v>
      </c>
      <c r="LH49" s="14">
        <v>133.5</v>
      </c>
      <c r="LI49" s="14">
        <v>133.67995999999999</v>
      </c>
      <c r="LJ49" s="14">
        <v>133.67995999999999</v>
      </c>
      <c r="LK49" s="14">
        <v>-0.17996000000000001</v>
      </c>
      <c r="LL49" s="14">
        <v>63.5</v>
      </c>
      <c r="LM49" s="14">
        <v>67.461460000000002</v>
      </c>
      <c r="LN49" s="14">
        <v>67.461460000000002</v>
      </c>
      <c r="LO49" s="14">
        <v>-3.9614600000000002</v>
      </c>
      <c r="LP49" s="14">
        <v>81.7</v>
      </c>
      <c r="LQ49" s="14">
        <v>78.567999999999998</v>
      </c>
      <c r="LR49" s="14">
        <v>78.567999999999998</v>
      </c>
      <c r="LS49" s="14">
        <v>3.1320000000000001</v>
      </c>
      <c r="LT49" s="14"/>
      <c r="LU49" s="14"/>
      <c r="LV49" s="14"/>
      <c r="LW49" s="14">
        <v>0</v>
      </c>
      <c r="LX49" s="14">
        <v>113.7</v>
      </c>
      <c r="LY49" s="14">
        <v>93.159930000000003</v>
      </c>
      <c r="LZ49" s="14"/>
      <c r="MA49" s="14">
        <v>113.7</v>
      </c>
      <c r="MB49" s="14">
        <v>45.8</v>
      </c>
      <c r="MC49" s="14">
        <v>46.736719999999998</v>
      </c>
      <c r="MD49" s="14">
        <v>0</v>
      </c>
      <c r="ME49" s="14">
        <v>45.8</v>
      </c>
      <c r="MF49" s="14">
        <v>45.5</v>
      </c>
      <c r="MG49" s="14">
        <v>0</v>
      </c>
      <c r="MH49" s="14"/>
      <c r="MI49" s="14">
        <v>45.5</v>
      </c>
      <c r="MJ49" s="14"/>
      <c r="MK49" s="14"/>
      <c r="ML49" s="14"/>
      <c r="MM49" s="14">
        <v>0</v>
      </c>
      <c r="MN49" s="14">
        <v>139.1</v>
      </c>
      <c r="MO49" s="14">
        <v>152.34648999999999</v>
      </c>
      <c r="MP49" s="14">
        <v>152.34648999999999</v>
      </c>
      <c r="MQ49" s="14">
        <v>-13.24649</v>
      </c>
      <c r="MR49" s="14">
        <v>74.3</v>
      </c>
      <c r="MS49" s="14">
        <v>76.173249999999996</v>
      </c>
      <c r="MT49" s="14">
        <v>76.173249999999996</v>
      </c>
      <c r="MU49" s="14">
        <v>-1.8732500000000001</v>
      </c>
      <c r="MV49" s="14">
        <v>177</v>
      </c>
      <c r="MW49" s="14">
        <v>186.53289000000001</v>
      </c>
      <c r="MX49" s="14">
        <v>153.98335</v>
      </c>
      <c r="MY49" s="14">
        <v>23.016649999999998</v>
      </c>
      <c r="MZ49" s="14"/>
      <c r="NA49" s="14"/>
      <c r="NB49" s="14"/>
      <c r="NC49" s="14">
        <v>0</v>
      </c>
      <c r="ND49" s="14"/>
      <c r="NE49" s="14"/>
      <c r="NF49" s="14"/>
      <c r="NG49" s="14">
        <v>0</v>
      </c>
      <c r="NH49" s="14"/>
      <c r="NI49" s="14"/>
      <c r="NJ49" s="14"/>
      <c r="NK49" s="14">
        <v>0</v>
      </c>
      <c r="NL49" s="14"/>
      <c r="NM49" s="14"/>
      <c r="NN49" s="14"/>
      <c r="NO49" s="14">
        <v>0</v>
      </c>
      <c r="NP49" s="14">
        <v>185.9</v>
      </c>
      <c r="NQ49" s="14">
        <v>193.36418</v>
      </c>
      <c r="NR49" s="14">
        <v>193.36418</v>
      </c>
      <c r="NS49" s="14">
        <v>-7.4641799999999998</v>
      </c>
      <c r="NT49" s="14">
        <v>99.8</v>
      </c>
      <c r="NU49" s="14">
        <v>96.682090000000002</v>
      </c>
      <c r="NV49" s="14">
        <v>96.682090000000002</v>
      </c>
      <c r="NW49" s="14">
        <v>3.1179100000000002</v>
      </c>
      <c r="NX49" s="14">
        <v>0</v>
      </c>
      <c r="NY49" s="14"/>
      <c r="NZ49" s="14">
        <v>0</v>
      </c>
      <c r="OA49" s="14">
        <v>0</v>
      </c>
      <c r="OB49" s="14">
        <v>69.2</v>
      </c>
      <c r="OC49" s="14">
        <v>80.8</v>
      </c>
      <c r="OD49" s="14">
        <v>73.072999999999993</v>
      </c>
      <c r="OE49" s="14">
        <v>-3.8730000000000002</v>
      </c>
      <c r="OF49" s="14">
        <v>0</v>
      </c>
      <c r="OG49" s="14"/>
      <c r="OH49" s="14">
        <v>0</v>
      </c>
      <c r="OI49" s="14">
        <v>0</v>
      </c>
      <c r="OJ49" s="14">
        <v>2.9</v>
      </c>
      <c r="OK49" s="14">
        <v>3.55</v>
      </c>
      <c r="OL49" s="14">
        <v>3.55</v>
      </c>
      <c r="OM49" s="14">
        <v>-0.65</v>
      </c>
      <c r="ON49" s="14">
        <v>0</v>
      </c>
      <c r="OO49" s="14"/>
      <c r="OP49" s="14">
        <v>0</v>
      </c>
      <c r="OQ49" s="14">
        <v>0</v>
      </c>
      <c r="OR49" s="14"/>
      <c r="OS49" s="14"/>
      <c r="OT49" s="14">
        <v>17.559999999999999</v>
      </c>
      <c r="OU49" s="14">
        <v>-17.559999999999999</v>
      </c>
      <c r="OV49" s="14">
        <v>9.9</v>
      </c>
      <c r="OW49" s="14">
        <v>9.9830000000000005</v>
      </c>
      <c r="OX49" s="14">
        <v>9.9830000000000005</v>
      </c>
      <c r="OY49" s="14">
        <v>-8.3000000000000004E-2</v>
      </c>
      <c r="OZ49" s="14">
        <v>5.4</v>
      </c>
      <c r="PA49" s="14">
        <v>5.67</v>
      </c>
      <c r="PB49" s="14">
        <v>5.67</v>
      </c>
      <c r="PC49" s="14">
        <v>-0.27</v>
      </c>
      <c r="PD49" s="14"/>
      <c r="PE49" s="14"/>
      <c r="PF49" s="14">
        <v>1.23</v>
      </c>
      <c r="PG49" s="14">
        <v>-1.23</v>
      </c>
      <c r="PH49" s="14">
        <v>1.84</v>
      </c>
      <c r="PI49" s="14">
        <v>3.55</v>
      </c>
      <c r="PJ49" s="14">
        <v>3.55</v>
      </c>
      <c r="PK49" s="14">
        <v>-1.71</v>
      </c>
      <c r="PL49" s="14">
        <v>2.6</v>
      </c>
      <c r="PM49" s="14">
        <v>5</v>
      </c>
      <c r="PN49" s="14">
        <v>5</v>
      </c>
      <c r="PO49" s="14">
        <v>-2.4</v>
      </c>
      <c r="PP49" s="14">
        <v>20.5</v>
      </c>
      <c r="PQ49" s="14">
        <v>19.510000000000002</v>
      </c>
      <c r="PR49" s="14">
        <v>19.5122</v>
      </c>
      <c r="PS49" s="14">
        <v>0.98780000000000001</v>
      </c>
      <c r="PT49" s="14">
        <v>19.3</v>
      </c>
      <c r="PU49" s="14">
        <v>19.5122</v>
      </c>
      <c r="PV49" s="14">
        <v>19.5122</v>
      </c>
      <c r="PW49" s="14">
        <v>-0.2122</v>
      </c>
      <c r="PX49" s="14">
        <v>18.899999999999999</v>
      </c>
      <c r="PY49" s="14">
        <v>18.048780000000001</v>
      </c>
      <c r="PZ49" s="14">
        <v>18.048780000000001</v>
      </c>
      <c r="QA49" s="14">
        <v>0.85121999999999998</v>
      </c>
      <c r="QB49" s="14">
        <v>3.5</v>
      </c>
      <c r="QC49" s="14">
        <v>3.5</v>
      </c>
      <c r="QD49" s="14">
        <v>3.5</v>
      </c>
      <c r="QE49" s="14">
        <v>0</v>
      </c>
      <c r="QF49" s="14">
        <v>18.600000000000001</v>
      </c>
      <c r="QG49" s="14"/>
      <c r="QH49" s="14">
        <v>18.341460000000001</v>
      </c>
      <c r="QI49" s="14">
        <v>0.25853999999999999</v>
      </c>
      <c r="QJ49" s="14">
        <v>0</v>
      </c>
      <c r="QK49" s="14"/>
      <c r="QL49" s="14">
        <v>0</v>
      </c>
      <c r="QM49" s="14">
        <v>0</v>
      </c>
      <c r="QN49" s="14">
        <v>0</v>
      </c>
      <c r="QO49" s="14"/>
      <c r="QP49" s="14">
        <v>0</v>
      </c>
      <c r="QQ49" s="14">
        <v>0</v>
      </c>
      <c r="QR49" s="14">
        <v>16.100000000000001</v>
      </c>
      <c r="QS49" s="14">
        <v>16.542999999999999</v>
      </c>
      <c r="QT49" s="14">
        <v>16.542999999999999</v>
      </c>
      <c r="QU49" s="14">
        <v>-0.443</v>
      </c>
      <c r="QV49" s="14">
        <v>47.6</v>
      </c>
      <c r="QW49" s="14">
        <v>47.392000000000003</v>
      </c>
      <c r="QX49" s="14">
        <v>47.392000000000003</v>
      </c>
      <c r="QY49" s="14">
        <v>0.20799999999999999</v>
      </c>
      <c r="QZ49" s="14">
        <v>4</v>
      </c>
      <c r="RA49" s="14">
        <v>4.2</v>
      </c>
      <c r="RB49" s="14">
        <v>4.2</v>
      </c>
      <c r="RC49" s="14">
        <v>-0.2</v>
      </c>
      <c r="RD49" s="14">
        <v>2.4</v>
      </c>
      <c r="RE49" s="14">
        <v>2.4</v>
      </c>
      <c r="RF49" s="14">
        <v>2.4</v>
      </c>
      <c r="RG49" s="14">
        <v>0</v>
      </c>
      <c r="RH49" s="14">
        <v>2.4</v>
      </c>
      <c r="RI49" s="14">
        <v>2.4</v>
      </c>
      <c r="RJ49" s="14">
        <v>2.4</v>
      </c>
      <c r="RK49" s="14">
        <v>0</v>
      </c>
      <c r="RL49" s="14">
        <v>2.2999999999999998</v>
      </c>
      <c r="RM49" s="14">
        <v>2.8</v>
      </c>
      <c r="RN49" s="14">
        <v>2.8</v>
      </c>
      <c r="RO49" s="14">
        <v>-0.5</v>
      </c>
      <c r="RP49" s="14">
        <v>0</v>
      </c>
      <c r="RQ49" s="14"/>
      <c r="RR49" s="14">
        <v>0</v>
      </c>
      <c r="RS49" s="14">
        <v>0</v>
      </c>
      <c r="RT49" s="14">
        <v>2.6</v>
      </c>
      <c r="RU49" s="14">
        <v>2.4990000000000001</v>
      </c>
      <c r="RV49" s="14">
        <v>2.4990000000000001</v>
      </c>
      <c r="RW49" s="14">
        <v>0.10100000000000001</v>
      </c>
      <c r="RX49" s="14">
        <v>20.5</v>
      </c>
      <c r="RY49" s="14">
        <v>19.869240000000001</v>
      </c>
      <c r="RZ49" s="14">
        <v>19.869240000000001</v>
      </c>
      <c r="SA49" s="14">
        <v>0.63075999999999999</v>
      </c>
      <c r="SB49" s="14">
        <v>2.1</v>
      </c>
      <c r="SC49" s="14">
        <v>2</v>
      </c>
      <c r="SD49" s="14">
        <v>2</v>
      </c>
      <c r="SE49" s="14">
        <v>0.1</v>
      </c>
      <c r="SF49" s="14"/>
      <c r="SG49" s="14"/>
      <c r="SH49" s="14">
        <v>0.7</v>
      </c>
      <c r="SI49" s="14">
        <v>-0.7</v>
      </c>
      <c r="SJ49" s="14">
        <v>0</v>
      </c>
      <c r="SK49" s="14"/>
      <c r="SL49" s="14">
        <v>19.21951</v>
      </c>
      <c r="SM49" s="14">
        <v>-19.21951</v>
      </c>
      <c r="SN49" s="14"/>
      <c r="SO49" s="14"/>
      <c r="SP49" s="14">
        <v>12.195119999999999</v>
      </c>
      <c r="SQ49" s="14">
        <v>-12.195119999999999</v>
      </c>
      <c r="SR49" s="14">
        <v>20.399999999999999</v>
      </c>
      <c r="SS49" s="14">
        <v>19.5122</v>
      </c>
      <c r="ST49" s="14">
        <v>19.5122</v>
      </c>
      <c r="SU49" s="14">
        <v>0.88780000000000003</v>
      </c>
      <c r="SV49" s="14">
        <v>20.3</v>
      </c>
      <c r="SW49" s="14">
        <v>19.5122</v>
      </c>
      <c r="SX49" s="14">
        <v>19.5122</v>
      </c>
      <c r="SY49" s="14">
        <v>0.78779999999999994</v>
      </c>
      <c r="SZ49" s="14">
        <v>20</v>
      </c>
      <c r="TA49" s="14">
        <v>19.317070000000001</v>
      </c>
      <c r="TB49" s="14">
        <v>19.317070000000001</v>
      </c>
      <c r="TC49" s="14">
        <v>0.68293000000000004</v>
      </c>
      <c r="TD49" s="14">
        <v>0</v>
      </c>
      <c r="TE49" s="14">
        <v>1.4930000000000001</v>
      </c>
      <c r="TF49" s="14">
        <v>1.4930000000000001</v>
      </c>
      <c r="TG49" s="14">
        <v>-1.4930000000000001</v>
      </c>
      <c r="TH49" s="14">
        <v>60.7</v>
      </c>
      <c r="TI49" s="14">
        <v>37.235999999999997</v>
      </c>
      <c r="TJ49" s="14">
        <v>37.235999999999997</v>
      </c>
      <c r="TK49" s="14">
        <v>23.463999999999999</v>
      </c>
      <c r="TL49" s="14">
        <v>0</v>
      </c>
      <c r="TM49" s="14"/>
      <c r="TN49" s="14">
        <v>0</v>
      </c>
      <c r="TO49" s="14">
        <v>0</v>
      </c>
      <c r="TP49" s="14">
        <v>29.6</v>
      </c>
      <c r="TQ49" s="14">
        <v>42.9</v>
      </c>
      <c r="TR49" s="14">
        <v>48.210999999999999</v>
      </c>
      <c r="TS49" s="14">
        <v>-18.611000000000001</v>
      </c>
      <c r="TT49" s="14">
        <v>63.4</v>
      </c>
      <c r="TU49" s="14">
        <v>59.1</v>
      </c>
      <c r="TV49" s="14">
        <v>60.423999999999999</v>
      </c>
      <c r="TW49" s="14">
        <v>2.976</v>
      </c>
      <c r="TX49" s="14">
        <v>0.7</v>
      </c>
      <c r="TY49" s="14">
        <v>3.149</v>
      </c>
      <c r="TZ49" s="14">
        <v>3.149</v>
      </c>
      <c r="UA49" s="14">
        <v>-2.4489999999999998</v>
      </c>
      <c r="UB49" s="14">
        <v>0.9</v>
      </c>
      <c r="UC49" s="14">
        <v>2.859</v>
      </c>
      <c r="UD49" s="14">
        <v>2.859</v>
      </c>
      <c r="UE49" s="14">
        <v>-1.9590000000000001</v>
      </c>
      <c r="UF49" s="14">
        <v>0</v>
      </c>
      <c r="UG49" s="14"/>
      <c r="UH49" s="14">
        <v>20.4878</v>
      </c>
      <c r="UI49" s="14">
        <v>-20.4878</v>
      </c>
      <c r="UJ49" s="14">
        <v>8.5</v>
      </c>
      <c r="UK49" s="14">
        <v>8.4</v>
      </c>
      <c r="UL49" s="14">
        <v>8.4</v>
      </c>
      <c r="UM49" s="14">
        <v>0.1</v>
      </c>
      <c r="UN49" s="14"/>
      <c r="UO49" s="14"/>
      <c r="UP49" s="14">
        <v>7</v>
      </c>
      <c r="UQ49" s="14">
        <v>-7</v>
      </c>
      <c r="UR49" s="14">
        <v>20.399999999999999</v>
      </c>
      <c r="US49" s="14">
        <v>19.5122</v>
      </c>
      <c r="UT49" s="14">
        <v>19.5122</v>
      </c>
      <c r="UU49" s="14">
        <v>0.88780000000000003</v>
      </c>
      <c r="UV49" s="14">
        <v>20.399999999999999</v>
      </c>
      <c r="UW49" s="14">
        <v>19.5122</v>
      </c>
      <c r="UX49" s="14">
        <v>19.5122</v>
      </c>
      <c r="UY49" s="14">
        <v>0.88780000000000003</v>
      </c>
      <c r="UZ49" s="14">
        <v>20</v>
      </c>
      <c r="VA49" s="14">
        <v>19.5122</v>
      </c>
      <c r="VB49" s="14">
        <v>19.5122</v>
      </c>
      <c r="VC49" s="14">
        <v>0.48780000000000001</v>
      </c>
      <c r="VD49" s="14">
        <v>3.1</v>
      </c>
      <c r="VE49" s="14">
        <v>4.548</v>
      </c>
      <c r="VF49" s="14">
        <v>4.548</v>
      </c>
      <c r="VG49" s="14">
        <v>-1.448</v>
      </c>
      <c r="VH49" s="14">
        <v>0</v>
      </c>
      <c r="VI49" s="14"/>
      <c r="VJ49" s="14">
        <v>0</v>
      </c>
      <c r="VK49" s="14">
        <v>0</v>
      </c>
      <c r="VL49" s="14">
        <v>0</v>
      </c>
      <c r="VM49" s="14"/>
      <c r="VN49" s="14">
        <v>0</v>
      </c>
      <c r="VO49" s="14">
        <v>0</v>
      </c>
      <c r="VP49" s="14"/>
      <c r="VQ49" s="14"/>
      <c r="VR49" s="14">
        <v>0.6</v>
      </c>
      <c r="VS49" s="14">
        <v>-0.6</v>
      </c>
      <c r="VT49" s="14">
        <v>75.099999999999994</v>
      </c>
      <c r="VU49" s="14">
        <v>85.282200000000003</v>
      </c>
      <c r="VV49" s="14">
        <v>89.234999999999999</v>
      </c>
      <c r="VW49" s="14">
        <v>-14.135</v>
      </c>
      <c r="VX49" s="14">
        <v>73.3</v>
      </c>
      <c r="VY49" s="14">
        <v>64.197159999999997</v>
      </c>
      <c r="VZ49" s="14">
        <v>77.688000000000002</v>
      </c>
      <c r="WA49" s="14">
        <v>-4.3879999999999999</v>
      </c>
      <c r="WB49" s="14">
        <v>0</v>
      </c>
      <c r="WC49" s="14"/>
      <c r="WD49" s="14">
        <v>0</v>
      </c>
      <c r="WE49" s="14">
        <v>0</v>
      </c>
      <c r="WF49" s="14">
        <v>0</v>
      </c>
      <c r="WG49" s="14"/>
      <c r="WH49" s="14">
        <v>0</v>
      </c>
      <c r="WI49" s="14">
        <v>0</v>
      </c>
      <c r="WJ49" s="14">
        <v>7.4</v>
      </c>
      <c r="WK49" s="14">
        <v>7.3</v>
      </c>
      <c r="WL49" s="14">
        <v>7.3</v>
      </c>
      <c r="WM49" s="14">
        <v>0.1</v>
      </c>
      <c r="WN49" s="14">
        <v>20.100000000000001</v>
      </c>
      <c r="WO49" s="14">
        <v>19.317070000000001</v>
      </c>
      <c r="WP49" s="14">
        <v>19.317070000000001</v>
      </c>
      <c r="WQ49" s="14">
        <v>0.78293000000000001</v>
      </c>
      <c r="WR49" s="14"/>
      <c r="WS49" s="14"/>
      <c r="WT49" s="14"/>
      <c r="WU49" s="14">
        <v>0</v>
      </c>
      <c r="WV49" s="14"/>
      <c r="WW49" s="14"/>
      <c r="WX49" s="14"/>
      <c r="WY49" s="14">
        <v>0</v>
      </c>
      <c r="WZ49" s="14">
        <v>36.32</v>
      </c>
      <c r="XA49" s="14">
        <v>35</v>
      </c>
      <c r="XB49" s="14">
        <v>35</v>
      </c>
      <c r="XC49" s="14">
        <v>1.32</v>
      </c>
      <c r="XD49" s="14">
        <v>28</v>
      </c>
      <c r="XE49" s="14">
        <v>29.184000000000001</v>
      </c>
      <c r="XF49" s="14">
        <v>29.184000000000001</v>
      </c>
      <c r="XG49" s="14">
        <v>-1.1839999999999999</v>
      </c>
      <c r="XH49" s="14">
        <v>3.3</v>
      </c>
      <c r="XI49" s="14">
        <v>2.8159999999999998</v>
      </c>
      <c r="XJ49" s="14">
        <v>2.8159999999999998</v>
      </c>
      <c r="XK49" s="14">
        <v>0.48399999999999999</v>
      </c>
      <c r="XL49" s="14"/>
      <c r="XM49" s="14"/>
      <c r="XN49" s="14"/>
      <c r="XO49" s="14">
        <v>0</v>
      </c>
      <c r="XP49" s="14">
        <v>13.3</v>
      </c>
      <c r="XQ49" s="14">
        <v>12</v>
      </c>
      <c r="XR49" s="14">
        <v>12</v>
      </c>
      <c r="XS49" s="14">
        <v>1.3</v>
      </c>
      <c r="XT49" s="14">
        <v>6.6</v>
      </c>
      <c r="XU49" s="14">
        <v>7.06</v>
      </c>
      <c r="XV49" s="14">
        <v>7.06</v>
      </c>
      <c r="XW49" s="14">
        <v>-0.46</v>
      </c>
    </row>
    <row r="50" spans="1:647" ht="24" customHeight="1" x14ac:dyDescent="0.25">
      <c r="A50" s="1"/>
      <c r="B50" s="16" t="s">
        <v>49</v>
      </c>
      <c r="C50" s="16" t="s">
        <v>733</v>
      </c>
      <c r="D50" s="17">
        <v>0.9</v>
      </c>
      <c r="E50" s="17">
        <v>1</v>
      </c>
      <c r="F50" s="17">
        <v>1</v>
      </c>
      <c r="G50" s="17">
        <v>-0.1</v>
      </c>
      <c r="H50" s="17">
        <v>0.9</v>
      </c>
      <c r="I50" s="17">
        <v>1.63</v>
      </c>
      <c r="J50" s="17">
        <v>1.63</v>
      </c>
      <c r="K50" s="17">
        <v>-0.73</v>
      </c>
      <c r="L50" s="17">
        <v>0</v>
      </c>
      <c r="M50" s="17"/>
      <c r="N50" s="17"/>
      <c r="O50" s="17">
        <v>0</v>
      </c>
      <c r="P50" s="17"/>
      <c r="Q50" s="17"/>
      <c r="R50" s="17"/>
      <c r="S50" s="17">
        <v>0</v>
      </c>
      <c r="T50" s="17">
        <v>0</v>
      </c>
      <c r="U50" s="17"/>
      <c r="V50" s="17"/>
      <c r="W50" s="17">
        <v>0</v>
      </c>
      <c r="X50" s="17">
        <v>0</v>
      </c>
      <c r="Y50" s="17"/>
      <c r="Z50" s="17"/>
      <c r="AA50" s="17">
        <v>0</v>
      </c>
      <c r="AB50" s="17">
        <v>90.1</v>
      </c>
      <c r="AC50" s="17">
        <v>92.226339999999993</v>
      </c>
      <c r="AD50" s="17">
        <v>92.226339999999993</v>
      </c>
      <c r="AE50" s="17">
        <v>-2.1263399999999999</v>
      </c>
      <c r="AF50" s="17">
        <v>167.4</v>
      </c>
      <c r="AG50" s="17">
        <v>202.08849000000001</v>
      </c>
      <c r="AH50" s="17">
        <v>170</v>
      </c>
      <c r="AI50" s="17">
        <v>-2.6</v>
      </c>
      <c r="AJ50" s="17"/>
      <c r="AK50" s="17"/>
      <c r="AL50" s="17"/>
      <c r="AM50" s="17">
        <v>0</v>
      </c>
      <c r="AN50" s="17">
        <v>80.8</v>
      </c>
      <c r="AO50" s="17">
        <v>87.667349999999999</v>
      </c>
      <c r="AP50" s="17">
        <v>61.538460000000001</v>
      </c>
      <c r="AQ50" s="17">
        <v>19.26154</v>
      </c>
      <c r="AR50" s="17">
        <v>172</v>
      </c>
      <c r="AS50" s="17">
        <v>158.66663</v>
      </c>
      <c r="AT50" s="17">
        <v>158.66663</v>
      </c>
      <c r="AU50" s="17">
        <v>13.33337</v>
      </c>
      <c r="AV50" s="17">
        <v>172</v>
      </c>
      <c r="AW50" s="17">
        <v>158.66663</v>
      </c>
      <c r="AX50" s="17">
        <v>158.66663</v>
      </c>
      <c r="AY50" s="17">
        <v>13.33337</v>
      </c>
      <c r="AZ50" s="17">
        <v>172.1</v>
      </c>
      <c r="BA50" s="17">
        <v>158.66663</v>
      </c>
      <c r="BB50" s="17">
        <v>158.66663</v>
      </c>
      <c r="BC50" s="17">
        <v>13.43337</v>
      </c>
      <c r="BD50" s="17">
        <v>259.3</v>
      </c>
      <c r="BE50" s="17">
        <v>237.99994000000001</v>
      </c>
      <c r="BF50" s="17">
        <v>237.99994000000001</v>
      </c>
      <c r="BG50" s="17">
        <v>21.300059999999998</v>
      </c>
      <c r="BH50" s="17">
        <v>204.2</v>
      </c>
      <c r="BI50" s="17">
        <v>204.87801999999999</v>
      </c>
      <c r="BJ50" s="17">
        <v>204.87801999999999</v>
      </c>
      <c r="BK50" s="17">
        <v>-0.67801999999999996</v>
      </c>
      <c r="BL50" s="17">
        <v>107.5</v>
      </c>
      <c r="BM50" s="17">
        <v>102.43901</v>
      </c>
      <c r="BN50" s="17">
        <v>102.43901</v>
      </c>
      <c r="BO50" s="17">
        <v>5.0609900000000003</v>
      </c>
      <c r="BP50" s="17">
        <v>561</v>
      </c>
      <c r="BQ50" s="17">
        <v>568.29854</v>
      </c>
      <c r="BR50" s="17">
        <v>568.29854</v>
      </c>
      <c r="BS50" s="17">
        <v>-7.29854</v>
      </c>
      <c r="BT50" s="17">
        <v>10.6</v>
      </c>
      <c r="BU50" s="17">
        <v>10.17268</v>
      </c>
      <c r="BV50" s="17">
        <v>10.17268</v>
      </c>
      <c r="BW50" s="17">
        <v>0.42731999999999998</v>
      </c>
      <c r="BX50" s="17"/>
      <c r="BY50" s="17"/>
      <c r="BZ50" s="17"/>
      <c r="CA50" s="17">
        <v>0</v>
      </c>
      <c r="CB50" s="17">
        <v>13.1</v>
      </c>
      <c r="CC50" s="17">
        <v>12.307689999999999</v>
      </c>
      <c r="CD50" s="17"/>
      <c r="CE50" s="17">
        <v>13.1</v>
      </c>
      <c r="CF50" s="17"/>
      <c r="CG50" s="17"/>
      <c r="CH50" s="17"/>
      <c r="CI50" s="17">
        <v>0</v>
      </c>
      <c r="CJ50" s="17"/>
      <c r="CK50" s="17"/>
      <c r="CL50" s="17"/>
      <c r="CM50" s="17">
        <v>0</v>
      </c>
      <c r="CN50" s="17">
        <v>162.69999999999999</v>
      </c>
      <c r="CO50" s="17">
        <v>164.70732000000001</v>
      </c>
      <c r="CP50" s="17">
        <v>164.70732000000001</v>
      </c>
      <c r="CQ50" s="17">
        <v>-2.00732</v>
      </c>
      <c r="CR50" s="17">
        <v>7.5</v>
      </c>
      <c r="CS50" s="17">
        <v>3.8486199999999999</v>
      </c>
      <c r="CT50" s="17">
        <v>3.8486199999999999</v>
      </c>
      <c r="CU50" s="17">
        <v>3.6513800000000001</v>
      </c>
      <c r="CV50" s="17">
        <v>2.8</v>
      </c>
      <c r="CW50" s="17">
        <v>2.1125600000000002</v>
      </c>
      <c r="CX50" s="17">
        <v>2.1125600000000002</v>
      </c>
      <c r="CY50" s="17">
        <v>0.68744000000000005</v>
      </c>
      <c r="CZ50" s="17">
        <v>16.600000000000001</v>
      </c>
      <c r="DA50" s="17">
        <v>16.873670000000001</v>
      </c>
      <c r="DB50" s="17">
        <v>0</v>
      </c>
      <c r="DC50" s="17">
        <v>16.600000000000001</v>
      </c>
      <c r="DD50" s="17">
        <v>6.2</v>
      </c>
      <c r="DE50" s="17">
        <v>6.7645099999999996</v>
      </c>
      <c r="DF50" s="17">
        <v>6.7645099999999996</v>
      </c>
      <c r="DG50" s="17">
        <v>-0.56450999999999996</v>
      </c>
      <c r="DH50" s="17"/>
      <c r="DI50" s="17"/>
      <c r="DJ50" s="17"/>
      <c r="DK50" s="17">
        <v>0</v>
      </c>
      <c r="DL50" s="17">
        <v>144</v>
      </c>
      <c r="DM50" s="17">
        <v>143</v>
      </c>
      <c r="DN50" s="17">
        <v>143</v>
      </c>
      <c r="DO50" s="17">
        <v>1</v>
      </c>
      <c r="DP50" s="17">
        <v>5.7</v>
      </c>
      <c r="DQ50" s="17">
        <v>8.9130000000000003</v>
      </c>
      <c r="DR50" s="17">
        <v>8.9130000000000003</v>
      </c>
      <c r="DS50" s="17">
        <v>-3.2130000000000001</v>
      </c>
      <c r="DT50" s="17"/>
      <c r="DU50" s="17"/>
      <c r="DV50" s="17"/>
      <c r="DW50" s="17">
        <v>0</v>
      </c>
      <c r="DX50" s="17">
        <v>0</v>
      </c>
      <c r="DY50" s="17"/>
      <c r="DZ50" s="17"/>
      <c r="EA50" s="17">
        <v>0</v>
      </c>
      <c r="EB50" s="17"/>
      <c r="EC50" s="17"/>
      <c r="ED50" s="17"/>
      <c r="EE50" s="17">
        <v>0</v>
      </c>
      <c r="EF50" s="17">
        <v>111.1</v>
      </c>
      <c r="EG50" s="17">
        <v>112.90537</v>
      </c>
      <c r="EH50" s="17">
        <v>112.90537</v>
      </c>
      <c r="EI50" s="17">
        <v>-1.8053699999999999</v>
      </c>
      <c r="EJ50" s="17">
        <v>223.9</v>
      </c>
      <c r="EK50" s="17">
        <v>221.55625000000001</v>
      </c>
      <c r="EL50" s="17">
        <v>221.55625000000001</v>
      </c>
      <c r="EM50" s="17">
        <v>2.34375</v>
      </c>
      <c r="EN50" s="17">
        <v>0</v>
      </c>
      <c r="EO50" s="17"/>
      <c r="EP50" s="17"/>
      <c r="EQ50" s="17">
        <v>0</v>
      </c>
      <c r="ER50" s="17"/>
      <c r="ES50" s="17"/>
      <c r="ET50" s="17"/>
      <c r="EU50" s="17">
        <v>0</v>
      </c>
      <c r="EV50" s="17"/>
      <c r="EW50" s="17"/>
      <c r="EX50" s="17"/>
      <c r="EY50" s="17">
        <v>0</v>
      </c>
      <c r="EZ50" s="17">
        <v>6.5</v>
      </c>
      <c r="FA50" s="17">
        <v>6.39</v>
      </c>
      <c r="FB50" s="17">
        <v>6.39</v>
      </c>
      <c r="FC50" s="17">
        <v>0.11</v>
      </c>
      <c r="FD50" s="17">
        <v>475</v>
      </c>
      <c r="FE50" s="17">
        <v>458.87804999999997</v>
      </c>
      <c r="FF50" s="17">
        <v>458.87804999999997</v>
      </c>
      <c r="FG50" s="17">
        <v>16.121949999999998</v>
      </c>
      <c r="FH50" s="17">
        <v>28.6</v>
      </c>
      <c r="FI50" s="17">
        <v>40.042079999999999</v>
      </c>
      <c r="FJ50" s="17">
        <v>81.954149999999998</v>
      </c>
      <c r="FK50" s="17">
        <v>-53.354149999999997</v>
      </c>
      <c r="FL50" s="17">
        <v>148.80000000000001</v>
      </c>
      <c r="FM50" s="17">
        <v>148.62634</v>
      </c>
      <c r="FN50" s="17">
        <v>148.62634</v>
      </c>
      <c r="FO50" s="17">
        <v>0.17366000000000001</v>
      </c>
      <c r="FP50" s="17">
        <v>0</v>
      </c>
      <c r="FQ50" s="17"/>
      <c r="FR50" s="17">
        <v>41.498959999999997</v>
      </c>
      <c r="FS50" s="17">
        <v>-41.498959999999997</v>
      </c>
      <c r="FT50" s="17">
        <v>18.5</v>
      </c>
      <c r="FU50" s="17">
        <v>19.28585</v>
      </c>
      <c r="FV50" s="17">
        <v>19.28585</v>
      </c>
      <c r="FW50" s="17">
        <v>-0.78585000000000005</v>
      </c>
      <c r="FX50" s="17"/>
      <c r="FY50" s="17"/>
      <c r="FZ50" s="17">
        <v>19.41</v>
      </c>
      <c r="GA50" s="17">
        <v>-19.41</v>
      </c>
      <c r="GB50" s="17">
        <v>91.2</v>
      </c>
      <c r="GC50" s="17">
        <v>87.657560000000004</v>
      </c>
      <c r="GD50" s="17">
        <v>87.657560000000004</v>
      </c>
      <c r="GE50" s="17">
        <v>3.54244</v>
      </c>
      <c r="GF50" s="17">
        <v>175.9</v>
      </c>
      <c r="GG50" s="17">
        <v>181.66672</v>
      </c>
      <c r="GH50" s="17">
        <v>181.66672</v>
      </c>
      <c r="GI50" s="17">
        <v>-5.7667200000000003</v>
      </c>
      <c r="GJ50" s="17">
        <v>176.8</v>
      </c>
      <c r="GK50" s="17">
        <v>181.66672</v>
      </c>
      <c r="GL50" s="17">
        <v>181.66672</v>
      </c>
      <c r="GM50" s="17">
        <v>-4.8667199999999999</v>
      </c>
      <c r="GN50" s="17">
        <v>182.8</v>
      </c>
      <c r="GO50" s="17">
        <v>181.66672</v>
      </c>
      <c r="GP50" s="17">
        <v>181.66672</v>
      </c>
      <c r="GQ50" s="17">
        <v>1.1332800000000001</v>
      </c>
      <c r="GR50" s="17">
        <v>108.6</v>
      </c>
      <c r="GS50" s="17">
        <v>110.91316999999999</v>
      </c>
      <c r="GT50" s="17">
        <v>110.91316999999999</v>
      </c>
      <c r="GU50" s="17">
        <v>-2.3131699999999999</v>
      </c>
      <c r="GV50" s="17"/>
      <c r="GW50" s="17"/>
      <c r="GX50" s="17"/>
      <c r="GY50" s="17">
        <v>0</v>
      </c>
      <c r="GZ50" s="17">
        <v>8.6999999999999993</v>
      </c>
      <c r="HA50" s="17">
        <v>7.8816100000000002</v>
      </c>
      <c r="HB50" s="17">
        <v>7.8816100000000002</v>
      </c>
      <c r="HC50" s="17">
        <v>0.81838999999999995</v>
      </c>
      <c r="HD50" s="17">
        <v>45.3</v>
      </c>
      <c r="HE50" s="17">
        <v>47.26634</v>
      </c>
      <c r="HF50" s="17">
        <v>47.26634</v>
      </c>
      <c r="HG50" s="17">
        <v>-1.96634</v>
      </c>
      <c r="HH50" s="17"/>
      <c r="HI50" s="17"/>
      <c r="HJ50" s="17"/>
      <c r="HK50" s="17">
        <v>0</v>
      </c>
      <c r="HL50" s="17">
        <v>3.8</v>
      </c>
      <c r="HM50" s="17">
        <v>3.8872599999999999</v>
      </c>
      <c r="HN50" s="17">
        <v>3.8872599999999999</v>
      </c>
      <c r="HO50" s="17">
        <v>-8.7260000000000004E-2</v>
      </c>
      <c r="HP50" s="17">
        <v>33.1</v>
      </c>
      <c r="HQ50" s="17">
        <v>31.505569999999999</v>
      </c>
      <c r="HR50" s="17">
        <v>31.505569999999999</v>
      </c>
      <c r="HS50" s="17">
        <v>1.59443</v>
      </c>
      <c r="HT50" s="17">
        <v>0</v>
      </c>
      <c r="HU50" s="17"/>
      <c r="HV50" s="17">
        <v>171.54185000000001</v>
      </c>
      <c r="HW50" s="17">
        <v>-171.54185000000001</v>
      </c>
      <c r="HX50" s="17">
        <v>95.6</v>
      </c>
      <c r="HY50" s="17">
        <v>95.918049999999994</v>
      </c>
      <c r="HZ50" s="17">
        <v>95.918049999999994</v>
      </c>
      <c r="IA50" s="17">
        <v>-0.31805</v>
      </c>
      <c r="IB50" s="17">
        <v>81.7</v>
      </c>
      <c r="IC50" s="17">
        <v>89.357089999999999</v>
      </c>
      <c r="ID50" s="17">
        <v>25.641030000000001</v>
      </c>
      <c r="IE50" s="17">
        <v>56.058970000000002</v>
      </c>
      <c r="IF50" s="17"/>
      <c r="IG50" s="17"/>
      <c r="IH50" s="17"/>
      <c r="II50" s="17">
        <v>0</v>
      </c>
      <c r="IJ50" s="17">
        <v>0</v>
      </c>
      <c r="IK50" s="17"/>
      <c r="IL50" s="17">
        <v>0</v>
      </c>
      <c r="IM50" s="17">
        <v>0</v>
      </c>
      <c r="IN50" s="17"/>
      <c r="IO50" s="17"/>
      <c r="IP50" s="17"/>
      <c r="IQ50" s="17">
        <v>0</v>
      </c>
      <c r="IR50" s="17"/>
      <c r="IS50" s="17"/>
      <c r="IT50" s="17"/>
      <c r="IU50" s="17">
        <v>0</v>
      </c>
      <c r="IV50" s="17"/>
      <c r="IW50" s="17"/>
      <c r="IX50" s="17"/>
      <c r="IY50" s="17">
        <v>0</v>
      </c>
      <c r="IZ50" s="17">
        <v>87</v>
      </c>
      <c r="JA50" s="17">
        <v>88.815600000000003</v>
      </c>
      <c r="JB50" s="17">
        <v>88.815600000000003</v>
      </c>
      <c r="JC50" s="17">
        <v>-1.8156000000000001</v>
      </c>
      <c r="JD50" s="17">
        <v>169.5</v>
      </c>
      <c r="JE50" s="17">
        <v>177.50106</v>
      </c>
      <c r="JF50" s="17">
        <v>177.50106</v>
      </c>
      <c r="JG50" s="17">
        <v>-8.0010600000000007</v>
      </c>
      <c r="JH50" s="17">
        <v>161.69999999999999</v>
      </c>
      <c r="JI50" s="17">
        <v>177.50106</v>
      </c>
      <c r="JJ50" s="17">
        <v>177.50106</v>
      </c>
      <c r="JK50" s="17">
        <v>-15.80106</v>
      </c>
      <c r="JL50" s="17">
        <v>200</v>
      </c>
      <c r="JM50" s="17">
        <v>177.50106</v>
      </c>
      <c r="JN50" s="17">
        <v>177.50106</v>
      </c>
      <c r="JO50" s="17">
        <v>22.498940000000001</v>
      </c>
      <c r="JP50" s="17">
        <v>261.5</v>
      </c>
      <c r="JQ50" s="17">
        <v>266.25157999999999</v>
      </c>
      <c r="JR50" s="17">
        <v>266.25157999999999</v>
      </c>
      <c r="JS50" s="17">
        <v>-4.7515799999999997</v>
      </c>
      <c r="JT50" s="17">
        <v>72.400000000000006</v>
      </c>
      <c r="JU50" s="17">
        <v>73.664670000000001</v>
      </c>
      <c r="JV50" s="17">
        <v>73.664670000000001</v>
      </c>
      <c r="JW50" s="17">
        <v>-1.26467</v>
      </c>
      <c r="JX50" s="17">
        <v>34.6</v>
      </c>
      <c r="JY50" s="17">
        <v>36.832329999999999</v>
      </c>
      <c r="JZ50" s="17">
        <v>36.832329999999999</v>
      </c>
      <c r="KA50" s="17">
        <v>-2.2323300000000001</v>
      </c>
      <c r="KB50" s="17">
        <v>119.4</v>
      </c>
      <c r="KC50" s="17">
        <v>123.07692</v>
      </c>
      <c r="KD50" s="17"/>
      <c r="KE50" s="17">
        <v>119.4</v>
      </c>
      <c r="KF50" s="17"/>
      <c r="KG50" s="17"/>
      <c r="KH50" s="17"/>
      <c r="KI50" s="17">
        <v>0</v>
      </c>
      <c r="KJ50" s="17"/>
      <c r="KK50" s="17"/>
      <c r="KL50" s="17"/>
      <c r="KM50" s="17">
        <v>0</v>
      </c>
      <c r="KN50" s="17">
        <v>0</v>
      </c>
      <c r="KO50" s="17"/>
      <c r="KP50" s="17">
        <v>114.11063</v>
      </c>
      <c r="KQ50" s="17">
        <v>-114.11063</v>
      </c>
      <c r="KR50" s="17"/>
      <c r="KS50" s="17"/>
      <c r="KT50" s="17"/>
      <c r="KU50" s="17">
        <v>0</v>
      </c>
      <c r="KV50" s="17"/>
      <c r="KW50" s="17"/>
      <c r="KX50" s="17"/>
      <c r="KY50" s="17">
        <v>0</v>
      </c>
      <c r="KZ50" s="17">
        <v>3.9</v>
      </c>
      <c r="LA50" s="17">
        <v>3.8072699999999999</v>
      </c>
      <c r="LB50" s="17"/>
      <c r="LC50" s="17">
        <v>3.9</v>
      </c>
      <c r="LD50" s="17">
        <v>269.7</v>
      </c>
      <c r="LE50" s="17">
        <v>271.12195000000003</v>
      </c>
      <c r="LF50" s="17">
        <v>271.12195000000003</v>
      </c>
      <c r="LG50" s="17">
        <v>-1.42195</v>
      </c>
      <c r="LH50" s="17">
        <v>117.2</v>
      </c>
      <c r="LI50" s="17">
        <v>133.67995999999999</v>
      </c>
      <c r="LJ50" s="17">
        <v>133.67995999999999</v>
      </c>
      <c r="LK50" s="17">
        <v>-16.479959999999998</v>
      </c>
      <c r="LL50" s="17">
        <v>61.8</v>
      </c>
      <c r="LM50" s="17">
        <v>67.461460000000002</v>
      </c>
      <c r="LN50" s="17">
        <v>67.461460000000002</v>
      </c>
      <c r="LO50" s="17">
        <v>-5.6614599999999999</v>
      </c>
      <c r="LP50" s="17">
        <v>81.900000000000006</v>
      </c>
      <c r="LQ50" s="17">
        <v>78.567999999999998</v>
      </c>
      <c r="LR50" s="17">
        <v>78.567999999999998</v>
      </c>
      <c r="LS50" s="17">
        <v>3.3319999999999999</v>
      </c>
      <c r="LT50" s="17"/>
      <c r="LU50" s="17"/>
      <c r="LV50" s="17"/>
      <c r="LW50" s="17">
        <v>0</v>
      </c>
      <c r="LX50" s="17">
        <v>114.7</v>
      </c>
      <c r="LY50" s="17">
        <v>108.77769000000001</v>
      </c>
      <c r="LZ50" s="17"/>
      <c r="MA50" s="17">
        <v>114.7</v>
      </c>
      <c r="MB50" s="17">
        <v>46.1</v>
      </c>
      <c r="MC50" s="17">
        <v>46.736719999999998</v>
      </c>
      <c r="MD50" s="17">
        <v>0</v>
      </c>
      <c r="ME50" s="17">
        <v>46.1</v>
      </c>
      <c r="MF50" s="17">
        <v>45.8</v>
      </c>
      <c r="MG50" s="17">
        <v>52.400120000000001</v>
      </c>
      <c r="MH50" s="17"/>
      <c r="MI50" s="17">
        <v>45.8</v>
      </c>
      <c r="MJ50" s="17"/>
      <c r="MK50" s="17"/>
      <c r="ML50" s="17"/>
      <c r="MM50" s="17">
        <v>0</v>
      </c>
      <c r="MN50" s="17">
        <v>139.30000000000001</v>
      </c>
      <c r="MO50" s="17">
        <v>152.34648999999999</v>
      </c>
      <c r="MP50" s="17">
        <v>152.34648999999999</v>
      </c>
      <c r="MQ50" s="17">
        <v>-13.04649</v>
      </c>
      <c r="MR50" s="17">
        <v>75.099999999999994</v>
      </c>
      <c r="MS50" s="17">
        <v>76.173249999999996</v>
      </c>
      <c r="MT50" s="17">
        <v>76.173249999999996</v>
      </c>
      <c r="MU50" s="17">
        <v>-1.07325</v>
      </c>
      <c r="MV50" s="17">
        <v>178.1</v>
      </c>
      <c r="MW50" s="17">
        <v>186.53289000000001</v>
      </c>
      <c r="MX50" s="17">
        <v>162.60452000000001</v>
      </c>
      <c r="MY50" s="17">
        <v>15.495480000000001</v>
      </c>
      <c r="MZ50" s="17"/>
      <c r="NA50" s="17"/>
      <c r="NB50" s="17"/>
      <c r="NC50" s="17">
        <v>0</v>
      </c>
      <c r="ND50" s="17"/>
      <c r="NE50" s="17"/>
      <c r="NF50" s="17"/>
      <c r="NG50" s="17">
        <v>0</v>
      </c>
      <c r="NH50" s="17"/>
      <c r="NI50" s="17"/>
      <c r="NJ50" s="17"/>
      <c r="NK50" s="17">
        <v>0</v>
      </c>
      <c r="NL50" s="17"/>
      <c r="NM50" s="17"/>
      <c r="NN50" s="17"/>
      <c r="NO50" s="17">
        <v>0</v>
      </c>
      <c r="NP50" s="17">
        <v>186.4</v>
      </c>
      <c r="NQ50" s="17">
        <v>193.36418</v>
      </c>
      <c r="NR50" s="17">
        <v>193.36418</v>
      </c>
      <c r="NS50" s="17">
        <v>-6.9641799999999998</v>
      </c>
      <c r="NT50" s="17">
        <v>100.5</v>
      </c>
      <c r="NU50" s="17">
        <v>96.682090000000002</v>
      </c>
      <c r="NV50" s="17">
        <v>96.682090000000002</v>
      </c>
      <c r="NW50" s="17">
        <v>3.8179099999999999</v>
      </c>
      <c r="NX50" s="17">
        <v>0</v>
      </c>
      <c r="NY50" s="17"/>
      <c r="NZ50" s="17">
        <v>0</v>
      </c>
      <c r="OA50" s="17">
        <v>0</v>
      </c>
      <c r="OB50" s="17">
        <v>66.5</v>
      </c>
      <c r="OC50" s="17">
        <v>70.3</v>
      </c>
      <c r="OD50" s="17">
        <v>73.188000000000002</v>
      </c>
      <c r="OE50" s="17">
        <v>-6.6879999999999997</v>
      </c>
      <c r="OF50" s="17">
        <v>0</v>
      </c>
      <c r="OG50" s="17"/>
      <c r="OH50" s="17">
        <v>0</v>
      </c>
      <c r="OI50" s="17">
        <v>0</v>
      </c>
      <c r="OJ50" s="17">
        <v>1.5</v>
      </c>
      <c r="OK50" s="17">
        <v>2.964</v>
      </c>
      <c r="OL50" s="17">
        <v>2.964</v>
      </c>
      <c r="OM50" s="17">
        <v>-1.464</v>
      </c>
      <c r="ON50" s="17">
        <v>0</v>
      </c>
      <c r="OO50" s="17"/>
      <c r="OP50" s="17">
        <v>0</v>
      </c>
      <c r="OQ50" s="17">
        <v>0</v>
      </c>
      <c r="OR50" s="17"/>
      <c r="OS50" s="17"/>
      <c r="OT50" s="17">
        <v>17.559999999999999</v>
      </c>
      <c r="OU50" s="17">
        <v>-17.559999999999999</v>
      </c>
      <c r="OV50" s="17">
        <v>9.9</v>
      </c>
      <c r="OW50" s="17">
        <v>9.9830000000000005</v>
      </c>
      <c r="OX50" s="17">
        <v>9.9830000000000005</v>
      </c>
      <c r="OY50" s="17">
        <v>-8.3000000000000004E-2</v>
      </c>
      <c r="OZ50" s="17">
        <v>5.4</v>
      </c>
      <c r="PA50" s="17">
        <v>5.67</v>
      </c>
      <c r="PB50" s="17">
        <v>5.67</v>
      </c>
      <c r="PC50" s="17">
        <v>-0.27</v>
      </c>
      <c r="PD50" s="17"/>
      <c r="PE50" s="17"/>
      <c r="PF50" s="17">
        <v>1.23</v>
      </c>
      <c r="PG50" s="17">
        <v>-1.23</v>
      </c>
      <c r="PH50" s="17">
        <v>1.86</v>
      </c>
      <c r="PI50" s="17">
        <v>3.55</v>
      </c>
      <c r="PJ50" s="17">
        <v>3.55</v>
      </c>
      <c r="PK50" s="17">
        <v>-1.69</v>
      </c>
      <c r="PL50" s="17">
        <v>3.1</v>
      </c>
      <c r="PM50" s="17">
        <v>5</v>
      </c>
      <c r="PN50" s="17">
        <v>5</v>
      </c>
      <c r="PO50" s="17">
        <v>-1.9</v>
      </c>
      <c r="PP50" s="17">
        <v>20.5</v>
      </c>
      <c r="PQ50" s="17">
        <v>19.510000000000002</v>
      </c>
      <c r="PR50" s="17">
        <v>19.5122</v>
      </c>
      <c r="PS50" s="17">
        <v>0.98780000000000001</v>
      </c>
      <c r="PT50" s="17">
        <v>20</v>
      </c>
      <c r="PU50" s="17">
        <v>19.5122</v>
      </c>
      <c r="PV50" s="17">
        <v>19.5122</v>
      </c>
      <c r="PW50" s="17">
        <v>0.48780000000000001</v>
      </c>
      <c r="PX50" s="17">
        <v>18.899999999999999</v>
      </c>
      <c r="PY50" s="17">
        <v>18.048780000000001</v>
      </c>
      <c r="PZ50" s="17">
        <v>18.048780000000001</v>
      </c>
      <c r="QA50" s="17">
        <v>0.85121999999999998</v>
      </c>
      <c r="QB50" s="17">
        <v>3.5</v>
      </c>
      <c r="QC50" s="17">
        <v>3.5</v>
      </c>
      <c r="QD50" s="17">
        <v>3.5</v>
      </c>
      <c r="QE50" s="17">
        <v>0</v>
      </c>
      <c r="QF50" s="17">
        <v>18.600000000000001</v>
      </c>
      <c r="QG50" s="17"/>
      <c r="QH50" s="17">
        <v>18.341460000000001</v>
      </c>
      <c r="QI50" s="17">
        <v>0.25853999999999999</v>
      </c>
      <c r="QJ50" s="17">
        <v>0</v>
      </c>
      <c r="QK50" s="17"/>
      <c r="QL50" s="17">
        <v>0</v>
      </c>
      <c r="QM50" s="17">
        <v>0</v>
      </c>
      <c r="QN50" s="17">
        <v>0</v>
      </c>
      <c r="QO50" s="17"/>
      <c r="QP50" s="17">
        <v>0</v>
      </c>
      <c r="QQ50" s="17">
        <v>0</v>
      </c>
      <c r="QR50" s="17">
        <v>17</v>
      </c>
      <c r="QS50" s="17">
        <v>15.936999999999999</v>
      </c>
      <c r="QT50" s="17">
        <v>15.936999999999999</v>
      </c>
      <c r="QU50" s="17">
        <v>1.0629999999999999</v>
      </c>
      <c r="QV50" s="17">
        <v>43.3</v>
      </c>
      <c r="QW50" s="17">
        <v>45.963999999999999</v>
      </c>
      <c r="QX50" s="17">
        <v>45.963999999999999</v>
      </c>
      <c r="QY50" s="17">
        <v>-2.6640000000000001</v>
      </c>
      <c r="QZ50" s="17">
        <v>4</v>
      </c>
      <c r="RA50" s="17">
        <v>4.2</v>
      </c>
      <c r="RB50" s="17">
        <v>4.2</v>
      </c>
      <c r="RC50" s="17">
        <v>-0.2</v>
      </c>
      <c r="RD50" s="17">
        <v>2.4</v>
      </c>
      <c r="RE50" s="17">
        <v>2.4</v>
      </c>
      <c r="RF50" s="17">
        <v>2.4</v>
      </c>
      <c r="RG50" s="17">
        <v>0</v>
      </c>
      <c r="RH50" s="17">
        <v>2.4</v>
      </c>
      <c r="RI50" s="17">
        <v>2.4</v>
      </c>
      <c r="RJ50" s="17">
        <v>2.4</v>
      </c>
      <c r="RK50" s="17">
        <v>0</v>
      </c>
      <c r="RL50" s="17">
        <v>2.2999999999999998</v>
      </c>
      <c r="RM50" s="17">
        <v>2.8</v>
      </c>
      <c r="RN50" s="17">
        <v>2.8</v>
      </c>
      <c r="RO50" s="17">
        <v>-0.5</v>
      </c>
      <c r="RP50" s="17">
        <v>0</v>
      </c>
      <c r="RQ50" s="17"/>
      <c r="RR50" s="17">
        <v>0</v>
      </c>
      <c r="RS50" s="17">
        <v>0</v>
      </c>
      <c r="RT50" s="17">
        <v>2.6</v>
      </c>
      <c r="RU50" s="17">
        <v>2.4990000000000001</v>
      </c>
      <c r="RV50" s="17">
        <v>2.4990000000000001</v>
      </c>
      <c r="RW50" s="17">
        <v>0.10100000000000001</v>
      </c>
      <c r="RX50" s="17">
        <v>20.5</v>
      </c>
      <c r="RY50" s="17">
        <v>19.869240000000001</v>
      </c>
      <c r="RZ50" s="17">
        <v>19.869240000000001</v>
      </c>
      <c r="SA50" s="17">
        <v>0.63075999999999999</v>
      </c>
      <c r="SB50" s="17">
        <v>2.1</v>
      </c>
      <c r="SC50" s="17">
        <v>2</v>
      </c>
      <c r="SD50" s="17">
        <v>2</v>
      </c>
      <c r="SE50" s="17">
        <v>0.1</v>
      </c>
      <c r="SF50" s="17"/>
      <c r="SG50" s="17"/>
      <c r="SH50" s="17">
        <v>0.7</v>
      </c>
      <c r="SI50" s="17">
        <v>-0.7</v>
      </c>
      <c r="SJ50" s="17">
        <v>0</v>
      </c>
      <c r="SK50" s="17"/>
      <c r="SL50" s="17">
        <v>19.21951</v>
      </c>
      <c r="SM50" s="17">
        <v>-19.21951</v>
      </c>
      <c r="SN50" s="17"/>
      <c r="SO50" s="17"/>
      <c r="SP50" s="17">
        <v>12.195119999999999</v>
      </c>
      <c r="SQ50" s="17">
        <v>-12.195119999999999</v>
      </c>
      <c r="SR50" s="17">
        <v>20.399999999999999</v>
      </c>
      <c r="SS50" s="17">
        <v>19.5122</v>
      </c>
      <c r="ST50" s="17">
        <v>19.5122</v>
      </c>
      <c r="SU50" s="17">
        <v>0.88780000000000003</v>
      </c>
      <c r="SV50" s="17">
        <v>20.3</v>
      </c>
      <c r="SW50" s="17">
        <v>19.5122</v>
      </c>
      <c r="SX50" s="17">
        <v>19.5122</v>
      </c>
      <c r="SY50" s="17">
        <v>0.78779999999999994</v>
      </c>
      <c r="SZ50" s="17">
        <v>20</v>
      </c>
      <c r="TA50" s="17">
        <v>19.317070000000001</v>
      </c>
      <c r="TB50" s="17">
        <v>19.317070000000001</v>
      </c>
      <c r="TC50" s="17">
        <v>0.68293000000000004</v>
      </c>
      <c r="TD50" s="17">
        <v>0</v>
      </c>
      <c r="TE50" s="17">
        <v>1.724</v>
      </c>
      <c r="TF50" s="17">
        <v>1.724</v>
      </c>
      <c r="TG50" s="17">
        <v>-1.724</v>
      </c>
      <c r="TH50" s="17">
        <v>68.2</v>
      </c>
      <c r="TI50" s="17">
        <v>34.564999999999998</v>
      </c>
      <c r="TJ50" s="17">
        <v>34.564999999999998</v>
      </c>
      <c r="TK50" s="17">
        <v>33.634999999999998</v>
      </c>
      <c r="TL50" s="17">
        <v>0</v>
      </c>
      <c r="TM50" s="17"/>
      <c r="TN50" s="17">
        <v>0</v>
      </c>
      <c r="TO50" s="17">
        <v>0</v>
      </c>
      <c r="TP50" s="17">
        <v>22.2</v>
      </c>
      <c r="TQ50" s="17">
        <v>43.9</v>
      </c>
      <c r="TR50" s="17">
        <v>48.02</v>
      </c>
      <c r="TS50" s="17">
        <v>-25.82</v>
      </c>
      <c r="TT50" s="17">
        <v>51.8</v>
      </c>
      <c r="TU50" s="17">
        <v>60.2</v>
      </c>
      <c r="TV50" s="17">
        <v>60.570999999999998</v>
      </c>
      <c r="TW50" s="17">
        <v>-8.7710000000000008</v>
      </c>
      <c r="TX50" s="17">
        <v>0.8</v>
      </c>
      <c r="TY50" s="17">
        <v>3.2160000000000002</v>
      </c>
      <c r="TZ50" s="17">
        <v>3.2160000000000002</v>
      </c>
      <c r="UA50" s="17">
        <v>-2.4159999999999999</v>
      </c>
      <c r="UB50" s="17">
        <v>1.5</v>
      </c>
      <c r="UC50" s="17">
        <v>2.65</v>
      </c>
      <c r="UD50" s="17">
        <v>2.65</v>
      </c>
      <c r="UE50" s="17">
        <v>-1.1499999999999999</v>
      </c>
      <c r="UF50" s="17">
        <v>0</v>
      </c>
      <c r="UG50" s="17"/>
      <c r="UH50" s="17">
        <v>20.4878</v>
      </c>
      <c r="UI50" s="17">
        <v>-20.4878</v>
      </c>
      <c r="UJ50" s="17">
        <v>8.5</v>
      </c>
      <c r="UK50" s="17">
        <v>8.4</v>
      </c>
      <c r="UL50" s="17">
        <v>8.4</v>
      </c>
      <c r="UM50" s="17">
        <v>0.1</v>
      </c>
      <c r="UN50" s="17"/>
      <c r="UO50" s="17"/>
      <c r="UP50" s="17">
        <v>7</v>
      </c>
      <c r="UQ50" s="17">
        <v>-7</v>
      </c>
      <c r="UR50" s="17">
        <v>20.399999999999999</v>
      </c>
      <c r="US50" s="17">
        <v>19.5122</v>
      </c>
      <c r="UT50" s="17">
        <v>19.5122</v>
      </c>
      <c r="UU50" s="17">
        <v>0.88780000000000003</v>
      </c>
      <c r="UV50" s="17">
        <v>20.399999999999999</v>
      </c>
      <c r="UW50" s="17">
        <v>19.5122</v>
      </c>
      <c r="UX50" s="17">
        <v>19.5122</v>
      </c>
      <c r="UY50" s="17">
        <v>0.88780000000000003</v>
      </c>
      <c r="UZ50" s="17">
        <v>20</v>
      </c>
      <c r="VA50" s="17">
        <v>19.5122</v>
      </c>
      <c r="VB50" s="17">
        <v>19.5122</v>
      </c>
      <c r="VC50" s="17">
        <v>0.48780000000000001</v>
      </c>
      <c r="VD50" s="17">
        <v>2.4</v>
      </c>
      <c r="VE50" s="17">
        <v>4.0369999999999999</v>
      </c>
      <c r="VF50" s="17">
        <v>4.0369999999999999</v>
      </c>
      <c r="VG50" s="17">
        <v>-1.637</v>
      </c>
      <c r="VH50" s="17">
        <v>0</v>
      </c>
      <c r="VI50" s="17"/>
      <c r="VJ50" s="17">
        <v>0</v>
      </c>
      <c r="VK50" s="17">
        <v>0</v>
      </c>
      <c r="VL50" s="17">
        <v>0</v>
      </c>
      <c r="VM50" s="17"/>
      <c r="VN50" s="17">
        <v>0</v>
      </c>
      <c r="VO50" s="17">
        <v>0</v>
      </c>
      <c r="VP50" s="17"/>
      <c r="VQ50" s="17"/>
      <c r="VR50" s="17">
        <v>0.6</v>
      </c>
      <c r="VS50" s="17">
        <v>-0.6</v>
      </c>
      <c r="VT50" s="17">
        <v>59.5</v>
      </c>
      <c r="VU50" s="17">
        <v>75.241759999999999</v>
      </c>
      <c r="VV50" s="17">
        <v>80.200999999999993</v>
      </c>
      <c r="VW50" s="17">
        <v>-20.701000000000001</v>
      </c>
      <c r="VX50" s="17">
        <v>60.9</v>
      </c>
      <c r="VY50" s="17">
        <v>29.36</v>
      </c>
      <c r="VZ50" s="17">
        <v>62.627000000000002</v>
      </c>
      <c r="WA50" s="17">
        <v>-1.7270000000000001</v>
      </c>
      <c r="WB50" s="17">
        <v>0</v>
      </c>
      <c r="WC50" s="17"/>
      <c r="WD50" s="17">
        <v>0</v>
      </c>
      <c r="WE50" s="17">
        <v>0</v>
      </c>
      <c r="WF50" s="17">
        <v>0</v>
      </c>
      <c r="WG50" s="17"/>
      <c r="WH50" s="17">
        <v>0</v>
      </c>
      <c r="WI50" s="17">
        <v>0</v>
      </c>
      <c r="WJ50" s="17">
        <v>7.3</v>
      </c>
      <c r="WK50" s="17">
        <v>7.3</v>
      </c>
      <c r="WL50" s="17">
        <v>7.3</v>
      </c>
      <c r="WM50" s="17">
        <v>0</v>
      </c>
      <c r="WN50" s="17">
        <v>20.100000000000001</v>
      </c>
      <c r="WO50" s="17">
        <v>19.317070000000001</v>
      </c>
      <c r="WP50" s="17">
        <v>19.317070000000001</v>
      </c>
      <c r="WQ50" s="17">
        <v>0.78293000000000001</v>
      </c>
      <c r="WR50" s="17"/>
      <c r="WS50" s="17"/>
      <c r="WT50" s="17"/>
      <c r="WU50" s="17">
        <v>0</v>
      </c>
      <c r="WV50" s="17"/>
      <c r="WW50" s="17"/>
      <c r="WX50" s="17"/>
      <c r="WY50" s="17">
        <v>0</v>
      </c>
      <c r="WZ50" s="17">
        <v>36.409999999999997</v>
      </c>
      <c r="XA50" s="17">
        <v>35</v>
      </c>
      <c r="XB50" s="17">
        <v>35</v>
      </c>
      <c r="XC50" s="17">
        <v>1.41</v>
      </c>
      <c r="XD50" s="17">
        <v>28.1</v>
      </c>
      <c r="XE50" s="17">
        <v>29.184000000000001</v>
      </c>
      <c r="XF50" s="17">
        <v>29.184000000000001</v>
      </c>
      <c r="XG50" s="17">
        <v>-1.0840000000000001</v>
      </c>
      <c r="XH50" s="17">
        <v>3.3</v>
      </c>
      <c r="XI50" s="17">
        <v>2.8159999999999998</v>
      </c>
      <c r="XJ50" s="17">
        <v>2.8159999999999998</v>
      </c>
      <c r="XK50" s="17">
        <v>0.48399999999999999</v>
      </c>
      <c r="XL50" s="17"/>
      <c r="XM50" s="17"/>
      <c r="XN50" s="17"/>
      <c r="XO50" s="17">
        <v>0</v>
      </c>
      <c r="XP50" s="17">
        <v>11.5</v>
      </c>
      <c r="XQ50" s="17">
        <v>12</v>
      </c>
      <c r="XR50" s="17">
        <v>12</v>
      </c>
      <c r="XS50" s="17">
        <v>-0.5</v>
      </c>
      <c r="XT50" s="17">
        <v>5.2</v>
      </c>
      <c r="XU50" s="17">
        <v>7.06</v>
      </c>
      <c r="XV50" s="17">
        <v>7.06</v>
      </c>
      <c r="XW50" s="17">
        <v>-1.86</v>
      </c>
    </row>
    <row r="51" spans="1:647" ht="24" customHeight="1" x14ac:dyDescent="0.25">
      <c r="A51" s="1"/>
      <c r="B51" s="16" t="s">
        <v>49</v>
      </c>
      <c r="C51" s="16" t="s">
        <v>734</v>
      </c>
      <c r="D51" s="17">
        <v>0.9</v>
      </c>
      <c r="E51" s="17">
        <v>1</v>
      </c>
      <c r="F51" s="17">
        <v>1</v>
      </c>
      <c r="G51" s="17">
        <v>-0.1</v>
      </c>
      <c r="H51" s="17">
        <v>1.7</v>
      </c>
      <c r="I51" s="17">
        <v>1.63</v>
      </c>
      <c r="J51" s="17">
        <v>1.63</v>
      </c>
      <c r="K51" s="17">
        <v>7.0000000000000007E-2</v>
      </c>
      <c r="L51" s="17">
        <v>0</v>
      </c>
      <c r="M51" s="17"/>
      <c r="N51" s="17"/>
      <c r="O51" s="17">
        <v>0</v>
      </c>
      <c r="P51" s="17"/>
      <c r="Q51" s="17"/>
      <c r="R51" s="17"/>
      <c r="S51" s="17">
        <v>0</v>
      </c>
      <c r="T51" s="17">
        <v>0</v>
      </c>
      <c r="U51" s="17"/>
      <c r="V51" s="17"/>
      <c r="W51" s="17">
        <v>0</v>
      </c>
      <c r="X51" s="17">
        <v>0</v>
      </c>
      <c r="Y51" s="17"/>
      <c r="Z51" s="17"/>
      <c r="AA51" s="17">
        <v>0</v>
      </c>
      <c r="AB51" s="17">
        <v>90</v>
      </c>
      <c r="AC51" s="17">
        <v>92.226339999999993</v>
      </c>
      <c r="AD51" s="17">
        <v>92.226339999999993</v>
      </c>
      <c r="AE51" s="17">
        <v>-2.22634</v>
      </c>
      <c r="AF51" s="17">
        <v>169.7</v>
      </c>
      <c r="AG51" s="17">
        <v>202.08849000000001</v>
      </c>
      <c r="AH51" s="17">
        <v>170</v>
      </c>
      <c r="AI51" s="17">
        <v>-0.3</v>
      </c>
      <c r="AJ51" s="17"/>
      <c r="AK51" s="17"/>
      <c r="AL51" s="17"/>
      <c r="AM51" s="17">
        <v>0</v>
      </c>
      <c r="AN51" s="17">
        <v>81.5</v>
      </c>
      <c r="AO51" s="17">
        <v>87.667349999999999</v>
      </c>
      <c r="AP51" s="17">
        <v>61.538460000000001</v>
      </c>
      <c r="AQ51" s="17">
        <v>19.961539999999999</v>
      </c>
      <c r="AR51" s="17">
        <v>150.80000000000001</v>
      </c>
      <c r="AS51" s="17">
        <v>158.66663</v>
      </c>
      <c r="AT51" s="17">
        <v>158.66663</v>
      </c>
      <c r="AU51" s="17">
        <v>-7.8666299999999998</v>
      </c>
      <c r="AV51" s="17">
        <v>150.80000000000001</v>
      </c>
      <c r="AW51" s="17">
        <v>158.66663</v>
      </c>
      <c r="AX51" s="17">
        <v>158.66663</v>
      </c>
      <c r="AY51" s="17">
        <v>-7.8666299999999998</v>
      </c>
      <c r="AZ51" s="17">
        <v>151.30000000000001</v>
      </c>
      <c r="BA51" s="17">
        <v>158.66663</v>
      </c>
      <c r="BB51" s="17">
        <v>158.66663</v>
      </c>
      <c r="BC51" s="17">
        <v>-7.3666299999999998</v>
      </c>
      <c r="BD51" s="17">
        <v>250.8</v>
      </c>
      <c r="BE51" s="17">
        <v>237.99994000000001</v>
      </c>
      <c r="BF51" s="17">
        <v>237.99994000000001</v>
      </c>
      <c r="BG51" s="17">
        <v>12.80006</v>
      </c>
      <c r="BH51" s="17">
        <v>202</v>
      </c>
      <c r="BI51" s="17">
        <v>204.87801999999999</v>
      </c>
      <c r="BJ51" s="17">
        <v>204.87801999999999</v>
      </c>
      <c r="BK51" s="17">
        <v>-2.8780199999999998</v>
      </c>
      <c r="BL51" s="17">
        <v>105.1</v>
      </c>
      <c r="BM51" s="17">
        <v>102.43901</v>
      </c>
      <c r="BN51" s="17">
        <v>102.43901</v>
      </c>
      <c r="BO51" s="17">
        <v>2.66099</v>
      </c>
      <c r="BP51" s="17">
        <v>558.70000000000005</v>
      </c>
      <c r="BQ51" s="17">
        <v>568.29854</v>
      </c>
      <c r="BR51" s="17">
        <v>568.29854</v>
      </c>
      <c r="BS51" s="17">
        <v>-9.5985399999999998</v>
      </c>
      <c r="BT51" s="17">
        <v>10.5</v>
      </c>
      <c r="BU51" s="17">
        <v>10.17268</v>
      </c>
      <c r="BV51" s="17">
        <v>10.17268</v>
      </c>
      <c r="BW51" s="17">
        <v>0.32732</v>
      </c>
      <c r="BX51" s="17"/>
      <c r="BY51" s="17"/>
      <c r="BZ51" s="17"/>
      <c r="CA51" s="17">
        <v>0</v>
      </c>
      <c r="CB51" s="17">
        <v>13.1</v>
      </c>
      <c r="CC51" s="17">
        <v>12.307689999999999</v>
      </c>
      <c r="CD51" s="17"/>
      <c r="CE51" s="17">
        <v>13.1</v>
      </c>
      <c r="CF51" s="17"/>
      <c r="CG51" s="17"/>
      <c r="CH51" s="17"/>
      <c r="CI51" s="17">
        <v>0</v>
      </c>
      <c r="CJ51" s="17"/>
      <c r="CK51" s="17"/>
      <c r="CL51" s="17"/>
      <c r="CM51" s="17">
        <v>0</v>
      </c>
      <c r="CN51" s="17">
        <v>164.8</v>
      </c>
      <c r="CO51" s="17">
        <v>164.70732000000001</v>
      </c>
      <c r="CP51" s="17">
        <v>164.70732000000001</v>
      </c>
      <c r="CQ51" s="17">
        <v>9.2679999999999998E-2</v>
      </c>
      <c r="CR51" s="17">
        <v>7.2</v>
      </c>
      <c r="CS51" s="17">
        <v>3.8486199999999999</v>
      </c>
      <c r="CT51" s="17">
        <v>3.8486199999999999</v>
      </c>
      <c r="CU51" s="17">
        <v>3.3513799999999998</v>
      </c>
      <c r="CV51" s="17">
        <v>2.8</v>
      </c>
      <c r="CW51" s="17">
        <v>2.1125600000000002</v>
      </c>
      <c r="CX51" s="17">
        <v>2.1125600000000002</v>
      </c>
      <c r="CY51" s="17">
        <v>0.68744000000000005</v>
      </c>
      <c r="CZ51" s="17">
        <v>16.5</v>
      </c>
      <c r="DA51" s="17">
        <v>16.873670000000001</v>
      </c>
      <c r="DB51" s="17">
        <v>0</v>
      </c>
      <c r="DC51" s="17">
        <v>16.5</v>
      </c>
      <c r="DD51" s="17">
        <v>6.1</v>
      </c>
      <c r="DE51" s="17">
        <v>6.7645099999999996</v>
      </c>
      <c r="DF51" s="17">
        <v>6.7645099999999996</v>
      </c>
      <c r="DG51" s="17">
        <v>-0.66451000000000005</v>
      </c>
      <c r="DH51" s="17"/>
      <c r="DI51" s="17"/>
      <c r="DJ51" s="17"/>
      <c r="DK51" s="17">
        <v>0</v>
      </c>
      <c r="DL51" s="17">
        <v>143.69999999999999</v>
      </c>
      <c r="DM51" s="17">
        <v>143</v>
      </c>
      <c r="DN51" s="17">
        <v>143</v>
      </c>
      <c r="DO51" s="17">
        <v>0.7</v>
      </c>
      <c r="DP51" s="17">
        <v>7.6</v>
      </c>
      <c r="DQ51" s="17">
        <v>8.9130000000000003</v>
      </c>
      <c r="DR51" s="17">
        <v>8.9130000000000003</v>
      </c>
      <c r="DS51" s="17">
        <v>-1.3129999999999999</v>
      </c>
      <c r="DT51" s="17"/>
      <c r="DU51" s="17"/>
      <c r="DV51" s="17"/>
      <c r="DW51" s="17">
        <v>0</v>
      </c>
      <c r="DX51" s="17">
        <v>0</v>
      </c>
      <c r="DY51" s="17"/>
      <c r="DZ51" s="17"/>
      <c r="EA51" s="17">
        <v>0</v>
      </c>
      <c r="EB51" s="17"/>
      <c r="EC51" s="17"/>
      <c r="ED51" s="17"/>
      <c r="EE51" s="17">
        <v>0</v>
      </c>
      <c r="EF51" s="17">
        <v>111</v>
      </c>
      <c r="EG51" s="17">
        <v>112.90537</v>
      </c>
      <c r="EH51" s="17">
        <v>112.90537</v>
      </c>
      <c r="EI51" s="17">
        <v>-1.90537</v>
      </c>
      <c r="EJ51" s="17">
        <v>223.4</v>
      </c>
      <c r="EK51" s="17">
        <v>221.55625000000001</v>
      </c>
      <c r="EL51" s="17">
        <v>221.55625000000001</v>
      </c>
      <c r="EM51" s="17">
        <v>1.84375</v>
      </c>
      <c r="EN51" s="17">
        <v>0</v>
      </c>
      <c r="EO51" s="17"/>
      <c r="EP51" s="17"/>
      <c r="EQ51" s="17">
        <v>0</v>
      </c>
      <c r="ER51" s="17"/>
      <c r="ES51" s="17"/>
      <c r="ET51" s="17"/>
      <c r="EU51" s="17">
        <v>0</v>
      </c>
      <c r="EV51" s="17"/>
      <c r="EW51" s="17"/>
      <c r="EX51" s="17"/>
      <c r="EY51" s="17">
        <v>0</v>
      </c>
      <c r="EZ51" s="17">
        <v>6.5</v>
      </c>
      <c r="FA51" s="17">
        <v>6.39</v>
      </c>
      <c r="FB51" s="17">
        <v>6.39</v>
      </c>
      <c r="FC51" s="17">
        <v>0.11</v>
      </c>
      <c r="FD51" s="17">
        <v>474.1</v>
      </c>
      <c r="FE51" s="17">
        <v>458.87804999999997</v>
      </c>
      <c r="FF51" s="17">
        <v>458.87804999999997</v>
      </c>
      <c r="FG51" s="17">
        <v>15.22195</v>
      </c>
      <c r="FH51" s="17">
        <v>19.8</v>
      </c>
      <c r="FI51" s="17">
        <v>40.042079999999999</v>
      </c>
      <c r="FJ51" s="17">
        <v>81.954149999999998</v>
      </c>
      <c r="FK51" s="17">
        <v>-62.154150000000001</v>
      </c>
      <c r="FL51" s="17">
        <v>148.6</v>
      </c>
      <c r="FM51" s="17">
        <v>148.62634</v>
      </c>
      <c r="FN51" s="17">
        <v>148.62634</v>
      </c>
      <c r="FO51" s="17">
        <v>-2.6339999999999999E-2</v>
      </c>
      <c r="FP51" s="17">
        <v>0</v>
      </c>
      <c r="FQ51" s="17"/>
      <c r="FR51" s="17">
        <v>41.498959999999997</v>
      </c>
      <c r="FS51" s="17">
        <v>-41.498959999999997</v>
      </c>
      <c r="FT51" s="17">
        <v>18.5</v>
      </c>
      <c r="FU51" s="17">
        <v>19.28585</v>
      </c>
      <c r="FV51" s="17">
        <v>19.28585</v>
      </c>
      <c r="FW51" s="17">
        <v>-0.78585000000000005</v>
      </c>
      <c r="FX51" s="17"/>
      <c r="FY51" s="17"/>
      <c r="FZ51" s="17">
        <v>19.41</v>
      </c>
      <c r="GA51" s="17">
        <v>-19.41</v>
      </c>
      <c r="GB51" s="17">
        <v>90.8</v>
      </c>
      <c r="GC51" s="17">
        <v>87.657560000000004</v>
      </c>
      <c r="GD51" s="17">
        <v>87.657560000000004</v>
      </c>
      <c r="GE51" s="17">
        <v>3.1424400000000001</v>
      </c>
      <c r="GF51" s="17">
        <v>176.4</v>
      </c>
      <c r="GG51" s="17">
        <v>181.66672</v>
      </c>
      <c r="GH51" s="17">
        <v>181.66672</v>
      </c>
      <c r="GI51" s="17">
        <v>-5.2667200000000003</v>
      </c>
      <c r="GJ51" s="17">
        <v>176.8</v>
      </c>
      <c r="GK51" s="17">
        <v>181.66672</v>
      </c>
      <c r="GL51" s="17">
        <v>181.66672</v>
      </c>
      <c r="GM51" s="17">
        <v>-4.8667199999999999</v>
      </c>
      <c r="GN51" s="17">
        <v>182.6</v>
      </c>
      <c r="GO51" s="17">
        <v>181.66672</v>
      </c>
      <c r="GP51" s="17">
        <v>181.66672</v>
      </c>
      <c r="GQ51" s="17">
        <v>0.93328</v>
      </c>
      <c r="GR51" s="17">
        <v>108.5</v>
      </c>
      <c r="GS51" s="17">
        <v>110.91316999999999</v>
      </c>
      <c r="GT51" s="17">
        <v>110.91316999999999</v>
      </c>
      <c r="GU51" s="17">
        <v>-2.41317</v>
      </c>
      <c r="GV51" s="17"/>
      <c r="GW51" s="17"/>
      <c r="GX51" s="17"/>
      <c r="GY51" s="17">
        <v>0</v>
      </c>
      <c r="GZ51" s="17">
        <v>8.6999999999999993</v>
      </c>
      <c r="HA51" s="17">
        <v>7.8816100000000002</v>
      </c>
      <c r="HB51" s="17">
        <v>7.8816100000000002</v>
      </c>
      <c r="HC51" s="17">
        <v>0.81838999999999995</v>
      </c>
      <c r="HD51" s="17">
        <v>45.4</v>
      </c>
      <c r="HE51" s="17">
        <v>47.26634</v>
      </c>
      <c r="HF51" s="17">
        <v>47.26634</v>
      </c>
      <c r="HG51" s="17">
        <v>-1.8663400000000001</v>
      </c>
      <c r="HH51" s="17"/>
      <c r="HI51" s="17"/>
      <c r="HJ51" s="17"/>
      <c r="HK51" s="17">
        <v>0</v>
      </c>
      <c r="HL51" s="17">
        <v>3.8</v>
      </c>
      <c r="HM51" s="17">
        <v>3.8872599999999999</v>
      </c>
      <c r="HN51" s="17">
        <v>3.8872599999999999</v>
      </c>
      <c r="HO51" s="17">
        <v>-8.7260000000000004E-2</v>
      </c>
      <c r="HP51" s="17">
        <v>33.299999999999997</v>
      </c>
      <c r="HQ51" s="17">
        <v>31.505569999999999</v>
      </c>
      <c r="HR51" s="17">
        <v>31.505569999999999</v>
      </c>
      <c r="HS51" s="17">
        <v>1.79443</v>
      </c>
      <c r="HT51" s="17">
        <v>0</v>
      </c>
      <c r="HU51" s="17"/>
      <c r="HV51" s="17">
        <v>171.54185000000001</v>
      </c>
      <c r="HW51" s="17">
        <v>-171.54185000000001</v>
      </c>
      <c r="HX51" s="17">
        <v>95.4</v>
      </c>
      <c r="HY51" s="17">
        <v>95.918049999999994</v>
      </c>
      <c r="HZ51" s="17">
        <v>95.918049999999994</v>
      </c>
      <c r="IA51" s="17">
        <v>-0.51805000000000001</v>
      </c>
      <c r="IB51" s="17">
        <v>82.3</v>
      </c>
      <c r="IC51" s="17">
        <v>89.357089999999999</v>
      </c>
      <c r="ID51" s="17">
        <v>25.641290000000001</v>
      </c>
      <c r="IE51" s="17">
        <v>56.658709999999999</v>
      </c>
      <c r="IF51" s="17"/>
      <c r="IG51" s="17"/>
      <c r="IH51" s="17"/>
      <c r="II51" s="17">
        <v>0</v>
      </c>
      <c r="IJ51" s="17">
        <v>0</v>
      </c>
      <c r="IK51" s="17"/>
      <c r="IL51" s="17">
        <v>0</v>
      </c>
      <c r="IM51" s="17">
        <v>0</v>
      </c>
      <c r="IN51" s="17"/>
      <c r="IO51" s="17"/>
      <c r="IP51" s="17"/>
      <c r="IQ51" s="17">
        <v>0</v>
      </c>
      <c r="IR51" s="17"/>
      <c r="IS51" s="17"/>
      <c r="IT51" s="17"/>
      <c r="IU51" s="17">
        <v>0</v>
      </c>
      <c r="IV51" s="17"/>
      <c r="IW51" s="17"/>
      <c r="IX51" s="17"/>
      <c r="IY51" s="17">
        <v>0</v>
      </c>
      <c r="IZ51" s="17">
        <v>87</v>
      </c>
      <c r="JA51" s="17">
        <v>88.815600000000003</v>
      </c>
      <c r="JB51" s="17">
        <v>88.815600000000003</v>
      </c>
      <c r="JC51" s="17">
        <v>-1.8156000000000001</v>
      </c>
      <c r="JD51" s="17">
        <v>169.9</v>
      </c>
      <c r="JE51" s="17">
        <v>177.70475999999999</v>
      </c>
      <c r="JF51" s="17">
        <v>177.70475999999999</v>
      </c>
      <c r="JG51" s="17">
        <v>-7.8047599999999999</v>
      </c>
      <c r="JH51" s="17">
        <v>162.30000000000001</v>
      </c>
      <c r="JI51" s="17">
        <v>177.70475999999999</v>
      </c>
      <c r="JJ51" s="17">
        <v>177.70475999999999</v>
      </c>
      <c r="JK51" s="17">
        <v>-15.40476</v>
      </c>
      <c r="JL51" s="17">
        <v>200</v>
      </c>
      <c r="JM51" s="17">
        <v>177.70475999999999</v>
      </c>
      <c r="JN51" s="17">
        <v>177.70475999999999</v>
      </c>
      <c r="JO51" s="17">
        <v>22.29524</v>
      </c>
      <c r="JP51" s="17">
        <v>262.10000000000002</v>
      </c>
      <c r="JQ51" s="17">
        <v>266.55714</v>
      </c>
      <c r="JR51" s="17">
        <v>266.55714</v>
      </c>
      <c r="JS51" s="17">
        <v>-4.4571399999999999</v>
      </c>
      <c r="JT51" s="17">
        <v>72.400000000000006</v>
      </c>
      <c r="JU51" s="17">
        <v>73.664670000000001</v>
      </c>
      <c r="JV51" s="17">
        <v>73.664670000000001</v>
      </c>
      <c r="JW51" s="17">
        <v>-1.26467</v>
      </c>
      <c r="JX51" s="17">
        <v>34.700000000000003</v>
      </c>
      <c r="JY51" s="17">
        <v>36.832329999999999</v>
      </c>
      <c r="JZ51" s="17">
        <v>36.832329999999999</v>
      </c>
      <c r="KA51" s="17">
        <v>-2.1323300000000001</v>
      </c>
      <c r="KB51" s="17">
        <v>119.3</v>
      </c>
      <c r="KC51" s="17">
        <v>123.07692</v>
      </c>
      <c r="KD51" s="17"/>
      <c r="KE51" s="17">
        <v>119.3</v>
      </c>
      <c r="KF51" s="17"/>
      <c r="KG51" s="17"/>
      <c r="KH51" s="17"/>
      <c r="KI51" s="17">
        <v>0</v>
      </c>
      <c r="KJ51" s="17"/>
      <c r="KK51" s="17"/>
      <c r="KL51" s="17"/>
      <c r="KM51" s="17">
        <v>0</v>
      </c>
      <c r="KN51" s="17">
        <v>0</v>
      </c>
      <c r="KO51" s="17"/>
      <c r="KP51" s="17">
        <v>114.11063</v>
      </c>
      <c r="KQ51" s="17">
        <v>-114.11063</v>
      </c>
      <c r="KR51" s="17"/>
      <c r="KS51" s="17"/>
      <c r="KT51" s="17"/>
      <c r="KU51" s="17">
        <v>0</v>
      </c>
      <c r="KV51" s="17"/>
      <c r="KW51" s="17"/>
      <c r="KX51" s="17"/>
      <c r="KY51" s="17">
        <v>0</v>
      </c>
      <c r="KZ51" s="17">
        <v>3.9</v>
      </c>
      <c r="LA51" s="17">
        <v>3.8072699999999999</v>
      </c>
      <c r="LB51" s="17"/>
      <c r="LC51" s="17">
        <v>3.9</v>
      </c>
      <c r="LD51" s="17">
        <v>265.2</v>
      </c>
      <c r="LE51" s="17">
        <v>271.12195000000003</v>
      </c>
      <c r="LF51" s="17">
        <v>271.12195000000003</v>
      </c>
      <c r="LG51" s="17">
        <v>-5.9219499999999998</v>
      </c>
      <c r="LH51" s="17">
        <v>115.5</v>
      </c>
      <c r="LI51" s="17">
        <v>133.67995999999999</v>
      </c>
      <c r="LJ51" s="17">
        <v>133.67995999999999</v>
      </c>
      <c r="LK51" s="17">
        <v>-18.179960000000001</v>
      </c>
      <c r="LL51" s="17">
        <v>61.4</v>
      </c>
      <c r="LM51" s="17">
        <v>67.461460000000002</v>
      </c>
      <c r="LN51" s="17">
        <v>67.461460000000002</v>
      </c>
      <c r="LO51" s="17">
        <v>-6.0614600000000003</v>
      </c>
      <c r="LP51" s="17">
        <v>81.8</v>
      </c>
      <c r="LQ51" s="17">
        <v>78.567999999999998</v>
      </c>
      <c r="LR51" s="17">
        <v>78.567999999999998</v>
      </c>
      <c r="LS51" s="17">
        <v>3.2320000000000002</v>
      </c>
      <c r="LT51" s="17"/>
      <c r="LU51" s="17"/>
      <c r="LV51" s="17"/>
      <c r="LW51" s="17">
        <v>0</v>
      </c>
      <c r="LX51" s="17">
        <v>115.5</v>
      </c>
      <c r="LY51" s="17">
        <v>113.03539000000001</v>
      </c>
      <c r="LZ51" s="17"/>
      <c r="MA51" s="17">
        <v>115.5</v>
      </c>
      <c r="MB51" s="17">
        <v>46.4</v>
      </c>
      <c r="MC51" s="17">
        <v>46.736719999999998</v>
      </c>
      <c r="MD51" s="17">
        <v>0</v>
      </c>
      <c r="ME51" s="17">
        <v>46.4</v>
      </c>
      <c r="MF51" s="17">
        <v>45.9</v>
      </c>
      <c r="MG51" s="17">
        <v>52.400120000000001</v>
      </c>
      <c r="MH51" s="17"/>
      <c r="MI51" s="17">
        <v>45.9</v>
      </c>
      <c r="MJ51" s="17"/>
      <c r="MK51" s="17"/>
      <c r="ML51" s="17"/>
      <c r="MM51" s="17">
        <v>0</v>
      </c>
      <c r="MN51" s="17">
        <v>140.19999999999999</v>
      </c>
      <c r="MO51" s="17">
        <v>152.34648999999999</v>
      </c>
      <c r="MP51" s="17">
        <v>152.34648999999999</v>
      </c>
      <c r="MQ51" s="17">
        <v>-12.14649</v>
      </c>
      <c r="MR51" s="17">
        <v>75.900000000000006</v>
      </c>
      <c r="MS51" s="17">
        <v>76.173249999999996</v>
      </c>
      <c r="MT51" s="17">
        <v>76.173249999999996</v>
      </c>
      <c r="MU51" s="17">
        <v>-0.27324999999999999</v>
      </c>
      <c r="MV51" s="17">
        <v>179.3</v>
      </c>
      <c r="MW51" s="17">
        <v>186.53289000000001</v>
      </c>
      <c r="MX51" s="17">
        <v>180.68622999999999</v>
      </c>
      <c r="MY51" s="17">
        <v>-1.3862300000000001</v>
      </c>
      <c r="MZ51" s="17"/>
      <c r="NA51" s="17"/>
      <c r="NB51" s="17"/>
      <c r="NC51" s="17">
        <v>0</v>
      </c>
      <c r="ND51" s="17"/>
      <c r="NE51" s="17"/>
      <c r="NF51" s="17"/>
      <c r="NG51" s="17">
        <v>0</v>
      </c>
      <c r="NH51" s="17"/>
      <c r="NI51" s="17"/>
      <c r="NJ51" s="17"/>
      <c r="NK51" s="17">
        <v>0</v>
      </c>
      <c r="NL51" s="17"/>
      <c r="NM51" s="17"/>
      <c r="NN51" s="17"/>
      <c r="NO51" s="17">
        <v>0</v>
      </c>
      <c r="NP51" s="17">
        <v>187.4</v>
      </c>
      <c r="NQ51" s="17">
        <v>193.36418</v>
      </c>
      <c r="NR51" s="17">
        <v>193.36418</v>
      </c>
      <c r="NS51" s="17">
        <v>-5.9641799999999998</v>
      </c>
      <c r="NT51" s="17">
        <v>100.2</v>
      </c>
      <c r="NU51" s="17">
        <v>96.682090000000002</v>
      </c>
      <c r="NV51" s="17">
        <v>96.682090000000002</v>
      </c>
      <c r="NW51" s="17">
        <v>3.5179100000000001</v>
      </c>
      <c r="NX51" s="17">
        <v>0</v>
      </c>
      <c r="NY51" s="17"/>
      <c r="NZ51" s="17">
        <v>0</v>
      </c>
      <c r="OA51" s="17">
        <v>0</v>
      </c>
      <c r="OB51" s="17">
        <v>66.599999999999994</v>
      </c>
      <c r="OC51" s="17">
        <v>69.400000000000006</v>
      </c>
      <c r="OD51" s="17">
        <v>74.078000000000003</v>
      </c>
      <c r="OE51" s="17">
        <v>-7.4779999999999998</v>
      </c>
      <c r="OF51" s="17">
        <v>0</v>
      </c>
      <c r="OG51" s="17"/>
      <c r="OH51" s="17">
        <v>0</v>
      </c>
      <c r="OI51" s="17">
        <v>0</v>
      </c>
      <c r="OJ51" s="17">
        <v>2</v>
      </c>
      <c r="OK51" s="17">
        <v>2.4319999999999999</v>
      </c>
      <c r="OL51" s="17">
        <v>2.4319999999999999</v>
      </c>
      <c r="OM51" s="17">
        <v>-0.432</v>
      </c>
      <c r="ON51" s="17">
        <v>0</v>
      </c>
      <c r="OO51" s="17"/>
      <c r="OP51" s="17">
        <v>0</v>
      </c>
      <c r="OQ51" s="17">
        <v>0</v>
      </c>
      <c r="OR51" s="17"/>
      <c r="OS51" s="17"/>
      <c r="OT51" s="17">
        <v>17.559999999999999</v>
      </c>
      <c r="OU51" s="17">
        <v>-17.559999999999999</v>
      </c>
      <c r="OV51" s="17">
        <v>9.9</v>
      </c>
      <c r="OW51" s="17">
        <v>9.9830000000000005</v>
      </c>
      <c r="OX51" s="17">
        <v>9.9830000000000005</v>
      </c>
      <c r="OY51" s="17">
        <v>-8.3000000000000004E-2</v>
      </c>
      <c r="OZ51" s="17">
        <v>5.4</v>
      </c>
      <c r="PA51" s="17">
        <v>5.67</v>
      </c>
      <c r="PB51" s="17">
        <v>5.67</v>
      </c>
      <c r="PC51" s="17">
        <v>-0.27</v>
      </c>
      <c r="PD51" s="17"/>
      <c r="PE51" s="17"/>
      <c r="PF51" s="17">
        <v>1.23</v>
      </c>
      <c r="PG51" s="17">
        <v>-1.23</v>
      </c>
      <c r="PH51" s="17">
        <v>1.87</v>
      </c>
      <c r="PI51" s="17">
        <v>3.55</v>
      </c>
      <c r="PJ51" s="17">
        <v>3.55</v>
      </c>
      <c r="PK51" s="17">
        <v>-1.68</v>
      </c>
      <c r="PL51" s="17">
        <v>4</v>
      </c>
      <c r="PM51" s="17">
        <v>5</v>
      </c>
      <c r="PN51" s="17">
        <v>5</v>
      </c>
      <c r="PO51" s="17">
        <v>-1</v>
      </c>
      <c r="PP51" s="17">
        <v>20.100000000000001</v>
      </c>
      <c r="PQ51" s="17">
        <v>19.510000000000002</v>
      </c>
      <c r="PR51" s="17">
        <v>19.5122</v>
      </c>
      <c r="PS51" s="17">
        <v>0.58779999999999999</v>
      </c>
      <c r="PT51" s="17">
        <v>19.899999999999999</v>
      </c>
      <c r="PU51" s="17">
        <v>19.5122</v>
      </c>
      <c r="PV51" s="17">
        <v>19.5122</v>
      </c>
      <c r="PW51" s="17">
        <v>0.38779999999999998</v>
      </c>
      <c r="PX51" s="17">
        <v>19.100000000000001</v>
      </c>
      <c r="PY51" s="17">
        <v>18.048780000000001</v>
      </c>
      <c r="PZ51" s="17">
        <v>18.048780000000001</v>
      </c>
      <c r="QA51" s="17">
        <v>1.05122</v>
      </c>
      <c r="QB51" s="17">
        <v>3.5</v>
      </c>
      <c r="QC51" s="17">
        <v>3.5</v>
      </c>
      <c r="QD51" s="17">
        <v>3.5</v>
      </c>
      <c r="QE51" s="17">
        <v>0</v>
      </c>
      <c r="QF51" s="17">
        <v>18.600000000000001</v>
      </c>
      <c r="QG51" s="17"/>
      <c r="QH51" s="17">
        <v>18.341460000000001</v>
      </c>
      <c r="QI51" s="17">
        <v>0.25853999999999999</v>
      </c>
      <c r="QJ51" s="17">
        <v>0</v>
      </c>
      <c r="QK51" s="17"/>
      <c r="QL51" s="17">
        <v>0</v>
      </c>
      <c r="QM51" s="17">
        <v>0</v>
      </c>
      <c r="QN51" s="17">
        <v>0</v>
      </c>
      <c r="QO51" s="17"/>
      <c r="QP51" s="17">
        <v>0</v>
      </c>
      <c r="QQ51" s="17">
        <v>0</v>
      </c>
      <c r="QR51" s="17">
        <v>14.2</v>
      </c>
      <c r="QS51" s="17">
        <v>15.673</v>
      </c>
      <c r="QT51" s="17">
        <v>15.673</v>
      </c>
      <c r="QU51" s="17">
        <v>-1.4730000000000001</v>
      </c>
      <c r="QV51" s="17">
        <v>44.1</v>
      </c>
      <c r="QW51" s="17">
        <v>49.12</v>
      </c>
      <c r="QX51" s="17">
        <v>45.121000000000002</v>
      </c>
      <c r="QY51" s="17">
        <v>-1.0209999999999999</v>
      </c>
      <c r="QZ51" s="17">
        <v>4</v>
      </c>
      <c r="RA51" s="17">
        <v>4.2</v>
      </c>
      <c r="RB51" s="17">
        <v>4.2</v>
      </c>
      <c r="RC51" s="17">
        <v>-0.2</v>
      </c>
      <c r="RD51" s="17">
        <v>2.4</v>
      </c>
      <c r="RE51" s="17">
        <v>2.4</v>
      </c>
      <c r="RF51" s="17">
        <v>2.4</v>
      </c>
      <c r="RG51" s="17">
        <v>0</v>
      </c>
      <c r="RH51" s="17">
        <v>2.4</v>
      </c>
      <c r="RI51" s="17">
        <v>2.4</v>
      </c>
      <c r="RJ51" s="17">
        <v>2.4</v>
      </c>
      <c r="RK51" s="17">
        <v>0</v>
      </c>
      <c r="RL51" s="17">
        <v>2.2999999999999998</v>
      </c>
      <c r="RM51" s="17">
        <v>2.8</v>
      </c>
      <c r="RN51" s="17">
        <v>2.8</v>
      </c>
      <c r="RO51" s="17">
        <v>-0.5</v>
      </c>
      <c r="RP51" s="17">
        <v>0</v>
      </c>
      <c r="RQ51" s="17"/>
      <c r="RR51" s="17">
        <v>0</v>
      </c>
      <c r="RS51" s="17">
        <v>0</v>
      </c>
      <c r="RT51" s="17">
        <v>2.6</v>
      </c>
      <c r="RU51" s="17">
        <v>2.4990000000000001</v>
      </c>
      <c r="RV51" s="17">
        <v>2.4990000000000001</v>
      </c>
      <c r="RW51" s="17">
        <v>0.10100000000000001</v>
      </c>
      <c r="RX51" s="17">
        <v>20.5</v>
      </c>
      <c r="RY51" s="17">
        <v>19.869240000000001</v>
      </c>
      <c r="RZ51" s="17">
        <v>19.869240000000001</v>
      </c>
      <c r="SA51" s="17">
        <v>0.63075999999999999</v>
      </c>
      <c r="SB51" s="17">
        <v>2.1</v>
      </c>
      <c r="SC51" s="17">
        <v>2</v>
      </c>
      <c r="SD51" s="17">
        <v>2</v>
      </c>
      <c r="SE51" s="17">
        <v>0.1</v>
      </c>
      <c r="SF51" s="17"/>
      <c r="SG51" s="17"/>
      <c r="SH51" s="17">
        <v>0.7</v>
      </c>
      <c r="SI51" s="17">
        <v>-0.7</v>
      </c>
      <c r="SJ51" s="17">
        <v>0</v>
      </c>
      <c r="SK51" s="17"/>
      <c r="SL51" s="17">
        <v>19.21951</v>
      </c>
      <c r="SM51" s="17">
        <v>-19.21951</v>
      </c>
      <c r="SN51" s="17"/>
      <c r="SO51" s="17"/>
      <c r="SP51" s="17">
        <v>12.195119999999999</v>
      </c>
      <c r="SQ51" s="17">
        <v>-12.195119999999999</v>
      </c>
      <c r="SR51" s="17">
        <v>20.3</v>
      </c>
      <c r="SS51" s="17">
        <v>19.5122</v>
      </c>
      <c r="ST51" s="17">
        <v>19.5122</v>
      </c>
      <c r="SU51" s="17">
        <v>0.78779999999999994</v>
      </c>
      <c r="SV51" s="17">
        <v>20.3</v>
      </c>
      <c r="SW51" s="17">
        <v>19.5122</v>
      </c>
      <c r="SX51" s="17">
        <v>19.5122</v>
      </c>
      <c r="SY51" s="17">
        <v>0.78779999999999994</v>
      </c>
      <c r="SZ51" s="17">
        <v>20</v>
      </c>
      <c r="TA51" s="17">
        <v>19.317070000000001</v>
      </c>
      <c r="TB51" s="17">
        <v>19.317070000000001</v>
      </c>
      <c r="TC51" s="17">
        <v>0.68293000000000004</v>
      </c>
      <c r="TD51" s="17">
        <v>0</v>
      </c>
      <c r="TE51" s="17">
        <v>1.786</v>
      </c>
      <c r="TF51" s="17">
        <v>1.786</v>
      </c>
      <c r="TG51" s="17">
        <v>-1.786</v>
      </c>
      <c r="TH51" s="17">
        <v>54</v>
      </c>
      <c r="TI51" s="17">
        <v>32.155000000000001</v>
      </c>
      <c r="TJ51" s="17">
        <v>32.155000000000001</v>
      </c>
      <c r="TK51" s="17">
        <v>21.844999999999999</v>
      </c>
      <c r="TL51" s="17">
        <v>0</v>
      </c>
      <c r="TM51" s="17"/>
      <c r="TN51" s="17">
        <v>0</v>
      </c>
      <c r="TO51" s="17">
        <v>0</v>
      </c>
      <c r="TP51" s="17">
        <v>23</v>
      </c>
      <c r="TQ51" s="17">
        <v>44.7</v>
      </c>
      <c r="TR51" s="17">
        <v>47.232999999999997</v>
      </c>
      <c r="TS51" s="17">
        <v>-24.233000000000001</v>
      </c>
      <c r="TT51" s="17">
        <v>46.2</v>
      </c>
      <c r="TU51" s="17">
        <v>61.1</v>
      </c>
      <c r="TV51" s="17">
        <v>60.151000000000003</v>
      </c>
      <c r="TW51" s="17">
        <v>-13.951000000000001</v>
      </c>
      <c r="TX51" s="17">
        <v>0.4</v>
      </c>
      <c r="TY51" s="17">
        <v>3.133</v>
      </c>
      <c r="TZ51" s="17">
        <v>3.133</v>
      </c>
      <c r="UA51" s="17">
        <v>-2.7330000000000001</v>
      </c>
      <c r="UB51" s="17">
        <v>0.4</v>
      </c>
      <c r="UC51" s="17">
        <v>2.4159999999999999</v>
      </c>
      <c r="UD51" s="17">
        <v>2.4159999999999999</v>
      </c>
      <c r="UE51" s="17">
        <v>-2.016</v>
      </c>
      <c r="UF51" s="17">
        <v>0</v>
      </c>
      <c r="UG51" s="17"/>
      <c r="UH51" s="17">
        <v>20.4878</v>
      </c>
      <c r="UI51" s="17">
        <v>-20.4878</v>
      </c>
      <c r="UJ51" s="17">
        <v>8.5</v>
      </c>
      <c r="UK51" s="17">
        <v>8.4</v>
      </c>
      <c r="UL51" s="17">
        <v>8.4</v>
      </c>
      <c r="UM51" s="17">
        <v>0.1</v>
      </c>
      <c r="UN51" s="17"/>
      <c r="UO51" s="17"/>
      <c r="UP51" s="17">
        <v>7</v>
      </c>
      <c r="UQ51" s="17">
        <v>-7</v>
      </c>
      <c r="UR51" s="17">
        <v>20.399999999999999</v>
      </c>
      <c r="US51" s="17">
        <v>19.5122</v>
      </c>
      <c r="UT51" s="17">
        <v>19.5122</v>
      </c>
      <c r="UU51" s="17">
        <v>0.88780000000000003</v>
      </c>
      <c r="UV51" s="17">
        <v>20.399999999999999</v>
      </c>
      <c r="UW51" s="17">
        <v>19.5122</v>
      </c>
      <c r="UX51" s="17">
        <v>19.5122</v>
      </c>
      <c r="UY51" s="17">
        <v>0.88780000000000003</v>
      </c>
      <c r="UZ51" s="17">
        <v>20</v>
      </c>
      <c r="VA51" s="17">
        <v>19.5122</v>
      </c>
      <c r="VB51" s="17">
        <v>19.5122</v>
      </c>
      <c r="VC51" s="17">
        <v>0.48780000000000001</v>
      </c>
      <c r="VD51" s="17">
        <v>1.6</v>
      </c>
      <c r="VE51" s="17">
        <v>3.4550000000000001</v>
      </c>
      <c r="VF51" s="17">
        <v>3.4550000000000001</v>
      </c>
      <c r="VG51" s="17">
        <v>-1.855</v>
      </c>
      <c r="VH51" s="17">
        <v>0</v>
      </c>
      <c r="VI51" s="17"/>
      <c r="VJ51" s="17">
        <v>0</v>
      </c>
      <c r="VK51" s="17">
        <v>0</v>
      </c>
      <c r="VL51" s="17">
        <v>0</v>
      </c>
      <c r="VM51" s="17"/>
      <c r="VN51" s="17">
        <v>0</v>
      </c>
      <c r="VO51" s="17">
        <v>0</v>
      </c>
      <c r="VP51" s="17"/>
      <c r="VQ51" s="17"/>
      <c r="VR51" s="17">
        <v>0.6</v>
      </c>
      <c r="VS51" s="17">
        <v>-0.6</v>
      </c>
      <c r="VT51" s="17">
        <v>53.3</v>
      </c>
      <c r="VU51" s="17">
        <v>64.22972</v>
      </c>
      <c r="VV51" s="17">
        <v>70.094999999999999</v>
      </c>
      <c r="VW51" s="17">
        <v>-16.795000000000002</v>
      </c>
      <c r="VX51" s="17">
        <v>42.7</v>
      </c>
      <c r="VY51" s="17">
        <v>28.5</v>
      </c>
      <c r="VZ51" s="17">
        <v>49.664000000000001</v>
      </c>
      <c r="WA51" s="17">
        <v>-6.9640000000000004</v>
      </c>
      <c r="WB51" s="17">
        <v>0</v>
      </c>
      <c r="WC51" s="17"/>
      <c r="WD51" s="17">
        <v>0</v>
      </c>
      <c r="WE51" s="17">
        <v>0</v>
      </c>
      <c r="WF51" s="17">
        <v>0</v>
      </c>
      <c r="WG51" s="17"/>
      <c r="WH51" s="17">
        <v>0</v>
      </c>
      <c r="WI51" s="17">
        <v>0</v>
      </c>
      <c r="WJ51" s="17">
        <v>7.3</v>
      </c>
      <c r="WK51" s="17">
        <v>7.3</v>
      </c>
      <c r="WL51" s="17">
        <v>7.3</v>
      </c>
      <c r="WM51" s="17">
        <v>0</v>
      </c>
      <c r="WN51" s="17">
        <v>20</v>
      </c>
      <c r="WO51" s="17">
        <v>19.317070000000001</v>
      </c>
      <c r="WP51" s="17">
        <v>19.317070000000001</v>
      </c>
      <c r="WQ51" s="17">
        <v>0.68293000000000004</v>
      </c>
      <c r="WR51" s="17"/>
      <c r="WS51" s="17"/>
      <c r="WT51" s="17"/>
      <c r="WU51" s="17">
        <v>0</v>
      </c>
      <c r="WV51" s="17"/>
      <c r="WW51" s="17"/>
      <c r="WX51" s="17"/>
      <c r="WY51" s="17">
        <v>0</v>
      </c>
      <c r="WZ51" s="17">
        <v>36.67</v>
      </c>
      <c r="XA51" s="17">
        <v>35</v>
      </c>
      <c r="XB51" s="17">
        <v>35</v>
      </c>
      <c r="XC51" s="17">
        <v>1.67</v>
      </c>
      <c r="XD51" s="17">
        <v>28.2</v>
      </c>
      <c r="XE51" s="17">
        <v>29.184000000000001</v>
      </c>
      <c r="XF51" s="17">
        <v>29.184000000000001</v>
      </c>
      <c r="XG51" s="17">
        <v>-0.98399999999999999</v>
      </c>
      <c r="XH51" s="17">
        <v>3.3</v>
      </c>
      <c r="XI51" s="17">
        <v>2.8159999999999998</v>
      </c>
      <c r="XJ51" s="17">
        <v>2.8159999999999998</v>
      </c>
      <c r="XK51" s="17">
        <v>0.48399999999999999</v>
      </c>
      <c r="XL51" s="17"/>
      <c r="XM51" s="17"/>
      <c r="XN51" s="17"/>
      <c r="XO51" s="17">
        <v>0</v>
      </c>
      <c r="XP51" s="17">
        <v>11.6</v>
      </c>
      <c r="XQ51" s="17">
        <v>12</v>
      </c>
      <c r="XR51" s="17">
        <v>12</v>
      </c>
      <c r="XS51" s="17">
        <v>-0.4</v>
      </c>
      <c r="XT51" s="17">
        <v>6.2</v>
      </c>
      <c r="XU51" s="17">
        <v>7.06</v>
      </c>
      <c r="XV51" s="17">
        <v>7.06</v>
      </c>
      <c r="XW51" s="17">
        <v>-0.86</v>
      </c>
    </row>
    <row r="52" spans="1:647" ht="24" customHeight="1" x14ac:dyDescent="0.25">
      <c r="A52" s="1"/>
      <c r="B52" s="16" t="s">
        <v>49</v>
      </c>
      <c r="C52" s="16" t="s">
        <v>735</v>
      </c>
      <c r="D52" s="17">
        <v>0.9</v>
      </c>
      <c r="E52" s="17">
        <v>1</v>
      </c>
      <c r="F52" s="17">
        <v>1</v>
      </c>
      <c r="G52" s="17">
        <v>-0.1</v>
      </c>
      <c r="H52" s="17">
        <v>1.6</v>
      </c>
      <c r="I52" s="17">
        <v>1.63</v>
      </c>
      <c r="J52" s="17">
        <v>1.63</v>
      </c>
      <c r="K52" s="17">
        <v>-0.03</v>
      </c>
      <c r="L52" s="17">
        <v>0</v>
      </c>
      <c r="M52" s="17"/>
      <c r="N52" s="17"/>
      <c r="O52" s="17">
        <v>0</v>
      </c>
      <c r="P52" s="17"/>
      <c r="Q52" s="17"/>
      <c r="R52" s="17"/>
      <c r="S52" s="17">
        <v>0</v>
      </c>
      <c r="T52" s="17">
        <v>0</v>
      </c>
      <c r="U52" s="17"/>
      <c r="V52" s="17"/>
      <c r="W52" s="17">
        <v>0</v>
      </c>
      <c r="X52" s="17">
        <v>0</v>
      </c>
      <c r="Y52" s="17"/>
      <c r="Z52" s="17"/>
      <c r="AA52" s="17">
        <v>0</v>
      </c>
      <c r="AB52" s="17">
        <v>89.6</v>
      </c>
      <c r="AC52" s="17">
        <v>92.226339999999993</v>
      </c>
      <c r="AD52" s="17">
        <v>92.226339999999993</v>
      </c>
      <c r="AE52" s="17">
        <v>-2.6263399999999999</v>
      </c>
      <c r="AF52" s="17">
        <v>173.7</v>
      </c>
      <c r="AG52" s="17">
        <v>202.08849000000001</v>
      </c>
      <c r="AH52" s="17">
        <v>170</v>
      </c>
      <c r="AI52" s="17">
        <v>3.7</v>
      </c>
      <c r="AJ52" s="17"/>
      <c r="AK52" s="17"/>
      <c r="AL52" s="17"/>
      <c r="AM52" s="17">
        <v>0</v>
      </c>
      <c r="AN52" s="17">
        <v>81</v>
      </c>
      <c r="AO52" s="17">
        <v>87.667349999999999</v>
      </c>
      <c r="AP52" s="17">
        <v>61.538460000000001</v>
      </c>
      <c r="AQ52" s="17">
        <v>19.461539999999999</v>
      </c>
      <c r="AR52" s="17">
        <v>168.6</v>
      </c>
      <c r="AS52" s="17">
        <v>158.66663</v>
      </c>
      <c r="AT52" s="17">
        <v>158.66663</v>
      </c>
      <c r="AU52" s="17">
        <v>9.93337</v>
      </c>
      <c r="AV52" s="17">
        <v>168.5</v>
      </c>
      <c r="AW52" s="17">
        <v>158.66663</v>
      </c>
      <c r="AX52" s="17">
        <v>158.66663</v>
      </c>
      <c r="AY52" s="17">
        <v>9.8333700000000004</v>
      </c>
      <c r="AZ52" s="17">
        <v>168.4</v>
      </c>
      <c r="BA52" s="17">
        <v>158.66663</v>
      </c>
      <c r="BB52" s="17">
        <v>158.66663</v>
      </c>
      <c r="BC52" s="17">
        <v>9.7333700000000007</v>
      </c>
      <c r="BD52" s="17">
        <v>261</v>
      </c>
      <c r="BE52" s="17">
        <v>237.99994000000001</v>
      </c>
      <c r="BF52" s="17">
        <v>237.99994000000001</v>
      </c>
      <c r="BG52" s="17">
        <v>23.000060000000001</v>
      </c>
      <c r="BH52" s="17">
        <v>206.3</v>
      </c>
      <c r="BI52" s="17">
        <v>204.87801999999999</v>
      </c>
      <c r="BJ52" s="17">
        <v>204.87801999999999</v>
      </c>
      <c r="BK52" s="17">
        <v>1.42198</v>
      </c>
      <c r="BL52" s="17">
        <v>107.9</v>
      </c>
      <c r="BM52" s="17">
        <v>102.43901</v>
      </c>
      <c r="BN52" s="17">
        <v>102.43901</v>
      </c>
      <c r="BO52" s="17">
        <v>5.4609899999999998</v>
      </c>
      <c r="BP52" s="17">
        <v>560</v>
      </c>
      <c r="BQ52" s="17">
        <v>568.29854</v>
      </c>
      <c r="BR52" s="17">
        <v>568.29854</v>
      </c>
      <c r="BS52" s="17">
        <v>-8.2985399999999991</v>
      </c>
      <c r="BT52" s="17">
        <v>10.5</v>
      </c>
      <c r="BU52" s="17">
        <v>10.17268</v>
      </c>
      <c r="BV52" s="17">
        <v>10.17268</v>
      </c>
      <c r="BW52" s="17">
        <v>0.32732</v>
      </c>
      <c r="BX52" s="17"/>
      <c r="BY52" s="17"/>
      <c r="BZ52" s="17"/>
      <c r="CA52" s="17">
        <v>0</v>
      </c>
      <c r="CB52" s="17">
        <v>13.1</v>
      </c>
      <c r="CC52" s="17">
        <v>12.307689999999999</v>
      </c>
      <c r="CD52" s="17"/>
      <c r="CE52" s="17">
        <v>13.1</v>
      </c>
      <c r="CF52" s="17"/>
      <c r="CG52" s="17"/>
      <c r="CH52" s="17"/>
      <c r="CI52" s="17">
        <v>0</v>
      </c>
      <c r="CJ52" s="17"/>
      <c r="CK52" s="17"/>
      <c r="CL52" s="17"/>
      <c r="CM52" s="17">
        <v>0</v>
      </c>
      <c r="CN52" s="17">
        <v>162.9</v>
      </c>
      <c r="CO52" s="17">
        <v>164.70732000000001</v>
      </c>
      <c r="CP52" s="17">
        <v>164.70732000000001</v>
      </c>
      <c r="CQ52" s="17">
        <v>-1.80732</v>
      </c>
      <c r="CR52" s="17">
        <v>7.1</v>
      </c>
      <c r="CS52" s="17">
        <v>3.8486199999999999</v>
      </c>
      <c r="CT52" s="17">
        <v>3.8486199999999999</v>
      </c>
      <c r="CU52" s="17">
        <v>3.2513800000000002</v>
      </c>
      <c r="CV52" s="17">
        <v>2.7</v>
      </c>
      <c r="CW52" s="17">
        <v>2.1125600000000002</v>
      </c>
      <c r="CX52" s="17">
        <v>2.1125600000000002</v>
      </c>
      <c r="CY52" s="17">
        <v>0.58743999999999996</v>
      </c>
      <c r="CZ52" s="17">
        <v>16.5</v>
      </c>
      <c r="DA52" s="17">
        <v>16.873670000000001</v>
      </c>
      <c r="DB52" s="17">
        <v>0</v>
      </c>
      <c r="DC52" s="17">
        <v>16.5</v>
      </c>
      <c r="DD52" s="17">
        <v>6.3</v>
      </c>
      <c r="DE52" s="17">
        <v>6.7645099999999996</v>
      </c>
      <c r="DF52" s="17">
        <v>6.7645099999999996</v>
      </c>
      <c r="DG52" s="17">
        <v>-0.46450999999999998</v>
      </c>
      <c r="DH52" s="17"/>
      <c r="DI52" s="17"/>
      <c r="DJ52" s="17"/>
      <c r="DK52" s="17">
        <v>0</v>
      </c>
      <c r="DL52" s="17">
        <v>143.69999999999999</v>
      </c>
      <c r="DM52" s="17">
        <v>143</v>
      </c>
      <c r="DN52" s="17">
        <v>143</v>
      </c>
      <c r="DO52" s="17">
        <v>0.7</v>
      </c>
      <c r="DP52" s="17">
        <v>7.5</v>
      </c>
      <c r="DQ52" s="17">
        <v>8.9130000000000003</v>
      </c>
      <c r="DR52" s="17">
        <v>8.9130000000000003</v>
      </c>
      <c r="DS52" s="17">
        <v>-1.413</v>
      </c>
      <c r="DT52" s="17"/>
      <c r="DU52" s="17"/>
      <c r="DV52" s="17"/>
      <c r="DW52" s="17">
        <v>0</v>
      </c>
      <c r="DX52" s="17">
        <v>0</v>
      </c>
      <c r="DY52" s="17"/>
      <c r="DZ52" s="17"/>
      <c r="EA52" s="17">
        <v>0</v>
      </c>
      <c r="EB52" s="17"/>
      <c r="EC52" s="17"/>
      <c r="ED52" s="17"/>
      <c r="EE52" s="17">
        <v>0</v>
      </c>
      <c r="EF52" s="17">
        <v>110.6</v>
      </c>
      <c r="EG52" s="17">
        <v>112.90537</v>
      </c>
      <c r="EH52" s="17">
        <v>112.90537</v>
      </c>
      <c r="EI52" s="17">
        <v>-2.3053699999999999</v>
      </c>
      <c r="EJ52" s="17">
        <v>172.1</v>
      </c>
      <c r="EK52" s="17">
        <v>221.55625000000001</v>
      </c>
      <c r="EL52" s="17">
        <v>221.55625000000001</v>
      </c>
      <c r="EM52" s="17">
        <v>-49.456249999999997</v>
      </c>
      <c r="EN52" s="17">
        <v>0</v>
      </c>
      <c r="EO52" s="17"/>
      <c r="EP52" s="17"/>
      <c r="EQ52" s="17">
        <v>0</v>
      </c>
      <c r="ER52" s="17"/>
      <c r="ES52" s="17"/>
      <c r="ET52" s="17"/>
      <c r="EU52" s="17">
        <v>0</v>
      </c>
      <c r="EV52" s="17"/>
      <c r="EW52" s="17"/>
      <c r="EX52" s="17"/>
      <c r="EY52" s="17">
        <v>0</v>
      </c>
      <c r="EZ52" s="17">
        <v>6.5</v>
      </c>
      <c r="FA52" s="17">
        <v>6.39</v>
      </c>
      <c r="FB52" s="17">
        <v>6.39</v>
      </c>
      <c r="FC52" s="17">
        <v>0.11</v>
      </c>
      <c r="FD52" s="17">
        <v>474.2</v>
      </c>
      <c r="FE52" s="17">
        <v>458.87804999999997</v>
      </c>
      <c r="FF52" s="17">
        <v>458.87804999999997</v>
      </c>
      <c r="FG52" s="17">
        <v>15.321949999999999</v>
      </c>
      <c r="FH52" s="17">
        <v>27.4</v>
      </c>
      <c r="FI52" s="17">
        <v>40.042079999999999</v>
      </c>
      <c r="FJ52" s="17">
        <v>81.954149999999998</v>
      </c>
      <c r="FK52" s="17">
        <v>-54.55415</v>
      </c>
      <c r="FL52" s="17">
        <v>148.30000000000001</v>
      </c>
      <c r="FM52" s="17">
        <v>148.62634</v>
      </c>
      <c r="FN52" s="17">
        <v>148.62634</v>
      </c>
      <c r="FO52" s="17">
        <v>-0.32634000000000002</v>
      </c>
      <c r="FP52" s="17">
        <v>0</v>
      </c>
      <c r="FQ52" s="17"/>
      <c r="FR52" s="17">
        <v>41.498959999999997</v>
      </c>
      <c r="FS52" s="17">
        <v>-41.498959999999997</v>
      </c>
      <c r="FT52" s="17">
        <v>18.5</v>
      </c>
      <c r="FU52" s="17">
        <v>19.28585</v>
      </c>
      <c r="FV52" s="17">
        <v>19.28585</v>
      </c>
      <c r="FW52" s="17">
        <v>-0.78585000000000005</v>
      </c>
      <c r="FX52" s="17"/>
      <c r="FY52" s="17"/>
      <c r="FZ52" s="17">
        <v>19.41</v>
      </c>
      <c r="GA52" s="17">
        <v>-19.41</v>
      </c>
      <c r="GB52" s="17">
        <v>90.3</v>
      </c>
      <c r="GC52" s="17">
        <v>87.657560000000004</v>
      </c>
      <c r="GD52" s="17">
        <v>87.657560000000004</v>
      </c>
      <c r="GE52" s="17">
        <v>2.6424400000000001</v>
      </c>
      <c r="GF52" s="17">
        <v>175.2</v>
      </c>
      <c r="GG52" s="17">
        <v>181.66672</v>
      </c>
      <c r="GH52" s="17">
        <v>181.66672</v>
      </c>
      <c r="GI52" s="17">
        <v>-6.4667199999999996</v>
      </c>
      <c r="GJ52" s="17">
        <v>175.4</v>
      </c>
      <c r="GK52" s="17">
        <v>181.66672</v>
      </c>
      <c r="GL52" s="17">
        <v>181.66672</v>
      </c>
      <c r="GM52" s="17">
        <v>-6.2667200000000003</v>
      </c>
      <c r="GN52" s="17">
        <v>183.2</v>
      </c>
      <c r="GO52" s="17">
        <v>181.66672</v>
      </c>
      <c r="GP52" s="17">
        <v>181.66672</v>
      </c>
      <c r="GQ52" s="17">
        <v>1.53328</v>
      </c>
      <c r="GR52" s="17">
        <v>108</v>
      </c>
      <c r="GS52" s="17">
        <v>110.91316999999999</v>
      </c>
      <c r="GT52" s="17">
        <v>110.91316999999999</v>
      </c>
      <c r="GU52" s="17">
        <v>-2.91317</v>
      </c>
      <c r="GV52" s="17"/>
      <c r="GW52" s="17"/>
      <c r="GX52" s="17"/>
      <c r="GY52" s="17">
        <v>0</v>
      </c>
      <c r="GZ52" s="17">
        <v>8.8000000000000007</v>
      </c>
      <c r="HA52" s="17">
        <v>7.8816100000000002</v>
      </c>
      <c r="HB52" s="17">
        <v>7.8816100000000002</v>
      </c>
      <c r="HC52" s="17">
        <v>0.91839000000000004</v>
      </c>
      <c r="HD52" s="17">
        <v>45.3</v>
      </c>
      <c r="HE52" s="17">
        <v>47.26634</v>
      </c>
      <c r="HF52" s="17">
        <v>47.26634</v>
      </c>
      <c r="HG52" s="17">
        <v>-1.96634</v>
      </c>
      <c r="HH52" s="17"/>
      <c r="HI52" s="17"/>
      <c r="HJ52" s="17"/>
      <c r="HK52" s="17">
        <v>0</v>
      </c>
      <c r="HL52" s="17">
        <v>3.8</v>
      </c>
      <c r="HM52" s="17">
        <v>3.8872599999999999</v>
      </c>
      <c r="HN52" s="17">
        <v>3.8872599999999999</v>
      </c>
      <c r="HO52" s="17">
        <v>-8.7260000000000004E-2</v>
      </c>
      <c r="HP52" s="17">
        <v>32.6</v>
      </c>
      <c r="HQ52" s="17">
        <v>31.505569999999999</v>
      </c>
      <c r="HR52" s="17">
        <v>31.505569999999999</v>
      </c>
      <c r="HS52" s="17">
        <v>1.09443</v>
      </c>
      <c r="HT52" s="17">
        <v>0</v>
      </c>
      <c r="HU52" s="17"/>
      <c r="HV52" s="17">
        <v>171.54185000000001</v>
      </c>
      <c r="HW52" s="17">
        <v>-171.54185000000001</v>
      </c>
      <c r="HX52" s="17">
        <v>95.2</v>
      </c>
      <c r="HY52" s="17">
        <v>95.918049999999994</v>
      </c>
      <c r="HZ52" s="17">
        <v>95.918049999999994</v>
      </c>
      <c r="IA52" s="17">
        <v>-0.71804999999999997</v>
      </c>
      <c r="IB52" s="17">
        <v>82.5</v>
      </c>
      <c r="IC52" s="17">
        <v>89.357089999999999</v>
      </c>
      <c r="ID52" s="17">
        <v>25.641030000000001</v>
      </c>
      <c r="IE52" s="17">
        <v>56.858969999999999</v>
      </c>
      <c r="IF52" s="17"/>
      <c r="IG52" s="17"/>
      <c r="IH52" s="17"/>
      <c r="II52" s="17">
        <v>0</v>
      </c>
      <c r="IJ52" s="17">
        <v>0</v>
      </c>
      <c r="IK52" s="17"/>
      <c r="IL52" s="17">
        <v>0</v>
      </c>
      <c r="IM52" s="17">
        <v>0</v>
      </c>
      <c r="IN52" s="17"/>
      <c r="IO52" s="17"/>
      <c r="IP52" s="17"/>
      <c r="IQ52" s="17">
        <v>0</v>
      </c>
      <c r="IR52" s="17"/>
      <c r="IS52" s="17"/>
      <c r="IT52" s="17"/>
      <c r="IU52" s="17">
        <v>0</v>
      </c>
      <c r="IV52" s="17"/>
      <c r="IW52" s="17"/>
      <c r="IX52" s="17"/>
      <c r="IY52" s="17">
        <v>0</v>
      </c>
      <c r="IZ52" s="17">
        <v>86.8</v>
      </c>
      <c r="JA52" s="17">
        <v>88.815600000000003</v>
      </c>
      <c r="JB52" s="17">
        <v>88.815600000000003</v>
      </c>
      <c r="JC52" s="17">
        <v>-2.0156000000000001</v>
      </c>
      <c r="JD52" s="17">
        <v>170.1</v>
      </c>
      <c r="JE52" s="17">
        <v>177.60282000000001</v>
      </c>
      <c r="JF52" s="17">
        <v>177.60282000000001</v>
      </c>
      <c r="JG52" s="17">
        <v>-7.5028199999999998</v>
      </c>
      <c r="JH52" s="17">
        <v>162.30000000000001</v>
      </c>
      <c r="JI52" s="17">
        <v>177.60282000000001</v>
      </c>
      <c r="JJ52" s="17">
        <v>177.60282000000001</v>
      </c>
      <c r="JK52" s="17">
        <v>-15.302820000000001</v>
      </c>
      <c r="JL52" s="17">
        <v>200</v>
      </c>
      <c r="JM52" s="17">
        <v>177.60282000000001</v>
      </c>
      <c r="JN52" s="17">
        <v>177.60282000000001</v>
      </c>
      <c r="JO52" s="17">
        <v>22.397179999999999</v>
      </c>
      <c r="JP52" s="17">
        <v>262.5</v>
      </c>
      <c r="JQ52" s="17">
        <v>266.40422999999998</v>
      </c>
      <c r="JR52" s="17">
        <v>266.40422999999998</v>
      </c>
      <c r="JS52" s="17">
        <v>-3.9042300000000001</v>
      </c>
      <c r="JT52" s="17">
        <v>72.599999999999994</v>
      </c>
      <c r="JU52" s="17">
        <v>73.664670000000001</v>
      </c>
      <c r="JV52" s="17">
        <v>73.664670000000001</v>
      </c>
      <c r="JW52" s="17">
        <v>-1.06467</v>
      </c>
      <c r="JX52" s="17">
        <v>34.6</v>
      </c>
      <c r="JY52" s="17">
        <v>36.832329999999999</v>
      </c>
      <c r="JZ52" s="17">
        <v>36.832329999999999</v>
      </c>
      <c r="KA52" s="17">
        <v>-2.2323300000000001</v>
      </c>
      <c r="KB52" s="17">
        <v>119.9</v>
      </c>
      <c r="KC52" s="17">
        <v>123.07692</v>
      </c>
      <c r="KD52" s="17"/>
      <c r="KE52" s="17">
        <v>119.9</v>
      </c>
      <c r="KF52" s="17"/>
      <c r="KG52" s="17"/>
      <c r="KH52" s="17"/>
      <c r="KI52" s="17">
        <v>0</v>
      </c>
      <c r="KJ52" s="17"/>
      <c r="KK52" s="17"/>
      <c r="KL52" s="17"/>
      <c r="KM52" s="17">
        <v>0</v>
      </c>
      <c r="KN52" s="17">
        <v>0</v>
      </c>
      <c r="KO52" s="17"/>
      <c r="KP52" s="17">
        <v>114.11063</v>
      </c>
      <c r="KQ52" s="17">
        <v>-114.11063</v>
      </c>
      <c r="KR52" s="17"/>
      <c r="KS52" s="17"/>
      <c r="KT52" s="17"/>
      <c r="KU52" s="17">
        <v>0</v>
      </c>
      <c r="KV52" s="17"/>
      <c r="KW52" s="17"/>
      <c r="KX52" s="17"/>
      <c r="KY52" s="17">
        <v>0</v>
      </c>
      <c r="KZ52" s="17">
        <v>3.9</v>
      </c>
      <c r="LA52" s="17">
        <v>3.8072699999999999</v>
      </c>
      <c r="LB52" s="17"/>
      <c r="LC52" s="17">
        <v>3.9</v>
      </c>
      <c r="LD52" s="17">
        <v>267.60000000000002</v>
      </c>
      <c r="LE52" s="17">
        <v>271.12195000000003</v>
      </c>
      <c r="LF52" s="17">
        <v>271.12195000000003</v>
      </c>
      <c r="LG52" s="17">
        <v>-3.5219499999999999</v>
      </c>
      <c r="LH52" s="17">
        <v>115.8</v>
      </c>
      <c r="LI52" s="17">
        <v>133.67995999999999</v>
      </c>
      <c r="LJ52" s="17">
        <v>133.67995999999999</v>
      </c>
      <c r="LK52" s="17">
        <v>-17.879960000000001</v>
      </c>
      <c r="LL52" s="17">
        <v>61.2</v>
      </c>
      <c r="LM52" s="17">
        <v>67.461460000000002</v>
      </c>
      <c r="LN52" s="17">
        <v>67.461460000000002</v>
      </c>
      <c r="LO52" s="17">
        <v>-6.2614599999999996</v>
      </c>
      <c r="LP52" s="17">
        <v>81.8</v>
      </c>
      <c r="LQ52" s="17">
        <v>78.567999999999998</v>
      </c>
      <c r="LR52" s="17">
        <v>78.567999999999998</v>
      </c>
      <c r="LS52" s="17">
        <v>3.2320000000000002</v>
      </c>
      <c r="LT52" s="17"/>
      <c r="LU52" s="17"/>
      <c r="LV52" s="17"/>
      <c r="LW52" s="17">
        <v>0</v>
      </c>
      <c r="LX52" s="17">
        <v>115</v>
      </c>
      <c r="LY52" s="17">
        <v>81.036280000000005</v>
      </c>
      <c r="LZ52" s="17"/>
      <c r="MA52" s="17">
        <v>115</v>
      </c>
      <c r="MB52" s="17">
        <v>46.5</v>
      </c>
      <c r="MC52" s="17">
        <v>46.736719999999998</v>
      </c>
      <c r="MD52" s="17">
        <v>0</v>
      </c>
      <c r="ME52" s="17">
        <v>46.5</v>
      </c>
      <c r="MF52" s="17">
        <v>46.1</v>
      </c>
      <c r="MG52" s="17">
        <v>52.400120000000001</v>
      </c>
      <c r="MH52" s="17"/>
      <c r="MI52" s="17">
        <v>46.1</v>
      </c>
      <c r="MJ52" s="17"/>
      <c r="MK52" s="17"/>
      <c r="ML52" s="17"/>
      <c r="MM52" s="17">
        <v>0</v>
      </c>
      <c r="MN52" s="17">
        <v>140.30000000000001</v>
      </c>
      <c r="MO52" s="17">
        <v>152.34648999999999</v>
      </c>
      <c r="MP52" s="17">
        <v>152.34648999999999</v>
      </c>
      <c r="MQ52" s="17">
        <v>-12.04649</v>
      </c>
      <c r="MR52" s="17">
        <v>76.099999999999994</v>
      </c>
      <c r="MS52" s="17">
        <v>76.173249999999996</v>
      </c>
      <c r="MT52" s="17">
        <v>76.173249999999996</v>
      </c>
      <c r="MU52" s="17">
        <v>-7.3249999999999996E-2</v>
      </c>
      <c r="MV52" s="17">
        <v>179</v>
      </c>
      <c r="MW52" s="17">
        <v>186.53289000000001</v>
      </c>
      <c r="MX52" s="17">
        <v>118.17751</v>
      </c>
      <c r="MY52" s="17">
        <v>60.822490000000002</v>
      </c>
      <c r="MZ52" s="17"/>
      <c r="NA52" s="17"/>
      <c r="NB52" s="17"/>
      <c r="NC52" s="17">
        <v>0</v>
      </c>
      <c r="ND52" s="17"/>
      <c r="NE52" s="17"/>
      <c r="NF52" s="17"/>
      <c r="NG52" s="17">
        <v>0</v>
      </c>
      <c r="NH52" s="17"/>
      <c r="NI52" s="17"/>
      <c r="NJ52" s="17"/>
      <c r="NK52" s="17">
        <v>0</v>
      </c>
      <c r="NL52" s="17"/>
      <c r="NM52" s="17"/>
      <c r="NN52" s="17"/>
      <c r="NO52" s="17">
        <v>0</v>
      </c>
      <c r="NP52" s="17">
        <v>187.6</v>
      </c>
      <c r="NQ52" s="17">
        <v>193.36418</v>
      </c>
      <c r="NR52" s="17">
        <v>193.36418</v>
      </c>
      <c r="NS52" s="17">
        <v>-5.7641799999999996</v>
      </c>
      <c r="NT52" s="17">
        <v>100.6</v>
      </c>
      <c r="NU52" s="17">
        <v>96.682090000000002</v>
      </c>
      <c r="NV52" s="17">
        <v>96.682090000000002</v>
      </c>
      <c r="NW52" s="17">
        <v>3.91791</v>
      </c>
      <c r="NX52" s="17">
        <v>0</v>
      </c>
      <c r="NY52" s="17"/>
      <c r="NZ52" s="17">
        <v>0</v>
      </c>
      <c r="OA52" s="17">
        <v>0</v>
      </c>
      <c r="OB52" s="17">
        <v>74.900000000000006</v>
      </c>
      <c r="OC52" s="17">
        <v>65.8</v>
      </c>
      <c r="OD52" s="17">
        <v>75.225999999999999</v>
      </c>
      <c r="OE52" s="17">
        <v>-0.32600000000000001</v>
      </c>
      <c r="OF52" s="17">
        <v>0</v>
      </c>
      <c r="OG52" s="17"/>
      <c r="OH52" s="17">
        <v>0</v>
      </c>
      <c r="OI52" s="17">
        <v>0</v>
      </c>
      <c r="OJ52" s="17">
        <v>2.2999999999999998</v>
      </c>
      <c r="OK52" s="17">
        <v>1.917</v>
      </c>
      <c r="OL52" s="17">
        <v>1.917</v>
      </c>
      <c r="OM52" s="17">
        <v>0.38300000000000001</v>
      </c>
      <c r="ON52" s="17">
        <v>0</v>
      </c>
      <c r="OO52" s="17"/>
      <c r="OP52" s="17">
        <v>0</v>
      </c>
      <c r="OQ52" s="17">
        <v>0</v>
      </c>
      <c r="OR52" s="17"/>
      <c r="OS52" s="17"/>
      <c r="OT52" s="17">
        <v>17.559999999999999</v>
      </c>
      <c r="OU52" s="17">
        <v>-17.559999999999999</v>
      </c>
      <c r="OV52" s="17">
        <v>9.9</v>
      </c>
      <c r="OW52" s="17">
        <v>9.9830000000000005</v>
      </c>
      <c r="OX52" s="17">
        <v>9.9830000000000005</v>
      </c>
      <c r="OY52" s="17">
        <v>-8.3000000000000004E-2</v>
      </c>
      <c r="OZ52" s="17">
        <v>5.4</v>
      </c>
      <c r="PA52" s="17">
        <v>5.67</v>
      </c>
      <c r="PB52" s="17">
        <v>5.67</v>
      </c>
      <c r="PC52" s="17">
        <v>-0.27</v>
      </c>
      <c r="PD52" s="17"/>
      <c r="PE52" s="17"/>
      <c r="PF52" s="17">
        <v>1.23</v>
      </c>
      <c r="PG52" s="17">
        <v>-1.23</v>
      </c>
      <c r="PH52" s="17">
        <v>1.89</v>
      </c>
      <c r="PI52" s="17">
        <v>3.55</v>
      </c>
      <c r="PJ52" s="17">
        <v>3.55</v>
      </c>
      <c r="PK52" s="17">
        <v>-1.66</v>
      </c>
      <c r="PL52" s="17">
        <v>2.5</v>
      </c>
      <c r="PM52" s="17">
        <v>5</v>
      </c>
      <c r="PN52" s="17">
        <v>5</v>
      </c>
      <c r="PO52" s="17">
        <v>-2.5</v>
      </c>
      <c r="PP52" s="17">
        <v>20.100000000000001</v>
      </c>
      <c r="PQ52" s="17">
        <v>19.510000000000002</v>
      </c>
      <c r="PR52" s="17">
        <v>19.5122</v>
      </c>
      <c r="PS52" s="17">
        <v>0.58779999999999999</v>
      </c>
      <c r="PT52" s="17">
        <v>20</v>
      </c>
      <c r="PU52" s="17">
        <v>19.5122</v>
      </c>
      <c r="PV52" s="17">
        <v>19.5122</v>
      </c>
      <c r="PW52" s="17">
        <v>0.48780000000000001</v>
      </c>
      <c r="PX52" s="17">
        <v>19.2</v>
      </c>
      <c r="PY52" s="17">
        <v>18.048780000000001</v>
      </c>
      <c r="PZ52" s="17">
        <v>18.048780000000001</v>
      </c>
      <c r="QA52" s="17">
        <v>1.1512199999999999</v>
      </c>
      <c r="QB52" s="17">
        <v>3.5</v>
      </c>
      <c r="QC52" s="17">
        <v>3.5</v>
      </c>
      <c r="QD52" s="17">
        <v>3.5</v>
      </c>
      <c r="QE52" s="17">
        <v>0</v>
      </c>
      <c r="QF52" s="17">
        <v>18.600000000000001</v>
      </c>
      <c r="QG52" s="17"/>
      <c r="QH52" s="17">
        <v>18.341460000000001</v>
      </c>
      <c r="QI52" s="17">
        <v>0.25853999999999999</v>
      </c>
      <c r="QJ52" s="17">
        <v>0</v>
      </c>
      <c r="QK52" s="17"/>
      <c r="QL52" s="17">
        <v>0</v>
      </c>
      <c r="QM52" s="17">
        <v>0</v>
      </c>
      <c r="QN52" s="17">
        <v>0</v>
      </c>
      <c r="QO52" s="17"/>
      <c r="QP52" s="17">
        <v>0</v>
      </c>
      <c r="QQ52" s="17">
        <v>0</v>
      </c>
      <c r="QR52" s="17">
        <v>14.5</v>
      </c>
      <c r="QS52" s="17">
        <v>15.523</v>
      </c>
      <c r="QT52" s="17">
        <v>15.523</v>
      </c>
      <c r="QU52" s="17">
        <v>-1.0229999999999999</v>
      </c>
      <c r="QV52" s="17">
        <v>38.799999999999997</v>
      </c>
      <c r="QW52" s="17">
        <v>44.472000000000001</v>
      </c>
      <c r="QX52" s="17">
        <v>44.472000000000001</v>
      </c>
      <c r="QY52" s="17">
        <v>-5.6719999999999997</v>
      </c>
      <c r="QZ52" s="17">
        <v>4</v>
      </c>
      <c r="RA52" s="17">
        <v>4.2</v>
      </c>
      <c r="RB52" s="17">
        <v>4.2</v>
      </c>
      <c r="RC52" s="17">
        <v>-0.2</v>
      </c>
      <c r="RD52" s="17">
        <v>2.4</v>
      </c>
      <c r="RE52" s="17">
        <v>2.4</v>
      </c>
      <c r="RF52" s="17">
        <v>2.4</v>
      </c>
      <c r="RG52" s="17">
        <v>0</v>
      </c>
      <c r="RH52" s="17">
        <v>2.4</v>
      </c>
      <c r="RI52" s="17">
        <v>2.4</v>
      </c>
      <c r="RJ52" s="17">
        <v>2.4</v>
      </c>
      <c r="RK52" s="17">
        <v>0</v>
      </c>
      <c r="RL52" s="17">
        <v>2.2999999999999998</v>
      </c>
      <c r="RM52" s="17">
        <v>2.8</v>
      </c>
      <c r="RN52" s="17">
        <v>2.8</v>
      </c>
      <c r="RO52" s="17">
        <v>-0.5</v>
      </c>
      <c r="RP52" s="17">
        <v>0</v>
      </c>
      <c r="RQ52" s="17"/>
      <c r="RR52" s="17">
        <v>0</v>
      </c>
      <c r="RS52" s="17">
        <v>0</v>
      </c>
      <c r="RT52" s="17">
        <v>2.7</v>
      </c>
      <c r="RU52" s="17">
        <v>2.4990000000000001</v>
      </c>
      <c r="RV52" s="17">
        <v>2.4990000000000001</v>
      </c>
      <c r="RW52" s="17">
        <v>0.20100000000000001</v>
      </c>
      <c r="RX52" s="17">
        <v>20.5</v>
      </c>
      <c r="RY52" s="17">
        <v>19.869240000000001</v>
      </c>
      <c r="RZ52" s="17">
        <v>19.869240000000001</v>
      </c>
      <c r="SA52" s="17">
        <v>0.63075999999999999</v>
      </c>
      <c r="SB52" s="17">
        <v>2.1</v>
      </c>
      <c r="SC52" s="17">
        <v>2</v>
      </c>
      <c r="SD52" s="17">
        <v>2</v>
      </c>
      <c r="SE52" s="17">
        <v>0.1</v>
      </c>
      <c r="SF52" s="17"/>
      <c r="SG52" s="17"/>
      <c r="SH52" s="17">
        <v>0.7</v>
      </c>
      <c r="SI52" s="17">
        <v>-0.7</v>
      </c>
      <c r="SJ52" s="17">
        <v>0</v>
      </c>
      <c r="SK52" s="17"/>
      <c r="SL52" s="17">
        <v>19.21951</v>
      </c>
      <c r="SM52" s="17">
        <v>-19.21951</v>
      </c>
      <c r="SN52" s="17"/>
      <c r="SO52" s="17"/>
      <c r="SP52" s="17">
        <v>12.195119999999999</v>
      </c>
      <c r="SQ52" s="17">
        <v>-12.195119999999999</v>
      </c>
      <c r="SR52" s="17">
        <v>20.399999999999999</v>
      </c>
      <c r="SS52" s="17">
        <v>19.5122</v>
      </c>
      <c r="ST52" s="17">
        <v>19.5122</v>
      </c>
      <c r="SU52" s="17">
        <v>0.88780000000000003</v>
      </c>
      <c r="SV52" s="17">
        <v>20.3</v>
      </c>
      <c r="SW52" s="17">
        <v>19.5122</v>
      </c>
      <c r="SX52" s="17">
        <v>19.5122</v>
      </c>
      <c r="SY52" s="17">
        <v>0.78779999999999994</v>
      </c>
      <c r="SZ52" s="17">
        <v>20</v>
      </c>
      <c r="TA52" s="17">
        <v>19.317070000000001</v>
      </c>
      <c r="TB52" s="17">
        <v>19.317070000000001</v>
      </c>
      <c r="TC52" s="17">
        <v>0.68293000000000004</v>
      </c>
      <c r="TD52" s="17">
        <v>0</v>
      </c>
      <c r="TE52" s="17">
        <v>1.7909999999999999</v>
      </c>
      <c r="TF52" s="17">
        <v>1.7909999999999999</v>
      </c>
      <c r="TG52" s="17">
        <v>-1.7909999999999999</v>
      </c>
      <c r="TH52" s="17">
        <v>49.6</v>
      </c>
      <c r="TI52" s="17">
        <v>29.832000000000001</v>
      </c>
      <c r="TJ52" s="17">
        <v>29.832000000000001</v>
      </c>
      <c r="TK52" s="17">
        <v>19.768000000000001</v>
      </c>
      <c r="TL52" s="17">
        <v>0</v>
      </c>
      <c r="TM52" s="17"/>
      <c r="TN52" s="17">
        <v>0</v>
      </c>
      <c r="TO52" s="17">
        <v>0</v>
      </c>
      <c r="TP52" s="17">
        <v>21.2</v>
      </c>
      <c r="TQ52" s="17">
        <v>42.9</v>
      </c>
      <c r="TR52" s="17">
        <v>46.246000000000002</v>
      </c>
      <c r="TS52" s="17">
        <v>-25.045999999999999</v>
      </c>
      <c r="TT52" s="17">
        <v>45.9</v>
      </c>
      <c r="TU52" s="17">
        <v>59.5</v>
      </c>
      <c r="TV52" s="17">
        <v>59.542999999999999</v>
      </c>
      <c r="TW52" s="17">
        <v>-13.643000000000001</v>
      </c>
      <c r="TX52" s="17">
        <v>0.1</v>
      </c>
      <c r="TY52" s="17">
        <v>2.9990000000000001</v>
      </c>
      <c r="TZ52" s="17">
        <v>2.9990000000000001</v>
      </c>
      <c r="UA52" s="17">
        <v>-2.899</v>
      </c>
      <c r="UB52" s="17">
        <v>0.3</v>
      </c>
      <c r="UC52" s="17">
        <v>2.1739999999999999</v>
      </c>
      <c r="UD52" s="17">
        <v>2.1739999999999999</v>
      </c>
      <c r="UE52" s="17">
        <v>-1.8740000000000001</v>
      </c>
      <c r="UF52" s="17">
        <v>0</v>
      </c>
      <c r="UG52" s="17"/>
      <c r="UH52" s="17">
        <v>20.4878</v>
      </c>
      <c r="UI52" s="17">
        <v>-20.4878</v>
      </c>
      <c r="UJ52" s="17">
        <v>8.5</v>
      </c>
      <c r="UK52" s="17">
        <v>8.4</v>
      </c>
      <c r="UL52" s="17">
        <v>8.4</v>
      </c>
      <c r="UM52" s="17">
        <v>0.1</v>
      </c>
      <c r="UN52" s="17"/>
      <c r="UO52" s="17"/>
      <c r="UP52" s="17">
        <v>7</v>
      </c>
      <c r="UQ52" s="17">
        <v>-7</v>
      </c>
      <c r="UR52" s="17">
        <v>20.399999999999999</v>
      </c>
      <c r="US52" s="17">
        <v>19.5122</v>
      </c>
      <c r="UT52" s="17">
        <v>19.5122</v>
      </c>
      <c r="UU52" s="17">
        <v>0.88780000000000003</v>
      </c>
      <c r="UV52" s="17">
        <v>20.399999999999999</v>
      </c>
      <c r="UW52" s="17">
        <v>19.5122</v>
      </c>
      <c r="UX52" s="17">
        <v>19.5122</v>
      </c>
      <c r="UY52" s="17">
        <v>0.88780000000000003</v>
      </c>
      <c r="UZ52" s="17">
        <v>20</v>
      </c>
      <c r="VA52" s="17">
        <v>19.5122</v>
      </c>
      <c r="VB52" s="17">
        <v>19.5122</v>
      </c>
      <c r="VC52" s="17">
        <v>0.48780000000000001</v>
      </c>
      <c r="VD52" s="17">
        <v>1.8</v>
      </c>
      <c r="VE52" s="17">
        <v>2.8490000000000002</v>
      </c>
      <c r="VF52" s="17">
        <v>2.8490000000000002</v>
      </c>
      <c r="VG52" s="17">
        <v>-1.0489999999999999</v>
      </c>
      <c r="VH52" s="17">
        <v>0</v>
      </c>
      <c r="VI52" s="17"/>
      <c r="VJ52" s="17">
        <v>0</v>
      </c>
      <c r="VK52" s="17">
        <v>0</v>
      </c>
      <c r="VL52" s="17">
        <v>0</v>
      </c>
      <c r="VM52" s="17"/>
      <c r="VN52" s="17">
        <v>0</v>
      </c>
      <c r="VO52" s="17">
        <v>0</v>
      </c>
      <c r="VP52" s="17"/>
      <c r="VQ52" s="17"/>
      <c r="VR52" s="17">
        <v>0.6</v>
      </c>
      <c r="VS52" s="17">
        <v>-0.6</v>
      </c>
      <c r="VT52" s="17">
        <v>36</v>
      </c>
      <c r="VU52" s="17">
        <v>54.272170000000003</v>
      </c>
      <c r="VV52" s="17">
        <v>59.633000000000003</v>
      </c>
      <c r="VW52" s="17">
        <v>-23.632999999999999</v>
      </c>
      <c r="VX52" s="17">
        <v>26.5</v>
      </c>
      <c r="VY52" s="17">
        <v>5.86</v>
      </c>
      <c r="VZ52" s="17">
        <v>37.401000000000003</v>
      </c>
      <c r="WA52" s="17">
        <v>-10.901</v>
      </c>
      <c r="WB52" s="17">
        <v>0</v>
      </c>
      <c r="WC52" s="17"/>
      <c r="WD52" s="17">
        <v>0</v>
      </c>
      <c r="WE52" s="17">
        <v>0</v>
      </c>
      <c r="WF52" s="17">
        <v>0</v>
      </c>
      <c r="WG52" s="17"/>
      <c r="WH52" s="17">
        <v>0</v>
      </c>
      <c r="WI52" s="17">
        <v>0</v>
      </c>
      <c r="WJ52" s="17">
        <v>7.4</v>
      </c>
      <c r="WK52" s="17">
        <v>7.3</v>
      </c>
      <c r="WL52" s="17">
        <v>7.3</v>
      </c>
      <c r="WM52" s="17">
        <v>0.1</v>
      </c>
      <c r="WN52" s="17">
        <v>20.100000000000001</v>
      </c>
      <c r="WO52" s="17">
        <v>19.317070000000001</v>
      </c>
      <c r="WP52" s="17">
        <v>19.317070000000001</v>
      </c>
      <c r="WQ52" s="17">
        <v>0.78293000000000001</v>
      </c>
      <c r="WR52" s="17"/>
      <c r="WS52" s="17"/>
      <c r="WT52" s="17"/>
      <c r="WU52" s="17">
        <v>0</v>
      </c>
      <c r="WV52" s="17"/>
      <c r="WW52" s="17"/>
      <c r="WX52" s="17"/>
      <c r="WY52" s="17">
        <v>0</v>
      </c>
      <c r="WZ52" s="17">
        <v>36.26</v>
      </c>
      <c r="XA52" s="17">
        <v>35</v>
      </c>
      <c r="XB52" s="17">
        <v>35</v>
      </c>
      <c r="XC52" s="17">
        <v>1.26</v>
      </c>
      <c r="XD52" s="17">
        <v>28.1</v>
      </c>
      <c r="XE52" s="17">
        <v>29.184000000000001</v>
      </c>
      <c r="XF52" s="17">
        <v>29.184000000000001</v>
      </c>
      <c r="XG52" s="17">
        <v>-1.0840000000000001</v>
      </c>
      <c r="XH52" s="17">
        <v>3.3</v>
      </c>
      <c r="XI52" s="17">
        <v>2.8159999999999998</v>
      </c>
      <c r="XJ52" s="17">
        <v>2.8159999999999998</v>
      </c>
      <c r="XK52" s="17">
        <v>0.48399999999999999</v>
      </c>
      <c r="XL52" s="17"/>
      <c r="XM52" s="17"/>
      <c r="XN52" s="17"/>
      <c r="XO52" s="17">
        <v>0</v>
      </c>
      <c r="XP52" s="17">
        <v>12.2</v>
      </c>
      <c r="XQ52" s="17">
        <v>12</v>
      </c>
      <c r="XR52" s="17">
        <v>12</v>
      </c>
      <c r="XS52" s="17">
        <v>0.2</v>
      </c>
      <c r="XT52" s="17">
        <v>5.4</v>
      </c>
      <c r="XU52" s="17">
        <v>7.06</v>
      </c>
      <c r="XV52" s="17">
        <v>7.06</v>
      </c>
      <c r="XW52" s="17">
        <v>-1.66</v>
      </c>
    </row>
    <row r="53" spans="1:647" ht="24" customHeight="1" x14ac:dyDescent="0.25">
      <c r="A53" s="1"/>
      <c r="B53" s="16" t="s">
        <v>49</v>
      </c>
      <c r="C53" s="16" t="s">
        <v>736</v>
      </c>
      <c r="D53" s="17">
        <v>0.9</v>
      </c>
      <c r="E53" s="17">
        <v>1</v>
      </c>
      <c r="F53" s="17">
        <v>1</v>
      </c>
      <c r="G53" s="17">
        <v>-0.1</v>
      </c>
      <c r="H53" s="17">
        <v>1.6</v>
      </c>
      <c r="I53" s="17">
        <v>1.63</v>
      </c>
      <c r="J53" s="17">
        <v>1.63</v>
      </c>
      <c r="K53" s="17">
        <v>-0.03</v>
      </c>
      <c r="L53" s="17">
        <v>0</v>
      </c>
      <c r="M53" s="17"/>
      <c r="N53" s="17"/>
      <c r="O53" s="17">
        <v>0</v>
      </c>
      <c r="P53" s="17"/>
      <c r="Q53" s="17"/>
      <c r="R53" s="17"/>
      <c r="S53" s="17">
        <v>0</v>
      </c>
      <c r="T53" s="17">
        <v>0</v>
      </c>
      <c r="U53" s="17"/>
      <c r="V53" s="17"/>
      <c r="W53" s="17">
        <v>0</v>
      </c>
      <c r="X53" s="17">
        <v>0</v>
      </c>
      <c r="Y53" s="17"/>
      <c r="Z53" s="17"/>
      <c r="AA53" s="17">
        <v>0</v>
      </c>
      <c r="AB53" s="17">
        <v>90</v>
      </c>
      <c r="AC53" s="17">
        <v>92.226339999999993</v>
      </c>
      <c r="AD53" s="17">
        <v>92.226339999999993</v>
      </c>
      <c r="AE53" s="17">
        <v>-2.22634</v>
      </c>
      <c r="AF53" s="17">
        <v>174</v>
      </c>
      <c r="AG53" s="17">
        <v>202.08849000000001</v>
      </c>
      <c r="AH53" s="17">
        <v>170</v>
      </c>
      <c r="AI53" s="17">
        <v>4</v>
      </c>
      <c r="AJ53" s="17"/>
      <c r="AK53" s="17"/>
      <c r="AL53" s="17"/>
      <c r="AM53" s="17">
        <v>0</v>
      </c>
      <c r="AN53" s="17">
        <v>83.3</v>
      </c>
      <c r="AO53" s="17">
        <v>87.667349999999999</v>
      </c>
      <c r="AP53" s="17">
        <v>61.538460000000001</v>
      </c>
      <c r="AQ53" s="17">
        <v>21.76154</v>
      </c>
      <c r="AR53" s="17">
        <v>177.1</v>
      </c>
      <c r="AS53" s="17">
        <v>153.33329000000001</v>
      </c>
      <c r="AT53" s="17">
        <v>153.33329000000001</v>
      </c>
      <c r="AU53" s="17">
        <v>23.76671</v>
      </c>
      <c r="AV53" s="17">
        <v>189.1</v>
      </c>
      <c r="AW53" s="17">
        <v>153.33329000000001</v>
      </c>
      <c r="AX53" s="17">
        <v>153.33329000000001</v>
      </c>
      <c r="AY53" s="17">
        <v>35.766710000000003</v>
      </c>
      <c r="AZ53" s="17">
        <v>189</v>
      </c>
      <c r="BA53" s="17">
        <v>153.33329000000001</v>
      </c>
      <c r="BB53" s="17">
        <v>153.33329000000001</v>
      </c>
      <c r="BC53" s="17">
        <v>35.666710000000002</v>
      </c>
      <c r="BD53" s="17">
        <v>267.2</v>
      </c>
      <c r="BE53" s="17">
        <v>229.99994000000001</v>
      </c>
      <c r="BF53" s="17">
        <v>229.99994000000001</v>
      </c>
      <c r="BG53" s="17">
        <v>37.200060000000001</v>
      </c>
      <c r="BH53" s="17">
        <v>205.3</v>
      </c>
      <c r="BI53" s="17">
        <v>204.87801999999999</v>
      </c>
      <c r="BJ53" s="17">
        <v>204.87801999999999</v>
      </c>
      <c r="BK53" s="17">
        <v>0.42198000000000002</v>
      </c>
      <c r="BL53" s="17">
        <v>107.9</v>
      </c>
      <c r="BM53" s="17">
        <v>102.43901</v>
      </c>
      <c r="BN53" s="17">
        <v>102.43901</v>
      </c>
      <c r="BO53" s="17">
        <v>5.4609899999999998</v>
      </c>
      <c r="BP53" s="17">
        <v>564.79999999999995</v>
      </c>
      <c r="BQ53" s="17">
        <v>568.29854</v>
      </c>
      <c r="BR53" s="17">
        <v>568.29854</v>
      </c>
      <c r="BS53" s="17">
        <v>-3.4985400000000002</v>
      </c>
      <c r="BT53" s="17">
        <v>10.5</v>
      </c>
      <c r="BU53" s="17">
        <v>10.17268</v>
      </c>
      <c r="BV53" s="17">
        <v>10.17268</v>
      </c>
      <c r="BW53" s="17">
        <v>0.32732</v>
      </c>
      <c r="BX53" s="17"/>
      <c r="BY53" s="17"/>
      <c r="BZ53" s="17"/>
      <c r="CA53" s="17">
        <v>0</v>
      </c>
      <c r="CB53" s="17">
        <v>13.1</v>
      </c>
      <c r="CC53" s="17">
        <v>12.307689999999999</v>
      </c>
      <c r="CD53" s="17"/>
      <c r="CE53" s="17">
        <v>13.1</v>
      </c>
      <c r="CF53" s="17"/>
      <c r="CG53" s="17"/>
      <c r="CH53" s="17"/>
      <c r="CI53" s="17">
        <v>0</v>
      </c>
      <c r="CJ53" s="17"/>
      <c r="CK53" s="17"/>
      <c r="CL53" s="17"/>
      <c r="CM53" s="17">
        <v>0</v>
      </c>
      <c r="CN53" s="17">
        <v>165.9</v>
      </c>
      <c r="CO53" s="17">
        <v>164.70732000000001</v>
      </c>
      <c r="CP53" s="17">
        <v>164.70732000000001</v>
      </c>
      <c r="CQ53" s="17">
        <v>1.19268</v>
      </c>
      <c r="CR53" s="17">
        <v>7.8</v>
      </c>
      <c r="CS53" s="17">
        <v>3.8486199999999999</v>
      </c>
      <c r="CT53" s="17">
        <v>3.8486199999999999</v>
      </c>
      <c r="CU53" s="17">
        <v>3.9513799999999999</v>
      </c>
      <c r="CV53" s="17">
        <v>2.9</v>
      </c>
      <c r="CW53" s="17">
        <v>2.1125600000000002</v>
      </c>
      <c r="CX53" s="17">
        <v>2.1125600000000002</v>
      </c>
      <c r="CY53" s="17">
        <v>0.78744000000000003</v>
      </c>
      <c r="CZ53" s="17">
        <v>16.399999999999999</v>
      </c>
      <c r="DA53" s="17">
        <v>16.873670000000001</v>
      </c>
      <c r="DB53" s="17">
        <v>0</v>
      </c>
      <c r="DC53" s="17">
        <v>16.399999999999999</v>
      </c>
      <c r="DD53" s="17">
        <v>6.4</v>
      </c>
      <c r="DE53" s="17">
        <v>6.7645099999999996</v>
      </c>
      <c r="DF53" s="17">
        <v>6.7645099999999996</v>
      </c>
      <c r="DG53" s="17">
        <v>-0.36451</v>
      </c>
      <c r="DH53" s="17"/>
      <c r="DI53" s="17"/>
      <c r="DJ53" s="17"/>
      <c r="DK53" s="17">
        <v>0</v>
      </c>
      <c r="DL53" s="17">
        <v>143.9</v>
      </c>
      <c r="DM53" s="17">
        <v>143</v>
      </c>
      <c r="DN53" s="17">
        <v>143</v>
      </c>
      <c r="DO53" s="17">
        <v>0.9</v>
      </c>
      <c r="DP53" s="17">
        <v>7.5</v>
      </c>
      <c r="DQ53" s="17">
        <v>8.9130000000000003</v>
      </c>
      <c r="DR53" s="17">
        <v>8.9130000000000003</v>
      </c>
      <c r="DS53" s="17">
        <v>-1.413</v>
      </c>
      <c r="DT53" s="17"/>
      <c r="DU53" s="17"/>
      <c r="DV53" s="17"/>
      <c r="DW53" s="17">
        <v>0</v>
      </c>
      <c r="DX53" s="17">
        <v>0</v>
      </c>
      <c r="DY53" s="17"/>
      <c r="DZ53" s="17"/>
      <c r="EA53" s="17">
        <v>0</v>
      </c>
      <c r="EB53" s="17"/>
      <c r="EC53" s="17"/>
      <c r="ED53" s="17"/>
      <c r="EE53" s="17">
        <v>0</v>
      </c>
      <c r="EF53" s="17">
        <v>111.1</v>
      </c>
      <c r="EG53" s="17">
        <v>112.90537</v>
      </c>
      <c r="EH53" s="17">
        <v>112.90537</v>
      </c>
      <c r="EI53" s="17">
        <v>-1.8053699999999999</v>
      </c>
      <c r="EJ53" s="17">
        <v>211.1</v>
      </c>
      <c r="EK53" s="17">
        <v>221.55625000000001</v>
      </c>
      <c r="EL53" s="17">
        <v>221.55625000000001</v>
      </c>
      <c r="EM53" s="17">
        <v>-10.456250000000001</v>
      </c>
      <c r="EN53" s="17">
        <v>0</v>
      </c>
      <c r="EO53" s="17"/>
      <c r="EP53" s="17"/>
      <c r="EQ53" s="17">
        <v>0</v>
      </c>
      <c r="ER53" s="17"/>
      <c r="ES53" s="17"/>
      <c r="ET53" s="17"/>
      <c r="EU53" s="17">
        <v>0</v>
      </c>
      <c r="EV53" s="17"/>
      <c r="EW53" s="17"/>
      <c r="EX53" s="17"/>
      <c r="EY53" s="17">
        <v>0</v>
      </c>
      <c r="EZ53" s="17">
        <v>6.5</v>
      </c>
      <c r="FA53" s="17">
        <v>6.39</v>
      </c>
      <c r="FB53" s="17">
        <v>6.39</v>
      </c>
      <c r="FC53" s="17">
        <v>0.11</v>
      </c>
      <c r="FD53" s="17">
        <v>476.5</v>
      </c>
      <c r="FE53" s="17">
        <v>458.87804999999997</v>
      </c>
      <c r="FF53" s="17">
        <v>458.87804999999997</v>
      </c>
      <c r="FG53" s="17">
        <v>17.621949999999998</v>
      </c>
      <c r="FH53" s="17">
        <v>21.8</v>
      </c>
      <c r="FI53" s="17">
        <v>40.042079999999999</v>
      </c>
      <c r="FJ53" s="17">
        <v>81.954149999999998</v>
      </c>
      <c r="FK53" s="17">
        <v>-60.154150000000001</v>
      </c>
      <c r="FL53" s="17">
        <v>149.69999999999999</v>
      </c>
      <c r="FM53" s="17">
        <v>148.62634</v>
      </c>
      <c r="FN53" s="17">
        <v>148.62634</v>
      </c>
      <c r="FO53" s="17">
        <v>1.0736600000000001</v>
      </c>
      <c r="FP53" s="17">
        <v>0</v>
      </c>
      <c r="FQ53" s="17"/>
      <c r="FR53" s="17">
        <v>41.498959999999997</v>
      </c>
      <c r="FS53" s="17">
        <v>-41.498959999999997</v>
      </c>
      <c r="FT53" s="17">
        <v>18.5</v>
      </c>
      <c r="FU53" s="17">
        <v>19.28585</v>
      </c>
      <c r="FV53" s="17">
        <v>19.28585</v>
      </c>
      <c r="FW53" s="17">
        <v>-0.78585000000000005</v>
      </c>
      <c r="FX53" s="17"/>
      <c r="FY53" s="17"/>
      <c r="FZ53" s="17">
        <v>19.41</v>
      </c>
      <c r="GA53" s="17">
        <v>-19.41</v>
      </c>
      <c r="GB53" s="17">
        <v>92.2</v>
      </c>
      <c r="GC53" s="17">
        <v>87.657560000000004</v>
      </c>
      <c r="GD53" s="17">
        <v>87.657560000000004</v>
      </c>
      <c r="GE53" s="17">
        <v>4.54244</v>
      </c>
      <c r="GF53" s="17">
        <v>178.3</v>
      </c>
      <c r="GG53" s="17">
        <v>181.66672</v>
      </c>
      <c r="GH53" s="17">
        <v>181.66672</v>
      </c>
      <c r="GI53" s="17">
        <v>-3.3667199999999999</v>
      </c>
      <c r="GJ53" s="17">
        <v>179</v>
      </c>
      <c r="GK53" s="17">
        <v>181.66672</v>
      </c>
      <c r="GL53" s="17">
        <v>181.66672</v>
      </c>
      <c r="GM53" s="17">
        <v>-2.6667200000000002</v>
      </c>
      <c r="GN53" s="17">
        <v>184</v>
      </c>
      <c r="GO53" s="17">
        <v>181.66672</v>
      </c>
      <c r="GP53" s="17">
        <v>181.66672</v>
      </c>
      <c r="GQ53" s="17">
        <v>2.3332799999999998</v>
      </c>
      <c r="GR53" s="17">
        <v>109.1</v>
      </c>
      <c r="GS53" s="17">
        <v>110.91316999999999</v>
      </c>
      <c r="GT53" s="17">
        <v>110.91316999999999</v>
      </c>
      <c r="GU53" s="17">
        <v>-1.8131699999999999</v>
      </c>
      <c r="GV53" s="17"/>
      <c r="GW53" s="17"/>
      <c r="GX53" s="17"/>
      <c r="GY53" s="17">
        <v>0</v>
      </c>
      <c r="GZ53" s="17">
        <v>8.6999999999999993</v>
      </c>
      <c r="HA53" s="17">
        <v>7.8816100000000002</v>
      </c>
      <c r="HB53" s="17">
        <v>7.8816100000000002</v>
      </c>
      <c r="HC53" s="17">
        <v>0.81838999999999995</v>
      </c>
      <c r="HD53" s="17">
        <v>45.7</v>
      </c>
      <c r="HE53" s="17">
        <v>47.26634</v>
      </c>
      <c r="HF53" s="17">
        <v>47.26634</v>
      </c>
      <c r="HG53" s="17">
        <v>-1.5663400000000001</v>
      </c>
      <c r="HH53" s="17"/>
      <c r="HI53" s="17"/>
      <c r="HJ53" s="17"/>
      <c r="HK53" s="17">
        <v>0</v>
      </c>
      <c r="HL53" s="17">
        <v>3.8</v>
      </c>
      <c r="HM53" s="17">
        <v>3.8872599999999999</v>
      </c>
      <c r="HN53" s="17">
        <v>3.8872599999999999</v>
      </c>
      <c r="HO53" s="17">
        <v>-8.7260000000000004E-2</v>
      </c>
      <c r="HP53" s="17">
        <v>32.9</v>
      </c>
      <c r="HQ53" s="17">
        <v>31.505569999999999</v>
      </c>
      <c r="HR53" s="17">
        <v>31.505569999999999</v>
      </c>
      <c r="HS53" s="17">
        <v>1.3944300000000001</v>
      </c>
      <c r="HT53" s="17">
        <v>0</v>
      </c>
      <c r="HU53" s="17"/>
      <c r="HV53" s="17">
        <v>171.54185000000001</v>
      </c>
      <c r="HW53" s="17">
        <v>-171.54185000000001</v>
      </c>
      <c r="HX53" s="17">
        <v>95.9</v>
      </c>
      <c r="HY53" s="17">
        <v>95.918049999999994</v>
      </c>
      <c r="HZ53" s="17">
        <v>95.918049999999994</v>
      </c>
      <c r="IA53" s="17">
        <v>-1.805E-2</v>
      </c>
      <c r="IB53" s="17">
        <v>74.400000000000006</v>
      </c>
      <c r="IC53" s="17">
        <v>89.357089999999999</v>
      </c>
      <c r="ID53" s="17">
        <v>25.641500000000001</v>
      </c>
      <c r="IE53" s="17">
        <v>48.758499999999998</v>
      </c>
      <c r="IF53" s="17"/>
      <c r="IG53" s="17"/>
      <c r="IH53" s="17"/>
      <c r="II53" s="17">
        <v>0</v>
      </c>
      <c r="IJ53" s="17">
        <v>0</v>
      </c>
      <c r="IK53" s="17"/>
      <c r="IL53" s="17">
        <v>0</v>
      </c>
      <c r="IM53" s="17">
        <v>0</v>
      </c>
      <c r="IN53" s="17"/>
      <c r="IO53" s="17"/>
      <c r="IP53" s="17"/>
      <c r="IQ53" s="17">
        <v>0</v>
      </c>
      <c r="IR53" s="17"/>
      <c r="IS53" s="17"/>
      <c r="IT53" s="17"/>
      <c r="IU53" s="17">
        <v>0</v>
      </c>
      <c r="IV53" s="17"/>
      <c r="IW53" s="17"/>
      <c r="IX53" s="17"/>
      <c r="IY53" s="17">
        <v>0</v>
      </c>
      <c r="IZ53" s="17">
        <v>87.1</v>
      </c>
      <c r="JA53" s="17">
        <v>88.815600000000003</v>
      </c>
      <c r="JB53" s="17">
        <v>88.815600000000003</v>
      </c>
      <c r="JC53" s="17">
        <v>-1.7156</v>
      </c>
      <c r="JD53" s="17">
        <v>170.6</v>
      </c>
      <c r="JE53" s="17">
        <v>178.0104</v>
      </c>
      <c r="JF53" s="17">
        <v>178.0104</v>
      </c>
      <c r="JG53" s="17">
        <v>-7.4104000000000001</v>
      </c>
      <c r="JH53" s="17">
        <v>162.80000000000001</v>
      </c>
      <c r="JI53" s="17">
        <v>178.0104</v>
      </c>
      <c r="JJ53" s="17">
        <v>178.0104</v>
      </c>
      <c r="JK53" s="17">
        <v>-15.2104</v>
      </c>
      <c r="JL53" s="17">
        <v>200</v>
      </c>
      <c r="JM53" s="17">
        <v>178.0104</v>
      </c>
      <c r="JN53" s="17">
        <v>178.0104</v>
      </c>
      <c r="JO53" s="17">
        <v>21.989599999999999</v>
      </c>
      <c r="JP53" s="17">
        <v>262.89999999999998</v>
      </c>
      <c r="JQ53" s="17">
        <v>267.01560000000001</v>
      </c>
      <c r="JR53" s="17">
        <v>267.01560000000001</v>
      </c>
      <c r="JS53" s="17">
        <v>-4.1155999999999997</v>
      </c>
      <c r="JT53" s="17">
        <v>72.8</v>
      </c>
      <c r="JU53" s="17">
        <v>73.664670000000001</v>
      </c>
      <c r="JV53" s="17">
        <v>73.664670000000001</v>
      </c>
      <c r="JW53" s="17">
        <v>-0.86467000000000005</v>
      </c>
      <c r="JX53" s="17">
        <v>34.9</v>
      </c>
      <c r="JY53" s="17">
        <v>36.832329999999999</v>
      </c>
      <c r="JZ53" s="17">
        <v>36.832329999999999</v>
      </c>
      <c r="KA53" s="17">
        <v>-1.9323300000000001</v>
      </c>
      <c r="KB53" s="17">
        <v>118.9</v>
      </c>
      <c r="KC53" s="17">
        <v>123.07692</v>
      </c>
      <c r="KD53" s="17"/>
      <c r="KE53" s="17">
        <v>118.9</v>
      </c>
      <c r="KF53" s="17"/>
      <c r="KG53" s="17"/>
      <c r="KH53" s="17"/>
      <c r="KI53" s="17">
        <v>0</v>
      </c>
      <c r="KJ53" s="17"/>
      <c r="KK53" s="17"/>
      <c r="KL53" s="17"/>
      <c r="KM53" s="17">
        <v>0</v>
      </c>
      <c r="KN53" s="17">
        <v>0</v>
      </c>
      <c r="KO53" s="17"/>
      <c r="KP53" s="17">
        <v>114.11063</v>
      </c>
      <c r="KQ53" s="17">
        <v>-114.11063</v>
      </c>
      <c r="KR53" s="17"/>
      <c r="KS53" s="17"/>
      <c r="KT53" s="17"/>
      <c r="KU53" s="17">
        <v>0</v>
      </c>
      <c r="KV53" s="17"/>
      <c r="KW53" s="17"/>
      <c r="KX53" s="17"/>
      <c r="KY53" s="17">
        <v>0</v>
      </c>
      <c r="KZ53" s="17">
        <v>3.9</v>
      </c>
      <c r="LA53" s="17">
        <v>3.8072699999999999</v>
      </c>
      <c r="LB53" s="17"/>
      <c r="LC53" s="17">
        <v>3.9</v>
      </c>
      <c r="LD53" s="17">
        <v>271.8</v>
      </c>
      <c r="LE53" s="17">
        <v>271.12195000000003</v>
      </c>
      <c r="LF53" s="17">
        <v>271.12195000000003</v>
      </c>
      <c r="LG53" s="17">
        <v>0.67805000000000004</v>
      </c>
      <c r="LH53" s="17">
        <v>102.8</v>
      </c>
      <c r="LI53" s="17">
        <v>133.67995999999999</v>
      </c>
      <c r="LJ53" s="17">
        <v>133.67995999999999</v>
      </c>
      <c r="LK53" s="17">
        <v>-30.879960000000001</v>
      </c>
      <c r="LL53" s="17">
        <v>61.8</v>
      </c>
      <c r="LM53" s="17">
        <v>67.461460000000002</v>
      </c>
      <c r="LN53" s="17">
        <v>67.461460000000002</v>
      </c>
      <c r="LO53" s="17">
        <v>-5.6614599999999999</v>
      </c>
      <c r="LP53" s="17">
        <v>78</v>
      </c>
      <c r="LQ53" s="17">
        <v>78.567999999999998</v>
      </c>
      <c r="LR53" s="17">
        <v>78.567999999999998</v>
      </c>
      <c r="LS53" s="17">
        <v>-0.56799999999999995</v>
      </c>
      <c r="LT53" s="17"/>
      <c r="LU53" s="17"/>
      <c r="LV53" s="17"/>
      <c r="LW53" s="17">
        <v>0</v>
      </c>
      <c r="LX53" s="17">
        <v>115.1</v>
      </c>
      <c r="LY53" s="17">
        <v>114.60693000000001</v>
      </c>
      <c r="LZ53" s="17"/>
      <c r="MA53" s="17">
        <v>115.1</v>
      </c>
      <c r="MB53" s="17">
        <v>0</v>
      </c>
      <c r="MC53" s="17">
        <v>0</v>
      </c>
      <c r="MD53" s="17">
        <v>0</v>
      </c>
      <c r="ME53" s="17">
        <v>0</v>
      </c>
      <c r="MF53" s="17">
        <v>46.1</v>
      </c>
      <c r="MG53" s="17">
        <v>52.400120000000001</v>
      </c>
      <c r="MH53" s="17"/>
      <c r="MI53" s="17">
        <v>46.1</v>
      </c>
      <c r="MJ53" s="17"/>
      <c r="MK53" s="17"/>
      <c r="ML53" s="17"/>
      <c r="MM53" s="17">
        <v>0</v>
      </c>
      <c r="MN53" s="17">
        <v>140.19999999999999</v>
      </c>
      <c r="MO53" s="17">
        <v>152.34648999999999</v>
      </c>
      <c r="MP53" s="17">
        <v>152.34648999999999</v>
      </c>
      <c r="MQ53" s="17">
        <v>-12.14649</v>
      </c>
      <c r="MR53" s="17">
        <v>76.2</v>
      </c>
      <c r="MS53" s="17">
        <v>76.173249999999996</v>
      </c>
      <c r="MT53" s="17">
        <v>76.173249999999996</v>
      </c>
      <c r="MU53" s="17">
        <v>2.6749999999999999E-2</v>
      </c>
      <c r="MV53" s="17">
        <v>179.2</v>
      </c>
      <c r="MW53" s="17">
        <v>186.53289000000001</v>
      </c>
      <c r="MX53" s="17">
        <v>109.64538</v>
      </c>
      <c r="MY53" s="17">
        <v>69.55462</v>
      </c>
      <c r="MZ53" s="17"/>
      <c r="NA53" s="17"/>
      <c r="NB53" s="17"/>
      <c r="NC53" s="17">
        <v>0</v>
      </c>
      <c r="ND53" s="17"/>
      <c r="NE53" s="17"/>
      <c r="NF53" s="17"/>
      <c r="NG53" s="17">
        <v>0</v>
      </c>
      <c r="NH53" s="17"/>
      <c r="NI53" s="17"/>
      <c r="NJ53" s="17"/>
      <c r="NK53" s="17">
        <v>0</v>
      </c>
      <c r="NL53" s="17"/>
      <c r="NM53" s="17"/>
      <c r="NN53" s="17"/>
      <c r="NO53" s="17">
        <v>0</v>
      </c>
      <c r="NP53" s="17">
        <v>186.2</v>
      </c>
      <c r="NQ53" s="17">
        <v>193.36418</v>
      </c>
      <c r="NR53" s="17">
        <v>193.36418</v>
      </c>
      <c r="NS53" s="17">
        <v>-7.16418</v>
      </c>
      <c r="NT53" s="17">
        <v>100.7</v>
      </c>
      <c r="NU53" s="17">
        <v>96.682090000000002</v>
      </c>
      <c r="NV53" s="17">
        <v>96.682090000000002</v>
      </c>
      <c r="NW53" s="17">
        <v>4.0179099999999996</v>
      </c>
      <c r="NX53" s="17">
        <v>0</v>
      </c>
      <c r="NY53" s="17"/>
      <c r="NZ53" s="17">
        <v>0</v>
      </c>
      <c r="OA53" s="17">
        <v>0</v>
      </c>
      <c r="OB53" s="17">
        <v>75.900000000000006</v>
      </c>
      <c r="OC53" s="17">
        <v>61.2</v>
      </c>
      <c r="OD53" s="17">
        <v>73.415000000000006</v>
      </c>
      <c r="OE53" s="17">
        <v>2.4849999999999999</v>
      </c>
      <c r="OF53" s="17">
        <v>0</v>
      </c>
      <c r="OG53" s="17"/>
      <c r="OH53" s="17">
        <v>0</v>
      </c>
      <c r="OI53" s="17">
        <v>0</v>
      </c>
      <c r="OJ53" s="17">
        <v>1.2</v>
      </c>
      <c r="OK53" s="17">
        <v>1.5860000000000001</v>
      </c>
      <c r="OL53" s="17">
        <v>1.5860000000000001</v>
      </c>
      <c r="OM53" s="17">
        <v>-0.38600000000000001</v>
      </c>
      <c r="ON53" s="17">
        <v>0</v>
      </c>
      <c r="OO53" s="17"/>
      <c r="OP53" s="17">
        <v>0</v>
      </c>
      <c r="OQ53" s="17">
        <v>0</v>
      </c>
      <c r="OR53" s="17"/>
      <c r="OS53" s="17"/>
      <c r="OT53" s="17">
        <v>17.559999999999999</v>
      </c>
      <c r="OU53" s="17">
        <v>-17.559999999999999</v>
      </c>
      <c r="OV53" s="17">
        <v>9.9</v>
      </c>
      <c r="OW53" s="17">
        <v>9.9830000000000005</v>
      </c>
      <c r="OX53" s="17">
        <v>9.9830000000000005</v>
      </c>
      <c r="OY53" s="17">
        <v>-8.3000000000000004E-2</v>
      </c>
      <c r="OZ53" s="17">
        <v>5.4</v>
      </c>
      <c r="PA53" s="17">
        <v>5.67</v>
      </c>
      <c r="PB53" s="17">
        <v>5.67</v>
      </c>
      <c r="PC53" s="17">
        <v>-0.27</v>
      </c>
      <c r="PD53" s="17"/>
      <c r="PE53" s="17"/>
      <c r="PF53" s="17">
        <v>1.23</v>
      </c>
      <c r="PG53" s="17">
        <v>-1.23</v>
      </c>
      <c r="PH53" s="17">
        <v>1.87</v>
      </c>
      <c r="PI53" s="17">
        <v>3.55</v>
      </c>
      <c r="PJ53" s="17">
        <v>3.55</v>
      </c>
      <c r="PK53" s="17">
        <v>-1.68</v>
      </c>
      <c r="PL53" s="17">
        <v>2.5</v>
      </c>
      <c r="PM53" s="17">
        <v>5</v>
      </c>
      <c r="PN53" s="17">
        <v>5</v>
      </c>
      <c r="PO53" s="17">
        <v>-2.5</v>
      </c>
      <c r="PP53" s="17">
        <v>20.6</v>
      </c>
      <c r="PQ53" s="17">
        <v>19.510000000000002</v>
      </c>
      <c r="PR53" s="17">
        <v>19.5122</v>
      </c>
      <c r="PS53" s="17">
        <v>1.0878000000000001</v>
      </c>
      <c r="PT53" s="17">
        <v>20</v>
      </c>
      <c r="PU53" s="17">
        <v>19.5122</v>
      </c>
      <c r="PV53" s="17">
        <v>19.5122</v>
      </c>
      <c r="PW53" s="17">
        <v>0.48780000000000001</v>
      </c>
      <c r="PX53" s="17">
        <v>19.100000000000001</v>
      </c>
      <c r="PY53" s="17">
        <v>18.048780000000001</v>
      </c>
      <c r="PZ53" s="17">
        <v>18.048780000000001</v>
      </c>
      <c r="QA53" s="17">
        <v>1.05122</v>
      </c>
      <c r="QB53" s="17">
        <v>3.5</v>
      </c>
      <c r="QC53" s="17">
        <v>3.5</v>
      </c>
      <c r="QD53" s="17">
        <v>3.5</v>
      </c>
      <c r="QE53" s="17">
        <v>0</v>
      </c>
      <c r="QF53" s="17">
        <v>18.600000000000001</v>
      </c>
      <c r="QG53" s="17"/>
      <c r="QH53" s="17">
        <v>18.341460000000001</v>
      </c>
      <c r="QI53" s="17">
        <v>0.25853999999999999</v>
      </c>
      <c r="QJ53" s="17">
        <v>0</v>
      </c>
      <c r="QK53" s="17"/>
      <c r="QL53" s="17">
        <v>0</v>
      </c>
      <c r="QM53" s="17">
        <v>0</v>
      </c>
      <c r="QN53" s="17">
        <v>0</v>
      </c>
      <c r="QO53" s="17"/>
      <c r="QP53" s="17">
        <v>0</v>
      </c>
      <c r="QQ53" s="17">
        <v>0</v>
      </c>
      <c r="QR53" s="17">
        <v>18.600000000000001</v>
      </c>
      <c r="QS53" s="17">
        <v>15.212</v>
      </c>
      <c r="QT53" s="17">
        <v>15.212</v>
      </c>
      <c r="QU53" s="17">
        <v>3.3879999999999999</v>
      </c>
      <c r="QV53" s="17">
        <v>31.8</v>
      </c>
      <c r="QW53" s="17">
        <v>42.670999999999999</v>
      </c>
      <c r="QX53" s="17">
        <v>42.670999999999999</v>
      </c>
      <c r="QY53" s="17">
        <v>-10.871</v>
      </c>
      <c r="QZ53" s="17">
        <v>4</v>
      </c>
      <c r="RA53" s="17">
        <v>4.2</v>
      </c>
      <c r="RB53" s="17">
        <v>4.2</v>
      </c>
      <c r="RC53" s="17">
        <v>-0.2</v>
      </c>
      <c r="RD53" s="17">
        <v>2.4</v>
      </c>
      <c r="RE53" s="17">
        <v>2.4</v>
      </c>
      <c r="RF53" s="17">
        <v>2.4</v>
      </c>
      <c r="RG53" s="17">
        <v>0</v>
      </c>
      <c r="RH53" s="17">
        <v>2.4</v>
      </c>
      <c r="RI53" s="17">
        <v>2.4</v>
      </c>
      <c r="RJ53" s="17">
        <v>2.4</v>
      </c>
      <c r="RK53" s="17">
        <v>0</v>
      </c>
      <c r="RL53" s="17">
        <v>2.2999999999999998</v>
      </c>
      <c r="RM53" s="17">
        <v>2.8</v>
      </c>
      <c r="RN53" s="17">
        <v>2.8</v>
      </c>
      <c r="RO53" s="17">
        <v>-0.5</v>
      </c>
      <c r="RP53" s="17">
        <v>0</v>
      </c>
      <c r="RQ53" s="17"/>
      <c r="RR53" s="17">
        <v>0</v>
      </c>
      <c r="RS53" s="17">
        <v>0</v>
      </c>
      <c r="RT53" s="17">
        <v>2.7</v>
      </c>
      <c r="RU53" s="17">
        <v>2.4990000000000001</v>
      </c>
      <c r="RV53" s="17">
        <v>2.4990000000000001</v>
      </c>
      <c r="RW53" s="17">
        <v>0.20100000000000001</v>
      </c>
      <c r="RX53" s="17">
        <v>20.5</v>
      </c>
      <c r="RY53" s="17">
        <v>19.869240000000001</v>
      </c>
      <c r="RZ53" s="17">
        <v>19.869240000000001</v>
      </c>
      <c r="SA53" s="17">
        <v>0.63075999999999999</v>
      </c>
      <c r="SB53" s="17">
        <v>2.1</v>
      </c>
      <c r="SC53" s="17">
        <v>2</v>
      </c>
      <c r="SD53" s="17">
        <v>2</v>
      </c>
      <c r="SE53" s="17">
        <v>0.1</v>
      </c>
      <c r="SF53" s="17"/>
      <c r="SG53" s="17"/>
      <c r="SH53" s="17">
        <v>0.7</v>
      </c>
      <c r="SI53" s="17">
        <v>-0.7</v>
      </c>
      <c r="SJ53" s="17">
        <v>0</v>
      </c>
      <c r="SK53" s="17"/>
      <c r="SL53" s="17">
        <v>19.21951</v>
      </c>
      <c r="SM53" s="17">
        <v>-19.21951</v>
      </c>
      <c r="SN53" s="17"/>
      <c r="SO53" s="17"/>
      <c r="SP53" s="17">
        <v>12.195119999999999</v>
      </c>
      <c r="SQ53" s="17">
        <v>-12.195119999999999</v>
      </c>
      <c r="SR53" s="17">
        <v>20.399999999999999</v>
      </c>
      <c r="SS53" s="17">
        <v>19.5122</v>
      </c>
      <c r="ST53" s="17">
        <v>19.5122</v>
      </c>
      <c r="SU53" s="17">
        <v>0.88780000000000003</v>
      </c>
      <c r="SV53" s="17">
        <v>20.3</v>
      </c>
      <c r="SW53" s="17">
        <v>19.5122</v>
      </c>
      <c r="SX53" s="17">
        <v>19.5122</v>
      </c>
      <c r="SY53" s="17">
        <v>0.78779999999999994</v>
      </c>
      <c r="SZ53" s="17">
        <v>20</v>
      </c>
      <c r="TA53" s="17">
        <v>19.317070000000001</v>
      </c>
      <c r="TB53" s="17">
        <v>19.317070000000001</v>
      </c>
      <c r="TC53" s="17">
        <v>0.68293000000000004</v>
      </c>
      <c r="TD53" s="17">
        <v>0</v>
      </c>
      <c r="TE53" s="17">
        <v>2.0859999999999999</v>
      </c>
      <c r="TF53" s="17">
        <v>2.0859999999999999</v>
      </c>
      <c r="TG53" s="17">
        <v>-2.0859999999999999</v>
      </c>
      <c r="TH53" s="17">
        <v>46.6</v>
      </c>
      <c r="TI53" s="17">
        <v>28.67</v>
      </c>
      <c r="TJ53" s="17">
        <v>28.67</v>
      </c>
      <c r="TK53" s="17">
        <v>17.93</v>
      </c>
      <c r="TL53" s="17">
        <v>0</v>
      </c>
      <c r="TM53" s="17"/>
      <c r="TN53" s="17">
        <v>0</v>
      </c>
      <c r="TO53" s="17">
        <v>0</v>
      </c>
      <c r="TP53" s="17">
        <v>20</v>
      </c>
      <c r="TQ53" s="17">
        <v>40.200000000000003</v>
      </c>
      <c r="TR53" s="17">
        <v>43.408999999999999</v>
      </c>
      <c r="TS53" s="17">
        <v>-23.408999999999999</v>
      </c>
      <c r="TT53" s="17">
        <v>33.4</v>
      </c>
      <c r="TU53" s="17">
        <v>56.9</v>
      </c>
      <c r="TV53" s="17">
        <v>56.612000000000002</v>
      </c>
      <c r="TW53" s="17">
        <v>-23.212</v>
      </c>
      <c r="TX53" s="17">
        <v>0.2</v>
      </c>
      <c r="TY53" s="17">
        <v>2.794</v>
      </c>
      <c r="TZ53" s="17">
        <v>2.794</v>
      </c>
      <c r="UA53" s="17">
        <v>-2.5939999999999999</v>
      </c>
      <c r="UB53" s="17">
        <v>0.1</v>
      </c>
      <c r="UC53" s="17">
        <v>1.9</v>
      </c>
      <c r="UD53" s="17">
        <v>1.9</v>
      </c>
      <c r="UE53" s="17">
        <v>-1.8</v>
      </c>
      <c r="UF53" s="17">
        <v>0</v>
      </c>
      <c r="UG53" s="17"/>
      <c r="UH53" s="17">
        <v>20.4878</v>
      </c>
      <c r="UI53" s="17">
        <v>-20.4878</v>
      </c>
      <c r="UJ53" s="17">
        <v>8.5</v>
      </c>
      <c r="UK53" s="17">
        <v>8.4</v>
      </c>
      <c r="UL53" s="17">
        <v>8.4</v>
      </c>
      <c r="UM53" s="17">
        <v>0.1</v>
      </c>
      <c r="UN53" s="17"/>
      <c r="UO53" s="17"/>
      <c r="UP53" s="17">
        <v>7</v>
      </c>
      <c r="UQ53" s="17">
        <v>-7</v>
      </c>
      <c r="UR53" s="17">
        <v>20.399999999999999</v>
      </c>
      <c r="US53" s="17">
        <v>19.5122</v>
      </c>
      <c r="UT53" s="17">
        <v>19.5122</v>
      </c>
      <c r="UU53" s="17">
        <v>0.88780000000000003</v>
      </c>
      <c r="UV53" s="17">
        <v>20.399999999999999</v>
      </c>
      <c r="UW53" s="17">
        <v>19.5122</v>
      </c>
      <c r="UX53" s="17">
        <v>19.5122</v>
      </c>
      <c r="UY53" s="17">
        <v>0.88780000000000003</v>
      </c>
      <c r="UZ53" s="17">
        <v>20</v>
      </c>
      <c r="VA53" s="17">
        <v>19.5122</v>
      </c>
      <c r="VB53" s="17">
        <v>19.5122</v>
      </c>
      <c r="VC53" s="17">
        <v>0.48780000000000001</v>
      </c>
      <c r="VD53" s="17">
        <v>2.2000000000000002</v>
      </c>
      <c r="VE53" s="17">
        <v>2.3610000000000002</v>
      </c>
      <c r="VF53" s="17">
        <v>2.3610000000000002</v>
      </c>
      <c r="VG53" s="17">
        <v>-0.161</v>
      </c>
      <c r="VH53" s="17">
        <v>0</v>
      </c>
      <c r="VI53" s="17"/>
      <c r="VJ53" s="17">
        <v>0</v>
      </c>
      <c r="VK53" s="17">
        <v>0</v>
      </c>
      <c r="VL53" s="17">
        <v>0</v>
      </c>
      <c r="VM53" s="17"/>
      <c r="VN53" s="17">
        <v>0</v>
      </c>
      <c r="VO53" s="17">
        <v>0</v>
      </c>
      <c r="VP53" s="17"/>
      <c r="VQ53" s="17"/>
      <c r="VR53" s="17">
        <v>0.6</v>
      </c>
      <c r="VS53" s="17">
        <v>-0.6</v>
      </c>
      <c r="VT53" s="17">
        <v>25.2</v>
      </c>
      <c r="VU53" s="17">
        <v>47.478099999999998</v>
      </c>
      <c r="VV53" s="17">
        <v>51.698</v>
      </c>
      <c r="VW53" s="17">
        <v>-26.498000000000001</v>
      </c>
      <c r="VX53" s="17">
        <v>15.5</v>
      </c>
      <c r="VY53" s="17">
        <v>4.0999999999999996</v>
      </c>
      <c r="VZ53" s="17">
        <v>30.036999999999999</v>
      </c>
      <c r="WA53" s="17">
        <v>-14.537000000000001</v>
      </c>
      <c r="WB53" s="17">
        <v>0</v>
      </c>
      <c r="WC53" s="17"/>
      <c r="WD53" s="17">
        <v>0</v>
      </c>
      <c r="WE53" s="17">
        <v>0</v>
      </c>
      <c r="WF53" s="17">
        <v>0</v>
      </c>
      <c r="WG53" s="17"/>
      <c r="WH53" s="17">
        <v>0</v>
      </c>
      <c r="WI53" s="17">
        <v>0</v>
      </c>
      <c r="WJ53" s="17">
        <v>7.3</v>
      </c>
      <c r="WK53" s="17">
        <v>7.3</v>
      </c>
      <c r="WL53" s="17">
        <v>7.3</v>
      </c>
      <c r="WM53" s="17">
        <v>0</v>
      </c>
      <c r="WN53" s="17">
        <v>20.100000000000001</v>
      </c>
      <c r="WO53" s="17">
        <v>19.317070000000001</v>
      </c>
      <c r="WP53" s="17">
        <v>19.317070000000001</v>
      </c>
      <c r="WQ53" s="17">
        <v>0.78293000000000001</v>
      </c>
      <c r="WR53" s="17"/>
      <c r="WS53" s="17"/>
      <c r="WT53" s="17"/>
      <c r="WU53" s="17">
        <v>0</v>
      </c>
      <c r="WV53" s="17"/>
      <c r="WW53" s="17"/>
      <c r="WX53" s="17"/>
      <c r="WY53" s="17">
        <v>0</v>
      </c>
      <c r="WZ53" s="17">
        <v>36.549999999999997</v>
      </c>
      <c r="XA53" s="17">
        <v>35</v>
      </c>
      <c r="XB53" s="17">
        <v>35</v>
      </c>
      <c r="XC53" s="17">
        <v>1.55</v>
      </c>
      <c r="XD53" s="17">
        <v>28.1</v>
      </c>
      <c r="XE53" s="17">
        <v>29.184000000000001</v>
      </c>
      <c r="XF53" s="17">
        <v>29.184000000000001</v>
      </c>
      <c r="XG53" s="17">
        <v>-1.0840000000000001</v>
      </c>
      <c r="XH53" s="17">
        <v>3.3</v>
      </c>
      <c r="XI53" s="17">
        <v>2.8159999999999998</v>
      </c>
      <c r="XJ53" s="17">
        <v>2.8159999999999998</v>
      </c>
      <c r="XK53" s="17">
        <v>0.48399999999999999</v>
      </c>
      <c r="XL53" s="17"/>
      <c r="XM53" s="17"/>
      <c r="XN53" s="17"/>
      <c r="XO53" s="17">
        <v>0</v>
      </c>
      <c r="XP53" s="17">
        <v>11.1</v>
      </c>
      <c r="XQ53" s="17">
        <v>12</v>
      </c>
      <c r="XR53" s="17">
        <v>12</v>
      </c>
      <c r="XS53" s="17">
        <v>-0.9</v>
      </c>
      <c r="XT53" s="17">
        <v>5.3</v>
      </c>
      <c r="XU53" s="17">
        <v>7.06</v>
      </c>
      <c r="XV53" s="17">
        <v>7.06</v>
      </c>
      <c r="XW53" s="17">
        <v>-1.76</v>
      </c>
    </row>
    <row r="54" spans="1:647" ht="24" customHeight="1" x14ac:dyDescent="0.25">
      <c r="A54" s="1"/>
      <c r="B54" s="16" t="s">
        <v>49</v>
      </c>
      <c r="C54" s="16" t="s">
        <v>737</v>
      </c>
      <c r="D54" s="17">
        <v>0.9</v>
      </c>
      <c r="E54" s="17">
        <v>1</v>
      </c>
      <c r="F54" s="17">
        <v>1</v>
      </c>
      <c r="G54" s="17">
        <v>-0.1</v>
      </c>
      <c r="H54" s="17">
        <v>1.5</v>
      </c>
      <c r="I54" s="17">
        <v>1.63</v>
      </c>
      <c r="J54" s="17">
        <v>1.63</v>
      </c>
      <c r="K54" s="17">
        <v>-0.13</v>
      </c>
      <c r="L54" s="17">
        <v>0</v>
      </c>
      <c r="M54" s="17"/>
      <c r="N54" s="17"/>
      <c r="O54" s="17">
        <v>0</v>
      </c>
      <c r="P54" s="17"/>
      <c r="Q54" s="17"/>
      <c r="R54" s="17"/>
      <c r="S54" s="17">
        <v>0</v>
      </c>
      <c r="T54" s="17">
        <v>0</v>
      </c>
      <c r="U54" s="17"/>
      <c r="V54" s="17"/>
      <c r="W54" s="17">
        <v>0</v>
      </c>
      <c r="X54" s="17">
        <v>0</v>
      </c>
      <c r="Y54" s="17"/>
      <c r="Z54" s="17"/>
      <c r="AA54" s="17">
        <v>0</v>
      </c>
      <c r="AB54" s="17">
        <v>86.7</v>
      </c>
      <c r="AC54" s="17">
        <v>92.226339999999993</v>
      </c>
      <c r="AD54" s="17">
        <v>92.226339999999993</v>
      </c>
      <c r="AE54" s="17">
        <v>-5.5263400000000003</v>
      </c>
      <c r="AF54" s="17">
        <v>173.6</v>
      </c>
      <c r="AG54" s="17">
        <v>202.08849000000001</v>
      </c>
      <c r="AH54" s="17">
        <v>170</v>
      </c>
      <c r="AI54" s="17">
        <v>3.6</v>
      </c>
      <c r="AJ54" s="17"/>
      <c r="AK54" s="17"/>
      <c r="AL54" s="17"/>
      <c r="AM54" s="17">
        <v>0</v>
      </c>
      <c r="AN54" s="17">
        <v>81.400000000000006</v>
      </c>
      <c r="AO54" s="17">
        <v>87.667349999999999</v>
      </c>
      <c r="AP54" s="17">
        <v>61.538460000000001</v>
      </c>
      <c r="AQ54" s="17">
        <v>19.861540000000002</v>
      </c>
      <c r="AR54" s="17">
        <v>159</v>
      </c>
      <c r="AS54" s="17">
        <v>153.33329000000001</v>
      </c>
      <c r="AT54" s="17">
        <v>153.33329000000001</v>
      </c>
      <c r="AU54" s="17">
        <v>5.6667100000000001</v>
      </c>
      <c r="AV54" s="17">
        <v>158.80000000000001</v>
      </c>
      <c r="AW54" s="17">
        <v>153.33329000000001</v>
      </c>
      <c r="AX54" s="17">
        <v>153.33329000000001</v>
      </c>
      <c r="AY54" s="17">
        <v>5.46671</v>
      </c>
      <c r="AZ54" s="17">
        <v>159</v>
      </c>
      <c r="BA54" s="17">
        <v>153.33329000000001</v>
      </c>
      <c r="BB54" s="17">
        <v>153.33329000000001</v>
      </c>
      <c r="BC54" s="17">
        <v>5.6667100000000001</v>
      </c>
      <c r="BD54" s="17">
        <v>255.4</v>
      </c>
      <c r="BE54" s="17">
        <v>229.99994000000001</v>
      </c>
      <c r="BF54" s="17">
        <v>229.99994000000001</v>
      </c>
      <c r="BG54" s="17">
        <v>25.40006</v>
      </c>
      <c r="BH54" s="17">
        <v>208.4</v>
      </c>
      <c r="BI54" s="17">
        <v>204.87801999999999</v>
      </c>
      <c r="BJ54" s="17">
        <v>204.87801999999999</v>
      </c>
      <c r="BK54" s="17">
        <v>3.5219800000000001</v>
      </c>
      <c r="BL54" s="17">
        <v>108.4</v>
      </c>
      <c r="BM54" s="17">
        <v>102.43901</v>
      </c>
      <c r="BN54" s="17">
        <v>102.43901</v>
      </c>
      <c r="BO54" s="17">
        <v>5.9609899999999998</v>
      </c>
      <c r="BP54" s="17">
        <v>554.79999999999995</v>
      </c>
      <c r="BQ54" s="17">
        <v>568.29854</v>
      </c>
      <c r="BR54" s="17">
        <v>568.29854</v>
      </c>
      <c r="BS54" s="17">
        <v>-13.49854</v>
      </c>
      <c r="BT54" s="17">
        <v>10.199999999999999</v>
      </c>
      <c r="BU54" s="17">
        <v>10.17268</v>
      </c>
      <c r="BV54" s="17">
        <v>10.17268</v>
      </c>
      <c r="BW54" s="17">
        <v>2.7320000000000001E-2</v>
      </c>
      <c r="BX54" s="17"/>
      <c r="BY54" s="17"/>
      <c r="BZ54" s="17"/>
      <c r="CA54" s="17">
        <v>0</v>
      </c>
      <c r="CB54" s="17">
        <v>12.8</v>
      </c>
      <c r="CC54" s="17">
        <v>12.307689999999999</v>
      </c>
      <c r="CD54" s="17"/>
      <c r="CE54" s="17">
        <v>12.8</v>
      </c>
      <c r="CF54" s="17"/>
      <c r="CG54" s="17"/>
      <c r="CH54" s="17"/>
      <c r="CI54" s="17">
        <v>0</v>
      </c>
      <c r="CJ54" s="17"/>
      <c r="CK54" s="17"/>
      <c r="CL54" s="17"/>
      <c r="CM54" s="17">
        <v>0</v>
      </c>
      <c r="CN54" s="17">
        <v>160.6</v>
      </c>
      <c r="CO54" s="17">
        <v>164.70732000000001</v>
      </c>
      <c r="CP54" s="17">
        <v>164.70732000000001</v>
      </c>
      <c r="CQ54" s="17">
        <v>-4.1073199999999996</v>
      </c>
      <c r="CR54" s="17">
        <v>6.9</v>
      </c>
      <c r="CS54" s="17">
        <v>3.8486199999999999</v>
      </c>
      <c r="CT54" s="17">
        <v>3.8486199999999999</v>
      </c>
      <c r="CU54" s="17">
        <v>3.05138</v>
      </c>
      <c r="CV54" s="17">
        <v>2.5</v>
      </c>
      <c r="CW54" s="17">
        <v>2.1125600000000002</v>
      </c>
      <c r="CX54" s="17">
        <v>2.1125600000000002</v>
      </c>
      <c r="CY54" s="17">
        <v>0.38744000000000001</v>
      </c>
      <c r="CZ54" s="17">
        <v>16.600000000000001</v>
      </c>
      <c r="DA54" s="17">
        <v>16.873670000000001</v>
      </c>
      <c r="DB54" s="17">
        <v>0</v>
      </c>
      <c r="DC54" s="17">
        <v>16.600000000000001</v>
      </c>
      <c r="DD54" s="17">
        <v>6.4</v>
      </c>
      <c r="DE54" s="17">
        <v>6.7645099999999996</v>
      </c>
      <c r="DF54" s="17">
        <v>6.7645099999999996</v>
      </c>
      <c r="DG54" s="17">
        <v>-0.36451</v>
      </c>
      <c r="DH54" s="17"/>
      <c r="DI54" s="17"/>
      <c r="DJ54" s="17"/>
      <c r="DK54" s="17">
        <v>0</v>
      </c>
      <c r="DL54" s="17">
        <v>142.5</v>
      </c>
      <c r="DM54" s="17">
        <v>143</v>
      </c>
      <c r="DN54" s="17">
        <v>143</v>
      </c>
      <c r="DO54" s="17">
        <v>-0.5</v>
      </c>
      <c r="DP54" s="17">
        <v>7.5</v>
      </c>
      <c r="DQ54" s="17">
        <v>8.9130000000000003</v>
      </c>
      <c r="DR54" s="17">
        <v>8.9130000000000003</v>
      </c>
      <c r="DS54" s="17">
        <v>-1.413</v>
      </c>
      <c r="DT54" s="17"/>
      <c r="DU54" s="17"/>
      <c r="DV54" s="17"/>
      <c r="DW54" s="17">
        <v>0</v>
      </c>
      <c r="DX54" s="17">
        <v>0</v>
      </c>
      <c r="DY54" s="17"/>
      <c r="DZ54" s="17"/>
      <c r="EA54" s="17">
        <v>0</v>
      </c>
      <c r="EB54" s="17"/>
      <c r="EC54" s="17"/>
      <c r="ED54" s="17"/>
      <c r="EE54" s="17">
        <v>0</v>
      </c>
      <c r="EF54" s="17">
        <v>109.3</v>
      </c>
      <c r="EG54" s="17">
        <v>112.90537</v>
      </c>
      <c r="EH54" s="17">
        <v>112.90537</v>
      </c>
      <c r="EI54" s="17">
        <v>-3.6053700000000002</v>
      </c>
      <c r="EJ54" s="17">
        <v>222.9</v>
      </c>
      <c r="EK54" s="17">
        <v>221.55625000000001</v>
      </c>
      <c r="EL54" s="17">
        <v>221.55625000000001</v>
      </c>
      <c r="EM54" s="17">
        <v>1.34375</v>
      </c>
      <c r="EN54" s="17">
        <v>0</v>
      </c>
      <c r="EO54" s="17"/>
      <c r="EP54" s="17"/>
      <c r="EQ54" s="17">
        <v>0</v>
      </c>
      <c r="ER54" s="17"/>
      <c r="ES54" s="17"/>
      <c r="ET54" s="17"/>
      <c r="EU54" s="17">
        <v>0</v>
      </c>
      <c r="EV54" s="17"/>
      <c r="EW54" s="17"/>
      <c r="EX54" s="17"/>
      <c r="EY54" s="17">
        <v>0</v>
      </c>
      <c r="EZ54" s="17">
        <v>6.5</v>
      </c>
      <c r="FA54" s="17">
        <v>6.39</v>
      </c>
      <c r="FB54" s="17">
        <v>6.39</v>
      </c>
      <c r="FC54" s="17">
        <v>0.11</v>
      </c>
      <c r="FD54" s="17">
        <v>469.4</v>
      </c>
      <c r="FE54" s="17">
        <v>458.87804999999997</v>
      </c>
      <c r="FF54" s="17">
        <v>458.87804999999997</v>
      </c>
      <c r="FG54" s="17">
        <v>10.52195</v>
      </c>
      <c r="FH54" s="17">
        <v>17.5</v>
      </c>
      <c r="FI54" s="17">
        <v>40.042079999999999</v>
      </c>
      <c r="FJ54" s="17">
        <v>81.954149999999998</v>
      </c>
      <c r="FK54" s="17">
        <v>-64.454149999999998</v>
      </c>
      <c r="FL54" s="17">
        <v>143</v>
      </c>
      <c r="FM54" s="17">
        <v>148.62634</v>
      </c>
      <c r="FN54" s="17">
        <v>148.62634</v>
      </c>
      <c r="FO54" s="17">
        <v>-5.6263399999999999</v>
      </c>
      <c r="FP54" s="17">
        <v>0</v>
      </c>
      <c r="FQ54" s="17"/>
      <c r="FR54" s="17">
        <v>41.498959999999997</v>
      </c>
      <c r="FS54" s="17">
        <v>-41.498959999999997</v>
      </c>
      <c r="FT54" s="17">
        <v>18.5</v>
      </c>
      <c r="FU54" s="17">
        <v>19.28585</v>
      </c>
      <c r="FV54" s="17">
        <v>19.28585</v>
      </c>
      <c r="FW54" s="17">
        <v>-0.78585000000000005</v>
      </c>
      <c r="FX54" s="17"/>
      <c r="FY54" s="17"/>
      <c r="FZ54" s="17">
        <v>19.41</v>
      </c>
      <c r="GA54" s="17">
        <v>-19.41</v>
      </c>
      <c r="GB54" s="17">
        <v>91.5</v>
      </c>
      <c r="GC54" s="17">
        <v>87.657560000000004</v>
      </c>
      <c r="GD54" s="17">
        <v>87.657560000000004</v>
      </c>
      <c r="GE54" s="17">
        <v>3.8424399999999999</v>
      </c>
      <c r="GF54" s="17">
        <v>170.6</v>
      </c>
      <c r="GG54" s="17">
        <v>181.66672</v>
      </c>
      <c r="GH54" s="17">
        <v>181.66672</v>
      </c>
      <c r="GI54" s="17">
        <v>-11.06672</v>
      </c>
      <c r="GJ54" s="17">
        <v>171.7</v>
      </c>
      <c r="GK54" s="17">
        <v>181.66672</v>
      </c>
      <c r="GL54" s="17">
        <v>181.66672</v>
      </c>
      <c r="GM54" s="17">
        <v>-9.9667200000000005</v>
      </c>
      <c r="GN54" s="17">
        <v>183.4</v>
      </c>
      <c r="GO54" s="17">
        <v>181.66672</v>
      </c>
      <c r="GP54" s="17">
        <v>181.66672</v>
      </c>
      <c r="GQ54" s="17">
        <v>1.7332799999999999</v>
      </c>
      <c r="GR54" s="17">
        <v>105.4</v>
      </c>
      <c r="GS54" s="17">
        <v>110.91316999999999</v>
      </c>
      <c r="GT54" s="17">
        <v>110.91316999999999</v>
      </c>
      <c r="GU54" s="17">
        <v>-5.5131699999999997</v>
      </c>
      <c r="GV54" s="17"/>
      <c r="GW54" s="17"/>
      <c r="GX54" s="17"/>
      <c r="GY54" s="17">
        <v>0</v>
      </c>
      <c r="GZ54" s="17">
        <v>8.6999999999999993</v>
      </c>
      <c r="HA54" s="17">
        <v>7.8816100000000002</v>
      </c>
      <c r="HB54" s="17">
        <v>7.8816100000000002</v>
      </c>
      <c r="HC54" s="17">
        <v>0.81838999999999995</v>
      </c>
      <c r="HD54" s="17">
        <v>44.6</v>
      </c>
      <c r="HE54" s="17">
        <v>47.26634</v>
      </c>
      <c r="HF54" s="17">
        <v>47.26634</v>
      </c>
      <c r="HG54" s="17">
        <v>-2.6663399999999999</v>
      </c>
      <c r="HH54" s="17"/>
      <c r="HI54" s="17"/>
      <c r="HJ54" s="17"/>
      <c r="HK54" s="17">
        <v>0</v>
      </c>
      <c r="HL54" s="17">
        <v>3.8</v>
      </c>
      <c r="HM54" s="17">
        <v>3.8872599999999999</v>
      </c>
      <c r="HN54" s="17">
        <v>3.8872599999999999</v>
      </c>
      <c r="HO54" s="17">
        <v>-8.7260000000000004E-2</v>
      </c>
      <c r="HP54" s="17">
        <v>33.1</v>
      </c>
      <c r="HQ54" s="17">
        <v>31.505569999999999</v>
      </c>
      <c r="HR54" s="17">
        <v>31.505569999999999</v>
      </c>
      <c r="HS54" s="17">
        <v>1.59443</v>
      </c>
      <c r="HT54" s="17">
        <v>0</v>
      </c>
      <c r="HU54" s="17"/>
      <c r="HV54" s="17">
        <v>171.54185000000001</v>
      </c>
      <c r="HW54" s="17">
        <v>-171.54185000000001</v>
      </c>
      <c r="HX54" s="17">
        <v>94.1</v>
      </c>
      <c r="HY54" s="17">
        <v>95.918049999999994</v>
      </c>
      <c r="HZ54" s="17">
        <v>95.918049999999994</v>
      </c>
      <c r="IA54" s="17">
        <v>-1.8180499999999999</v>
      </c>
      <c r="IB54" s="17">
        <v>26.5</v>
      </c>
      <c r="IC54" s="17">
        <v>89.357089999999999</v>
      </c>
      <c r="ID54" s="17">
        <v>25.641030000000001</v>
      </c>
      <c r="IE54" s="17">
        <v>0.85897000000000001</v>
      </c>
      <c r="IF54" s="17"/>
      <c r="IG54" s="17"/>
      <c r="IH54" s="17"/>
      <c r="II54" s="17">
        <v>0</v>
      </c>
      <c r="IJ54" s="17">
        <v>0</v>
      </c>
      <c r="IK54" s="17"/>
      <c r="IL54" s="17">
        <v>0</v>
      </c>
      <c r="IM54" s="17">
        <v>0</v>
      </c>
      <c r="IN54" s="17"/>
      <c r="IO54" s="17"/>
      <c r="IP54" s="17"/>
      <c r="IQ54" s="17">
        <v>0</v>
      </c>
      <c r="IR54" s="17"/>
      <c r="IS54" s="17"/>
      <c r="IT54" s="17"/>
      <c r="IU54" s="17">
        <v>0</v>
      </c>
      <c r="IV54" s="17"/>
      <c r="IW54" s="17"/>
      <c r="IX54" s="17"/>
      <c r="IY54" s="17">
        <v>0</v>
      </c>
      <c r="IZ54" s="17">
        <v>84.9</v>
      </c>
      <c r="JA54" s="17">
        <v>88.815600000000003</v>
      </c>
      <c r="JB54" s="17">
        <v>88.815600000000003</v>
      </c>
      <c r="JC54" s="17">
        <v>-3.9156</v>
      </c>
      <c r="JD54" s="17">
        <v>172.7</v>
      </c>
      <c r="JE54" s="17">
        <v>178.2141</v>
      </c>
      <c r="JF54" s="17">
        <v>178.2141</v>
      </c>
      <c r="JG54" s="17">
        <v>-5.5141</v>
      </c>
      <c r="JH54" s="17">
        <v>164.8</v>
      </c>
      <c r="JI54" s="17">
        <v>178.2141</v>
      </c>
      <c r="JJ54" s="17">
        <v>178.2141</v>
      </c>
      <c r="JK54" s="17">
        <v>-13.414099999999999</v>
      </c>
      <c r="JL54" s="17">
        <v>200</v>
      </c>
      <c r="JM54" s="17">
        <v>178.2141</v>
      </c>
      <c r="JN54" s="17">
        <v>178.2141</v>
      </c>
      <c r="JO54" s="17">
        <v>21.785900000000002</v>
      </c>
      <c r="JP54" s="17">
        <v>262.8</v>
      </c>
      <c r="JQ54" s="17">
        <v>267.32114999999999</v>
      </c>
      <c r="JR54" s="17">
        <v>267.32114999999999</v>
      </c>
      <c r="JS54" s="17">
        <v>-4.5211499999999996</v>
      </c>
      <c r="JT54" s="17">
        <v>73.900000000000006</v>
      </c>
      <c r="JU54" s="17">
        <v>73.664670000000001</v>
      </c>
      <c r="JV54" s="17">
        <v>73.664670000000001</v>
      </c>
      <c r="JW54" s="17">
        <v>0.23533000000000001</v>
      </c>
      <c r="JX54" s="17">
        <v>35</v>
      </c>
      <c r="JY54" s="17">
        <v>36.832329999999999</v>
      </c>
      <c r="JZ54" s="17">
        <v>36.832329999999999</v>
      </c>
      <c r="KA54" s="17">
        <v>-1.83233</v>
      </c>
      <c r="KB54" s="17">
        <v>115.4</v>
      </c>
      <c r="KC54" s="17">
        <v>0</v>
      </c>
      <c r="KD54" s="17"/>
      <c r="KE54" s="17">
        <v>115.4</v>
      </c>
      <c r="KF54" s="17"/>
      <c r="KG54" s="17"/>
      <c r="KH54" s="17"/>
      <c r="KI54" s="17">
        <v>0</v>
      </c>
      <c r="KJ54" s="17"/>
      <c r="KK54" s="17"/>
      <c r="KL54" s="17"/>
      <c r="KM54" s="17">
        <v>0</v>
      </c>
      <c r="KN54" s="17">
        <v>0</v>
      </c>
      <c r="KO54" s="17"/>
      <c r="KP54" s="17">
        <v>114.11063</v>
      </c>
      <c r="KQ54" s="17">
        <v>-114.11063</v>
      </c>
      <c r="KR54" s="17"/>
      <c r="KS54" s="17"/>
      <c r="KT54" s="17"/>
      <c r="KU54" s="17">
        <v>0</v>
      </c>
      <c r="KV54" s="17"/>
      <c r="KW54" s="17"/>
      <c r="KX54" s="17"/>
      <c r="KY54" s="17">
        <v>0</v>
      </c>
      <c r="KZ54" s="17">
        <v>3.9</v>
      </c>
      <c r="LA54" s="17">
        <v>3.8072699999999999</v>
      </c>
      <c r="LB54" s="17"/>
      <c r="LC54" s="17">
        <v>3.9</v>
      </c>
      <c r="LD54" s="17">
        <v>262.5</v>
      </c>
      <c r="LE54" s="17">
        <v>271.12195000000003</v>
      </c>
      <c r="LF54" s="17">
        <v>271.12195000000003</v>
      </c>
      <c r="LG54" s="17">
        <v>-8.62195</v>
      </c>
      <c r="LH54" s="17">
        <v>96</v>
      </c>
      <c r="LI54" s="17">
        <v>133.67995999999999</v>
      </c>
      <c r="LJ54" s="17">
        <v>133.67995999999999</v>
      </c>
      <c r="LK54" s="17">
        <v>-37.679960000000001</v>
      </c>
      <c r="LL54" s="17">
        <v>59.3</v>
      </c>
      <c r="LM54" s="17">
        <v>67.461460000000002</v>
      </c>
      <c r="LN54" s="17">
        <v>67.461460000000002</v>
      </c>
      <c r="LO54" s="17">
        <v>-8.1614599999999999</v>
      </c>
      <c r="LP54" s="17">
        <v>76.3</v>
      </c>
      <c r="LQ54" s="17">
        <v>78.567999999999998</v>
      </c>
      <c r="LR54" s="17">
        <v>78.567999999999998</v>
      </c>
      <c r="LS54" s="17">
        <v>-2.2679999999999998</v>
      </c>
      <c r="LT54" s="17"/>
      <c r="LU54" s="17"/>
      <c r="LV54" s="17"/>
      <c r="LW54" s="17">
        <v>0</v>
      </c>
      <c r="LX54" s="17">
        <v>115.7</v>
      </c>
      <c r="LY54" s="17">
        <v>109.42988</v>
      </c>
      <c r="LZ54" s="17"/>
      <c r="MA54" s="17">
        <v>115.7</v>
      </c>
      <c r="MB54" s="17">
        <v>0</v>
      </c>
      <c r="MC54" s="17">
        <v>0</v>
      </c>
      <c r="MD54" s="17">
        <v>0</v>
      </c>
      <c r="ME54" s="17">
        <v>0</v>
      </c>
      <c r="MF54" s="17">
        <v>46</v>
      </c>
      <c r="MG54" s="17">
        <v>0</v>
      </c>
      <c r="MH54" s="17"/>
      <c r="MI54" s="17">
        <v>46</v>
      </c>
      <c r="MJ54" s="17"/>
      <c r="MK54" s="17"/>
      <c r="ML54" s="17"/>
      <c r="MM54" s="17">
        <v>0</v>
      </c>
      <c r="MN54" s="17">
        <v>141</v>
      </c>
      <c r="MO54" s="17">
        <v>152.34648999999999</v>
      </c>
      <c r="MP54" s="17">
        <v>144.31267</v>
      </c>
      <c r="MQ54" s="17">
        <v>-3.3126699999999998</v>
      </c>
      <c r="MR54" s="17">
        <v>77.2</v>
      </c>
      <c r="MS54" s="17">
        <v>76.173249999999996</v>
      </c>
      <c r="MT54" s="17">
        <v>72.156329999999997</v>
      </c>
      <c r="MU54" s="17">
        <v>5.0436699999999997</v>
      </c>
      <c r="MV54" s="17">
        <v>180.2</v>
      </c>
      <c r="MW54" s="17">
        <v>186.53289000000001</v>
      </c>
      <c r="MX54" s="17">
        <v>0</v>
      </c>
      <c r="MY54" s="17">
        <v>180.2</v>
      </c>
      <c r="MZ54" s="17"/>
      <c r="NA54" s="17"/>
      <c r="NB54" s="17"/>
      <c r="NC54" s="17">
        <v>0</v>
      </c>
      <c r="ND54" s="17"/>
      <c r="NE54" s="17"/>
      <c r="NF54" s="17"/>
      <c r="NG54" s="17">
        <v>0</v>
      </c>
      <c r="NH54" s="17"/>
      <c r="NI54" s="17"/>
      <c r="NJ54" s="17"/>
      <c r="NK54" s="17">
        <v>0</v>
      </c>
      <c r="NL54" s="17"/>
      <c r="NM54" s="17"/>
      <c r="NN54" s="17"/>
      <c r="NO54" s="17">
        <v>0</v>
      </c>
      <c r="NP54" s="17">
        <v>188.2</v>
      </c>
      <c r="NQ54" s="17">
        <v>193.36418</v>
      </c>
      <c r="NR54" s="17">
        <v>150.43787</v>
      </c>
      <c r="NS54" s="17">
        <v>37.762129999999999</v>
      </c>
      <c r="NT54" s="17">
        <v>101</v>
      </c>
      <c r="NU54" s="17">
        <v>96.682090000000002</v>
      </c>
      <c r="NV54" s="17">
        <v>75.21893</v>
      </c>
      <c r="NW54" s="17">
        <v>25.78107</v>
      </c>
      <c r="NX54" s="17">
        <v>0</v>
      </c>
      <c r="NY54" s="17"/>
      <c r="NZ54" s="17">
        <v>0</v>
      </c>
      <c r="OA54" s="17">
        <v>0</v>
      </c>
      <c r="OB54" s="17">
        <v>77.7</v>
      </c>
      <c r="OC54" s="17">
        <v>57.8</v>
      </c>
      <c r="OD54" s="17">
        <v>70.619</v>
      </c>
      <c r="OE54" s="17">
        <v>7.0810000000000004</v>
      </c>
      <c r="OF54" s="17">
        <v>0</v>
      </c>
      <c r="OG54" s="17"/>
      <c r="OH54" s="17">
        <v>0</v>
      </c>
      <c r="OI54" s="17">
        <v>0</v>
      </c>
      <c r="OJ54" s="17">
        <v>1.3</v>
      </c>
      <c r="OK54" s="17">
        <v>1.3160000000000001</v>
      </c>
      <c r="OL54" s="17">
        <v>1.3160000000000001</v>
      </c>
      <c r="OM54" s="17">
        <v>-1.6E-2</v>
      </c>
      <c r="ON54" s="17">
        <v>0</v>
      </c>
      <c r="OO54" s="17"/>
      <c r="OP54" s="17">
        <v>0</v>
      </c>
      <c r="OQ54" s="17">
        <v>0</v>
      </c>
      <c r="OR54" s="17"/>
      <c r="OS54" s="17"/>
      <c r="OT54" s="17">
        <v>17.559999999999999</v>
      </c>
      <c r="OU54" s="17">
        <v>-17.559999999999999</v>
      </c>
      <c r="OV54" s="17">
        <v>9.9</v>
      </c>
      <c r="OW54" s="17">
        <v>9.9830000000000005</v>
      </c>
      <c r="OX54" s="17">
        <v>9.9830000000000005</v>
      </c>
      <c r="OY54" s="17">
        <v>-8.3000000000000004E-2</v>
      </c>
      <c r="OZ54" s="17">
        <v>5.4</v>
      </c>
      <c r="PA54" s="17">
        <v>5.67</v>
      </c>
      <c r="PB54" s="17">
        <v>5.67</v>
      </c>
      <c r="PC54" s="17">
        <v>-0.27</v>
      </c>
      <c r="PD54" s="17"/>
      <c r="PE54" s="17"/>
      <c r="PF54" s="17">
        <v>1.23</v>
      </c>
      <c r="PG54" s="17">
        <v>-1.23</v>
      </c>
      <c r="PH54" s="17">
        <v>1.88</v>
      </c>
      <c r="PI54" s="17">
        <v>3.55</v>
      </c>
      <c r="PJ54" s="17">
        <v>3.55</v>
      </c>
      <c r="PK54" s="17">
        <v>-1.67</v>
      </c>
      <c r="PL54" s="17">
        <v>2.5</v>
      </c>
      <c r="PM54" s="17">
        <v>5</v>
      </c>
      <c r="PN54" s="17">
        <v>5</v>
      </c>
      <c r="PO54" s="17">
        <v>-2.5</v>
      </c>
      <c r="PP54" s="17">
        <v>19.899999999999999</v>
      </c>
      <c r="PQ54" s="17">
        <v>19.510000000000002</v>
      </c>
      <c r="PR54" s="17">
        <v>19.5122</v>
      </c>
      <c r="PS54" s="17">
        <v>0.38779999999999998</v>
      </c>
      <c r="PT54" s="17">
        <v>19.399999999999999</v>
      </c>
      <c r="PU54" s="17">
        <v>19.5122</v>
      </c>
      <c r="PV54" s="17">
        <v>19.5122</v>
      </c>
      <c r="PW54" s="17">
        <v>-0.11219999999999999</v>
      </c>
      <c r="PX54" s="17">
        <v>19.100000000000001</v>
      </c>
      <c r="PY54" s="17">
        <v>18.048780000000001</v>
      </c>
      <c r="PZ54" s="17">
        <v>18.048780000000001</v>
      </c>
      <c r="QA54" s="17">
        <v>1.05122</v>
      </c>
      <c r="QB54" s="17">
        <v>3.5</v>
      </c>
      <c r="QC54" s="17">
        <v>3.5</v>
      </c>
      <c r="QD54" s="17">
        <v>3.5</v>
      </c>
      <c r="QE54" s="17">
        <v>0</v>
      </c>
      <c r="QF54" s="17">
        <v>15.7</v>
      </c>
      <c r="QG54" s="17"/>
      <c r="QH54" s="17">
        <v>18.341460000000001</v>
      </c>
      <c r="QI54" s="17">
        <v>-2.6414599999999999</v>
      </c>
      <c r="QJ54" s="17">
        <v>0</v>
      </c>
      <c r="QK54" s="17"/>
      <c r="QL54" s="17">
        <v>0</v>
      </c>
      <c r="QM54" s="17">
        <v>0</v>
      </c>
      <c r="QN54" s="17">
        <v>0</v>
      </c>
      <c r="QO54" s="17"/>
      <c r="QP54" s="17">
        <v>0</v>
      </c>
      <c r="QQ54" s="17">
        <v>0</v>
      </c>
      <c r="QR54" s="17">
        <v>16</v>
      </c>
      <c r="QS54" s="17">
        <v>14.846</v>
      </c>
      <c r="QT54" s="17">
        <v>14.846</v>
      </c>
      <c r="QU54" s="17">
        <v>1.1539999999999999</v>
      </c>
      <c r="QV54" s="17">
        <v>27.5</v>
      </c>
      <c r="QW54" s="17">
        <v>40.487000000000002</v>
      </c>
      <c r="QX54" s="17">
        <v>40.487000000000002</v>
      </c>
      <c r="QY54" s="17">
        <v>-12.987</v>
      </c>
      <c r="QZ54" s="17">
        <v>4</v>
      </c>
      <c r="RA54" s="17">
        <v>4.2</v>
      </c>
      <c r="RB54" s="17">
        <v>4.2</v>
      </c>
      <c r="RC54" s="17">
        <v>-0.2</v>
      </c>
      <c r="RD54" s="17">
        <v>2.4</v>
      </c>
      <c r="RE54" s="17">
        <v>2.4</v>
      </c>
      <c r="RF54" s="17">
        <v>2.4</v>
      </c>
      <c r="RG54" s="17">
        <v>0</v>
      </c>
      <c r="RH54" s="17">
        <v>2.4</v>
      </c>
      <c r="RI54" s="17">
        <v>2.4</v>
      </c>
      <c r="RJ54" s="17">
        <v>2.4</v>
      </c>
      <c r="RK54" s="17">
        <v>0</v>
      </c>
      <c r="RL54" s="17">
        <v>2.2999999999999998</v>
      </c>
      <c r="RM54" s="17">
        <v>2.8</v>
      </c>
      <c r="RN54" s="17">
        <v>2.8</v>
      </c>
      <c r="RO54" s="17">
        <v>-0.5</v>
      </c>
      <c r="RP54" s="17">
        <v>0</v>
      </c>
      <c r="RQ54" s="17"/>
      <c r="RR54" s="17">
        <v>0</v>
      </c>
      <c r="RS54" s="17">
        <v>0</v>
      </c>
      <c r="RT54" s="17">
        <v>2.7</v>
      </c>
      <c r="RU54" s="17">
        <v>2.4990000000000001</v>
      </c>
      <c r="RV54" s="17">
        <v>2.4990000000000001</v>
      </c>
      <c r="RW54" s="17">
        <v>0.20100000000000001</v>
      </c>
      <c r="RX54" s="17">
        <v>20.3</v>
      </c>
      <c r="RY54" s="17">
        <v>19.869240000000001</v>
      </c>
      <c r="RZ54" s="17">
        <v>19.869240000000001</v>
      </c>
      <c r="SA54" s="17">
        <v>0.43075999999999998</v>
      </c>
      <c r="SB54" s="17">
        <v>2.1</v>
      </c>
      <c r="SC54" s="17">
        <v>2</v>
      </c>
      <c r="SD54" s="17">
        <v>2</v>
      </c>
      <c r="SE54" s="17">
        <v>0.1</v>
      </c>
      <c r="SF54" s="17"/>
      <c r="SG54" s="17"/>
      <c r="SH54" s="17">
        <v>0.7</v>
      </c>
      <c r="SI54" s="17">
        <v>-0.7</v>
      </c>
      <c r="SJ54" s="17">
        <v>0</v>
      </c>
      <c r="SK54" s="17"/>
      <c r="SL54" s="17">
        <v>19.21951</v>
      </c>
      <c r="SM54" s="17">
        <v>-19.21951</v>
      </c>
      <c r="SN54" s="17"/>
      <c r="SO54" s="17"/>
      <c r="SP54" s="17">
        <v>12.195119999999999</v>
      </c>
      <c r="SQ54" s="17">
        <v>-12.195119999999999</v>
      </c>
      <c r="SR54" s="17">
        <v>20.399999999999999</v>
      </c>
      <c r="SS54" s="17">
        <v>19.5122</v>
      </c>
      <c r="ST54" s="17">
        <v>19.5122</v>
      </c>
      <c r="SU54" s="17">
        <v>0.88780000000000003</v>
      </c>
      <c r="SV54" s="17">
        <v>20.3</v>
      </c>
      <c r="SW54" s="17">
        <v>19.5122</v>
      </c>
      <c r="SX54" s="17">
        <v>19.5122</v>
      </c>
      <c r="SY54" s="17">
        <v>0.78779999999999994</v>
      </c>
      <c r="SZ54" s="17">
        <v>20</v>
      </c>
      <c r="TA54" s="17">
        <v>19.317070000000001</v>
      </c>
      <c r="TB54" s="17">
        <v>19.317070000000001</v>
      </c>
      <c r="TC54" s="17">
        <v>0.68293000000000004</v>
      </c>
      <c r="TD54" s="17">
        <v>0.8</v>
      </c>
      <c r="TE54" s="17">
        <v>2.4769999999999999</v>
      </c>
      <c r="TF54" s="17">
        <v>2.4769999999999999</v>
      </c>
      <c r="TG54" s="17">
        <v>-1.677</v>
      </c>
      <c r="TH54" s="17">
        <v>44.6</v>
      </c>
      <c r="TI54" s="17">
        <v>27.893999999999998</v>
      </c>
      <c r="TJ54" s="17">
        <v>27.893999999999998</v>
      </c>
      <c r="TK54" s="17">
        <v>16.706</v>
      </c>
      <c r="TL54" s="17">
        <v>0</v>
      </c>
      <c r="TM54" s="17"/>
      <c r="TN54" s="17">
        <v>0</v>
      </c>
      <c r="TO54" s="17">
        <v>0</v>
      </c>
      <c r="TP54" s="17">
        <v>17.3</v>
      </c>
      <c r="TQ54" s="17">
        <v>38.1</v>
      </c>
      <c r="TR54" s="17">
        <v>39.954000000000001</v>
      </c>
      <c r="TS54" s="17">
        <v>-22.654</v>
      </c>
      <c r="TT54" s="17">
        <v>36.1</v>
      </c>
      <c r="TU54" s="17">
        <v>55.4</v>
      </c>
      <c r="TV54" s="17">
        <v>52.906999999999996</v>
      </c>
      <c r="TW54" s="17">
        <v>-16.806999999999999</v>
      </c>
      <c r="TX54" s="17">
        <v>0.1</v>
      </c>
      <c r="TY54" s="17">
        <v>2.5649999999999999</v>
      </c>
      <c r="TZ54" s="17">
        <v>2.5649999999999999</v>
      </c>
      <c r="UA54" s="17">
        <v>-2.4649999999999999</v>
      </c>
      <c r="UB54" s="17">
        <v>0</v>
      </c>
      <c r="UC54" s="17">
        <v>1.6160000000000001</v>
      </c>
      <c r="UD54" s="17">
        <v>1.6160000000000001</v>
      </c>
      <c r="UE54" s="17">
        <v>-1.6160000000000001</v>
      </c>
      <c r="UF54" s="17">
        <v>0</v>
      </c>
      <c r="UG54" s="17"/>
      <c r="UH54" s="17">
        <v>20.4878</v>
      </c>
      <c r="UI54" s="17">
        <v>-20.4878</v>
      </c>
      <c r="UJ54" s="17">
        <v>8.5</v>
      </c>
      <c r="UK54" s="17">
        <v>8.4</v>
      </c>
      <c r="UL54" s="17">
        <v>8.4</v>
      </c>
      <c r="UM54" s="17">
        <v>0.1</v>
      </c>
      <c r="UN54" s="17"/>
      <c r="UO54" s="17"/>
      <c r="UP54" s="17">
        <v>7</v>
      </c>
      <c r="UQ54" s="17">
        <v>-7</v>
      </c>
      <c r="UR54" s="17">
        <v>20.399999999999999</v>
      </c>
      <c r="US54" s="17">
        <v>19.5122</v>
      </c>
      <c r="UT54" s="17">
        <v>19.5122</v>
      </c>
      <c r="UU54" s="17">
        <v>0.88780000000000003</v>
      </c>
      <c r="UV54" s="17">
        <v>20.399999999999999</v>
      </c>
      <c r="UW54" s="17">
        <v>19.5122</v>
      </c>
      <c r="UX54" s="17">
        <v>19.5122</v>
      </c>
      <c r="UY54" s="17">
        <v>0.88780000000000003</v>
      </c>
      <c r="UZ54" s="17">
        <v>20</v>
      </c>
      <c r="VA54" s="17">
        <v>19.5122</v>
      </c>
      <c r="VB54" s="17">
        <v>19.5122</v>
      </c>
      <c r="VC54" s="17">
        <v>0.48780000000000001</v>
      </c>
      <c r="VD54" s="17">
        <v>1.2</v>
      </c>
      <c r="VE54" s="17">
        <v>1.913</v>
      </c>
      <c r="VF54" s="17">
        <v>1.913</v>
      </c>
      <c r="VG54" s="17">
        <v>-0.71299999999999997</v>
      </c>
      <c r="VH54" s="17">
        <v>0</v>
      </c>
      <c r="VI54" s="17"/>
      <c r="VJ54" s="17">
        <v>0</v>
      </c>
      <c r="VK54" s="17">
        <v>0</v>
      </c>
      <c r="VL54" s="17">
        <v>0</v>
      </c>
      <c r="VM54" s="17"/>
      <c r="VN54" s="17">
        <v>0</v>
      </c>
      <c r="VO54" s="17">
        <v>0</v>
      </c>
      <c r="VP54" s="17"/>
      <c r="VQ54" s="17"/>
      <c r="VR54" s="17">
        <v>0.6</v>
      </c>
      <c r="VS54" s="17">
        <v>-0.6</v>
      </c>
      <c r="VT54" s="17">
        <v>13.2</v>
      </c>
      <c r="VU54" s="17">
        <v>40.667360000000002</v>
      </c>
      <c r="VV54" s="17">
        <v>44.606999999999999</v>
      </c>
      <c r="VW54" s="17">
        <v>-31.407</v>
      </c>
      <c r="VX54" s="17">
        <v>7.6</v>
      </c>
      <c r="VY54" s="17">
        <v>2</v>
      </c>
      <c r="VZ54" s="17">
        <v>24.306999999999999</v>
      </c>
      <c r="WA54" s="17">
        <v>-16.707000000000001</v>
      </c>
      <c r="WB54" s="17">
        <v>0</v>
      </c>
      <c r="WC54" s="17"/>
      <c r="WD54" s="17">
        <v>0</v>
      </c>
      <c r="WE54" s="17">
        <v>0</v>
      </c>
      <c r="WF54" s="17">
        <v>0</v>
      </c>
      <c r="WG54" s="17"/>
      <c r="WH54" s="17">
        <v>0</v>
      </c>
      <c r="WI54" s="17">
        <v>0</v>
      </c>
      <c r="WJ54" s="17">
        <v>7.4</v>
      </c>
      <c r="WK54" s="17">
        <v>7.3</v>
      </c>
      <c r="WL54" s="17">
        <v>7.3</v>
      </c>
      <c r="WM54" s="17">
        <v>0.1</v>
      </c>
      <c r="WN54" s="17">
        <v>20</v>
      </c>
      <c r="WO54" s="17">
        <v>19.317070000000001</v>
      </c>
      <c r="WP54" s="17">
        <v>19.317070000000001</v>
      </c>
      <c r="WQ54" s="17">
        <v>0.68293000000000004</v>
      </c>
      <c r="WR54" s="17"/>
      <c r="WS54" s="17"/>
      <c r="WT54" s="17"/>
      <c r="WU54" s="17">
        <v>0</v>
      </c>
      <c r="WV54" s="17"/>
      <c r="WW54" s="17"/>
      <c r="WX54" s="17"/>
      <c r="WY54" s="17">
        <v>0</v>
      </c>
      <c r="WZ54" s="17">
        <v>36.61</v>
      </c>
      <c r="XA54" s="17">
        <v>35</v>
      </c>
      <c r="XB54" s="17">
        <v>35</v>
      </c>
      <c r="XC54" s="17">
        <v>1.61</v>
      </c>
      <c r="XD54" s="17">
        <v>28.2</v>
      </c>
      <c r="XE54" s="17">
        <v>29.184000000000001</v>
      </c>
      <c r="XF54" s="17">
        <v>29.184000000000001</v>
      </c>
      <c r="XG54" s="17">
        <v>-0.98399999999999999</v>
      </c>
      <c r="XH54" s="17">
        <v>3.3</v>
      </c>
      <c r="XI54" s="17">
        <v>2.8159999999999998</v>
      </c>
      <c r="XJ54" s="17">
        <v>2.8159999999999998</v>
      </c>
      <c r="XK54" s="17">
        <v>0.48399999999999999</v>
      </c>
      <c r="XL54" s="17"/>
      <c r="XM54" s="17"/>
      <c r="XN54" s="17"/>
      <c r="XO54" s="17">
        <v>0</v>
      </c>
      <c r="XP54" s="17">
        <v>11.2</v>
      </c>
      <c r="XQ54" s="17">
        <v>12</v>
      </c>
      <c r="XR54" s="17">
        <v>12</v>
      </c>
      <c r="XS54" s="17">
        <v>-0.8</v>
      </c>
      <c r="XT54" s="17">
        <v>5.8</v>
      </c>
      <c r="XU54" s="17">
        <v>7.06</v>
      </c>
      <c r="XV54" s="17">
        <v>7.06</v>
      </c>
      <c r="XW54" s="17">
        <v>-1.26</v>
      </c>
    </row>
    <row r="55" spans="1:647" ht="24" customHeight="1" x14ac:dyDescent="0.25">
      <c r="A55" s="1"/>
      <c r="B55" s="16" t="s">
        <v>49</v>
      </c>
      <c r="C55" s="16" t="s">
        <v>738</v>
      </c>
      <c r="D55" s="17">
        <v>0.9</v>
      </c>
      <c r="E55" s="17">
        <v>1</v>
      </c>
      <c r="F55" s="17">
        <v>1</v>
      </c>
      <c r="G55" s="17">
        <v>-0.1</v>
      </c>
      <c r="H55" s="17">
        <v>1.7</v>
      </c>
      <c r="I55" s="17">
        <v>1.63</v>
      </c>
      <c r="J55" s="17">
        <v>1.63</v>
      </c>
      <c r="K55" s="17">
        <v>7.0000000000000007E-2</v>
      </c>
      <c r="L55" s="17">
        <v>0</v>
      </c>
      <c r="M55" s="17"/>
      <c r="N55" s="17"/>
      <c r="O55" s="17">
        <v>0</v>
      </c>
      <c r="P55" s="17"/>
      <c r="Q55" s="17"/>
      <c r="R55" s="17"/>
      <c r="S55" s="17">
        <v>0</v>
      </c>
      <c r="T55" s="17">
        <v>0</v>
      </c>
      <c r="U55" s="17"/>
      <c r="V55" s="17"/>
      <c r="W55" s="17">
        <v>0</v>
      </c>
      <c r="X55" s="17">
        <v>0</v>
      </c>
      <c r="Y55" s="17"/>
      <c r="Z55" s="17"/>
      <c r="AA55" s="17">
        <v>0</v>
      </c>
      <c r="AB55" s="17">
        <v>89.1</v>
      </c>
      <c r="AC55" s="17">
        <v>92.226339999999993</v>
      </c>
      <c r="AD55" s="17">
        <v>92.226339999999993</v>
      </c>
      <c r="AE55" s="17">
        <v>-3.1263399999999999</v>
      </c>
      <c r="AF55" s="17">
        <v>174.3</v>
      </c>
      <c r="AG55" s="17">
        <v>202.08849000000001</v>
      </c>
      <c r="AH55" s="17">
        <v>170</v>
      </c>
      <c r="AI55" s="17">
        <v>4.3</v>
      </c>
      <c r="AJ55" s="17"/>
      <c r="AK55" s="17"/>
      <c r="AL55" s="17"/>
      <c r="AM55" s="17">
        <v>0</v>
      </c>
      <c r="AN55" s="17">
        <v>82.4</v>
      </c>
      <c r="AO55" s="17">
        <v>61.538460000000001</v>
      </c>
      <c r="AP55" s="17">
        <v>0</v>
      </c>
      <c r="AQ55" s="17">
        <v>82.4</v>
      </c>
      <c r="AR55" s="17">
        <v>145.6</v>
      </c>
      <c r="AS55" s="17">
        <v>153.33329000000001</v>
      </c>
      <c r="AT55" s="17">
        <v>137.95622</v>
      </c>
      <c r="AU55" s="17">
        <v>7.6437799999999996</v>
      </c>
      <c r="AV55" s="17">
        <v>144</v>
      </c>
      <c r="AW55" s="17">
        <v>153.33329000000001</v>
      </c>
      <c r="AX55" s="17">
        <v>137.95622</v>
      </c>
      <c r="AY55" s="17">
        <v>6.0437799999999999</v>
      </c>
      <c r="AZ55" s="17">
        <v>146.1</v>
      </c>
      <c r="BA55" s="17">
        <v>153.33329000000001</v>
      </c>
      <c r="BB55" s="17">
        <v>137.95622</v>
      </c>
      <c r="BC55" s="17">
        <v>8.1437799999999996</v>
      </c>
      <c r="BD55" s="17">
        <v>249.1</v>
      </c>
      <c r="BE55" s="17">
        <v>229.99994000000001</v>
      </c>
      <c r="BF55" s="17">
        <v>206.93432999999999</v>
      </c>
      <c r="BG55" s="17">
        <v>42.165669999999999</v>
      </c>
      <c r="BH55" s="17">
        <v>205.5</v>
      </c>
      <c r="BI55" s="17">
        <v>204.87801999999999</v>
      </c>
      <c r="BJ55" s="17">
        <v>204.87801999999999</v>
      </c>
      <c r="BK55" s="17">
        <v>0.62197999999999998</v>
      </c>
      <c r="BL55" s="17">
        <v>108.2</v>
      </c>
      <c r="BM55" s="17">
        <v>102.43901</v>
      </c>
      <c r="BN55" s="17">
        <v>102.43901</v>
      </c>
      <c r="BO55" s="17">
        <v>5.7609899999999996</v>
      </c>
      <c r="BP55" s="17">
        <v>558.1</v>
      </c>
      <c r="BQ55" s="17">
        <v>568.29854</v>
      </c>
      <c r="BR55" s="17">
        <v>568.29854</v>
      </c>
      <c r="BS55" s="17">
        <v>-10.198539999999999</v>
      </c>
      <c r="BT55" s="17">
        <v>10.3</v>
      </c>
      <c r="BU55" s="17">
        <v>10.17268</v>
      </c>
      <c r="BV55" s="17">
        <v>10.17268</v>
      </c>
      <c r="BW55" s="17">
        <v>0.12731999999999999</v>
      </c>
      <c r="BX55" s="17"/>
      <c r="BY55" s="17"/>
      <c r="BZ55" s="17"/>
      <c r="CA55" s="17">
        <v>0</v>
      </c>
      <c r="CB55" s="17">
        <v>12.5</v>
      </c>
      <c r="CC55" s="17">
        <v>12.307689999999999</v>
      </c>
      <c r="CD55" s="17"/>
      <c r="CE55" s="17">
        <v>12.5</v>
      </c>
      <c r="CF55" s="17"/>
      <c r="CG55" s="17"/>
      <c r="CH55" s="17"/>
      <c r="CI55" s="17">
        <v>0</v>
      </c>
      <c r="CJ55" s="17"/>
      <c r="CK55" s="17"/>
      <c r="CL55" s="17"/>
      <c r="CM55" s="17">
        <v>0</v>
      </c>
      <c r="CN55" s="17">
        <v>166.1</v>
      </c>
      <c r="CO55" s="17">
        <v>164.70732000000001</v>
      </c>
      <c r="CP55" s="17">
        <v>164.70732000000001</v>
      </c>
      <c r="CQ55" s="17">
        <v>1.3926799999999999</v>
      </c>
      <c r="CR55" s="17">
        <v>7.2</v>
      </c>
      <c r="CS55" s="17">
        <v>3.8486199999999999</v>
      </c>
      <c r="CT55" s="17">
        <v>3.8486199999999999</v>
      </c>
      <c r="CU55" s="17">
        <v>3.3513799999999998</v>
      </c>
      <c r="CV55" s="17">
        <v>2.6</v>
      </c>
      <c r="CW55" s="17">
        <v>2.1125600000000002</v>
      </c>
      <c r="CX55" s="17">
        <v>2.1125600000000002</v>
      </c>
      <c r="CY55" s="17">
        <v>0.48743999999999998</v>
      </c>
      <c r="CZ55" s="17">
        <v>16.5</v>
      </c>
      <c r="DA55" s="17">
        <v>16.873670000000001</v>
      </c>
      <c r="DB55" s="17">
        <v>0</v>
      </c>
      <c r="DC55" s="17">
        <v>16.5</v>
      </c>
      <c r="DD55" s="17">
        <v>6.4</v>
      </c>
      <c r="DE55" s="17">
        <v>6.7645099999999996</v>
      </c>
      <c r="DF55" s="17">
        <v>6.7645099999999996</v>
      </c>
      <c r="DG55" s="17">
        <v>-0.36451</v>
      </c>
      <c r="DH55" s="17"/>
      <c r="DI55" s="17"/>
      <c r="DJ55" s="17"/>
      <c r="DK55" s="17">
        <v>0</v>
      </c>
      <c r="DL55" s="17">
        <v>143.1</v>
      </c>
      <c r="DM55" s="17">
        <v>143</v>
      </c>
      <c r="DN55" s="17">
        <v>143</v>
      </c>
      <c r="DO55" s="17">
        <v>0.1</v>
      </c>
      <c r="DP55" s="17">
        <v>7.3</v>
      </c>
      <c r="DQ55" s="17">
        <v>8.9130000000000003</v>
      </c>
      <c r="DR55" s="17">
        <v>8.9130000000000003</v>
      </c>
      <c r="DS55" s="17">
        <v>-1.613</v>
      </c>
      <c r="DT55" s="17"/>
      <c r="DU55" s="17"/>
      <c r="DV55" s="17"/>
      <c r="DW55" s="17">
        <v>0</v>
      </c>
      <c r="DX55" s="17">
        <v>0</v>
      </c>
      <c r="DY55" s="17"/>
      <c r="DZ55" s="17"/>
      <c r="EA55" s="17">
        <v>0</v>
      </c>
      <c r="EB55" s="17"/>
      <c r="EC55" s="17"/>
      <c r="ED55" s="17"/>
      <c r="EE55" s="17">
        <v>0</v>
      </c>
      <c r="EF55" s="17">
        <v>110.8</v>
      </c>
      <c r="EG55" s="17">
        <v>112.90537</v>
      </c>
      <c r="EH55" s="17">
        <v>112.90537</v>
      </c>
      <c r="EI55" s="17">
        <v>-2.1053700000000002</v>
      </c>
      <c r="EJ55" s="17">
        <v>223.1</v>
      </c>
      <c r="EK55" s="17">
        <v>221.55625000000001</v>
      </c>
      <c r="EL55" s="17">
        <v>221.25516999999999</v>
      </c>
      <c r="EM55" s="17">
        <v>1.84483</v>
      </c>
      <c r="EN55" s="17">
        <v>0</v>
      </c>
      <c r="EO55" s="17"/>
      <c r="EP55" s="17"/>
      <c r="EQ55" s="17">
        <v>0</v>
      </c>
      <c r="ER55" s="17"/>
      <c r="ES55" s="17"/>
      <c r="ET55" s="17"/>
      <c r="EU55" s="17">
        <v>0</v>
      </c>
      <c r="EV55" s="17"/>
      <c r="EW55" s="17"/>
      <c r="EX55" s="17"/>
      <c r="EY55" s="17">
        <v>0</v>
      </c>
      <c r="EZ55" s="17">
        <v>6.5</v>
      </c>
      <c r="FA55" s="17">
        <v>6.39</v>
      </c>
      <c r="FB55" s="17">
        <v>6.39</v>
      </c>
      <c r="FC55" s="17">
        <v>0.11</v>
      </c>
      <c r="FD55" s="17">
        <v>458.8</v>
      </c>
      <c r="FE55" s="17">
        <v>458.87804999999997</v>
      </c>
      <c r="FF55" s="17">
        <v>458.87804999999997</v>
      </c>
      <c r="FG55" s="17">
        <v>-7.8049999999999994E-2</v>
      </c>
      <c r="FH55" s="17">
        <v>14</v>
      </c>
      <c r="FI55" s="17">
        <v>40.042079999999999</v>
      </c>
      <c r="FJ55" s="17">
        <v>81.954149999999998</v>
      </c>
      <c r="FK55" s="17">
        <v>-67.954149999999998</v>
      </c>
      <c r="FL55" s="17">
        <v>146.4</v>
      </c>
      <c r="FM55" s="17">
        <v>148.62634</v>
      </c>
      <c r="FN55" s="17">
        <v>148.62634</v>
      </c>
      <c r="FO55" s="17">
        <v>-2.22634</v>
      </c>
      <c r="FP55" s="17">
        <v>0</v>
      </c>
      <c r="FQ55" s="17"/>
      <c r="FR55" s="17">
        <v>41.498959999999997</v>
      </c>
      <c r="FS55" s="17">
        <v>-41.498959999999997</v>
      </c>
      <c r="FT55" s="17">
        <v>18.5</v>
      </c>
      <c r="FU55" s="17">
        <v>19.28585</v>
      </c>
      <c r="FV55" s="17">
        <v>19.28585</v>
      </c>
      <c r="FW55" s="17">
        <v>-0.78585000000000005</v>
      </c>
      <c r="FX55" s="17"/>
      <c r="FY55" s="17"/>
      <c r="FZ55" s="17">
        <v>19.41</v>
      </c>
      <c r="GA55" s="17">
        <v>-19.41</v>
      </c>
      <c r="GB55" s="17">
        <v>88.3</v>
      </c>
      <c r="GC55" s="17">
        <v>87.657560000000004</v>
      </c>
      <c r="GD55" s="17">
        <v>87.657560000000004</v>
      </c>
      <c r="GE55" s="17">
        <v>0.64244000000000001</v>
      </c>
      <c r="GF55" s="17">
        <v>175.2</v>
      </c>
      <c r="GG55" s="17">
        <v>181.66672</v>
      </c>
      <c r="GH55" s="17">
        <v>181.66672</v>
      </c>
      <c r="GI55" s="17">
        <v>-6.4667199999999996</v>
      </c>
      <c r="GJ55" s="17">
        <v>175.8</v>
      </c>
      <c r="GK55" s="17">
        <v>181.66672</v>
      </c>
      <c r="GL55" s="17">
        <v>181.66672</v>
      </c>
      <c r="GM55" s="17">
        <v>-5.8667199999999999</v>
      </c>
      <c r="GN55" s="17">
        <v>182.9</v>
      </c>
      <c r="GO55" s="17">
        <v>181.66672</v>
      </c>
      <c r="GP55" s="17">
        <v>181.66672</v>
      </c>
      <c r="GQ55" s="17">
        <v>1.2332799999999999</v>
      </c>
      <c r="GR55" s="17">
        <v>106.9</v>
      </c>
      <c r="GS55" s="17">
        <v>110.91316999999999</v>
      </c>
      <c r="GT55" s="17">
        <v>110.91316999999999</v>
      </c>
      <c r="GU55" s="17">
        <v>-4.0131699999999997</v>
      </c>
      <c r="GV55" s="17"/>
      <c r="GW55" s="17"/>
      <c r="GX55" s="17"/>
      <c r="GY55" s="17">
        <v>0</v>
      </c>
      <c r="GZ55" s="17">
        <v>8.8000000000000007</v>
      </c>
      <c r="HA55" s="17">
        <v>7.8816100000000002</v>
      </c>
      <c r="HB55" s="17">
        <v>7.8816100000000002</v>
      </c>
      <c r="HC55" s="17">
        <v>0.91839000000000004</v>
      </c>
      <c r="HD55" s="17">
        <v>44.2</v>
      </c>
      <c r="HE55" s="17">
        <v>47.26634</v>
      </c>
      <c r="HF55" s="17">
        <v>47.26634</v>
      </c>
      <c r="HG55" s="17">
        <v>-3.0663399999999998</v>
      </c>
      <c r="HH55" s="17"/>
      <c r="HI55" s="17"/>
      <c r="HJ55" s="17"/>
      <c r="HK55" s="17">
        <v>0</v>
      </c>
      <c r="HL55" s="17">
        <v>3.8</v>
      </c>
      <c r="HM55" s="17">
        <v>3.8872599999999999</v>
      </c>
      <c r="HN55" s="17">
        <v>3.8872599999999999</v>
      </c>
      <c r="HO55" s="17">
        <v>-8.7260000000000004E-2</v>
      </c>
      <c r="HP55" s="17">
        <v>32.9</v>
      </c>
      <c r="HQ55" s="17">
        <v>31.505569999999999</v>
      </c>
      <c r="HR55" s="17">
        <v>31.505569999999999</v>
      </c>
      <c r="HS55" s="17">
        <v>1.3944300000000001</v>
      </c>
      <c r="HT55" s="17">
        <v>78.599999999999994</v>
      </c>
      <c r="HU55" s="17"/>
      <c r="HV55" s="17">
        <v>171.54185000000001</v>
      </c>
      <c r="HW55" s="17">
        <v>-92.941850000000002</v>
      </c>
      <c r="HX55" s="17">
        <v>94.9</v>
      </c>
      <c r="HY55" s="17">
        <v>95.918049999999994</v>
      </c>
      <c r="HZ55" s="17">
        <v>95.918049999999994</v>
      </c>
      <c r="IA55" s="17">
        <v>-1.0180499999999999</v>
      </c>
      <c r="IB55" s="17">
        <v>25.9</v>
      </c>
      <c r="IC55" s="17">
        <v>89.357089999999999</v>
      </c>
      <c r="ID55" s="17">
        <v>25.641030000000001</v>
      </c>
      <c r="IE55" s="17">
        <v>0.25896999999999998</v>
      </c>
      <c r="IF55" s="17"/>
      <c r="IG55" s="17"/>
      <c r="IH55" s="17"/>
      <c r="II55" s="17">
        <v>0</v>
      </c>
      <c r="IJ55" s="17">
        <v>0</v>
      </c>
      <c r="IK55" s="17"/>
      <c r="IL55" s="17">
        <v>0</v>
      </c>
      <c r="IM55" s="17">
        <v>0</v>
      </c>
      <c r="IN55" s="17"/>
      <c r="IO55" s="17"/>
      <c r="IP55" s="17"/>
      <c r="IQ55" s="17">
        <v>0</v>
      </c>
      <c r="IR55" s="17"/>
      <c r="IS55" s="17"/>
      <c r="IT55" s="17"/>
      <c r="IU55" s="17">
        <v>0</v>
      </c>
      <c r="IV55" s="17"/>
      <c r="IW55" s="17"/>
      <c r="IX55" s="17"/>
      <c r="IY55" s="17">
        <v>0</v>
      </c>
      <c r="IZ55" s="17">
        <v>86.6</v>
      </c>
      <c r="JA55" s="17">
        <v>88.815600000000003</v>
      </c>
      <c r="JB55" s="17">
        <v>88.815600000000003</v>
      </c>
      <c r="JC55" s="17">
        <v>-2.2155999999999998</v>
      </c>
      <c r="JD55" s="17">
        <v>171.3</v>
      </c>
      <c r="JE55" s="17">
        <v>178.2141</v>
      </c>
      <c r="JF55" s="17">
        <v>178.2141</v>
      </c>
      <c r="JG55" s="17">
        <v>-6.9141000000000004</v>
      </c>
      <c r="JH55" s="17">
        <v>163.4</v>
      </c>
      <c r="JI55" s="17">
        <v>178.2141</v>
      </c>
      <c r="JJ55" s="17">
        <v>178.2141</v>
      </c>
      <c r="JK55" s="17">
        <v>-14.8141</v>
      </c>
      <c r="JL55" s="17">
        <v>200</v>
      </c>
      <c r="JM55" s="17">
        <v>178.2141</v>
      </c>
      <c r="JN55" s="17">
        <v>178.2141</v>
      </c>
      <c r="JO55" s="17">
        <v>21.785900000000002</v>
      </c>
      <c r="JP55" s="17">
        <v>262.89999999999998</v>
      </c>
      <c r="JQ55" s="17">
        <v>267.32114999999999</v>
      </c>
      <c r="JR55" s="17">
        <v>267.32114999999999</v>
      </c>
      <c r="JS55" s="17">
        <v>-4.4211499999999999</v>
      </c>
      <c r="JT55" s="17">
        <v>73.400000000000006</v>
      </c>
      <c r="JU55" s="17">
        <v>73.664670000000001</v>
      </c>
      <c r="JV55" s="17">
        <v>44.893329999999999</v>
      </c>
      <c r="JW55" s="17">
        <v>28.50667</v>
      </c>
      <c r="JX55" s="17">
        <v>35</v>
      </c>
      <c r="JY55" s="17">
        <v>36.832329999999999</v>
      </c>
      <c r="JZ55" s="17">
        <v>22.446670000000001</v>
      </c>
      <c r="KA55" s="17">
        <v>12.553330000000001</v>
      </c>
      <c r="KB55" s="17">
        <v>0</v>
      </c>
      <c r="KC55" s="17">
        <v>0</v>
      </c>
      <c r="KD55" s="17"/>
      <c r="KE55" s="17">
        <v>0</v>
      </c>
      <c r="KF55" s="17"/>
      <c r="KG55" s="17"/>
      <c r="KH55" s="17"/>
      <c r="KI55" s="17">
        <v>0</v>
      </c>
      <c r="KJ55" s="17"/>
      <c r="KK55" s="17"/>
      <c r="KL55" s="17"/>
      <c r="KM55" s="17">
        <v>0</v>
      </c>
      <c r="KN55" s="17">
        <v>0</v>
      </c>
      <c r="KO55" s="17"/>
      <c r="KP55" s="17">
        <v>114.11063</v>
      </c>
      <c r="KQ55" s="17">
        <v>-114.11063</v>
      </c>
      <c r="KR55" s="17"/>
      <c r="KS55" s="17"/>
      <c r="KT55" s="17"/>
      <c r="KU55" s="17">
        <v>0</v>
      </c>
      <c r="KV55" s="17"/>
      <c r="KW55" s="17"/>
      <c r="KX55" s="17"/>
      <c r="KY55" s="17">
        <v>0</v>
      </c>
      <c r="KZ55" s="17">
        <v>3.9</v>
      </c>
      <c r="LA55" s="17">
        <v>3.8072699999999999</v>
      </c>
      <c r="LB55" s="17"/>
      <c r="LC55" s="17">
        <v>3.9</v>
      </c>
      <c r="LD55" s="17">
        <v>264.89999999999998</v>
      </c>
      <c r="LE55" s="17">
        <v>271.12195000000003</v>
      </c>
      <c r="LF55" s="17">
        <v>271.12195000000003</v>
      </c>
      <c r="LG55" s="17">
        <v>-6.2219499999999996</v>
      </c>
      <c r="LH55" s="17">
        <v>130.80000000000001</v>
      </c>
      <c r="LI55" s="17">
        <v>133.67995999999999</v>
      </c>
      <c r="LJ55" s="17">
        <v>133.67995999999999</v>
      </c>
      <c r="LK55" s="17">
        <v>-2.8799600000000001</v>
      </c>
      <c r="LL55" s="17">
        <v>61</v>
      </c>
      <c r="LM55" s="17">
        <v>67.461460000000002</v>
      </c>
      <c r="LN55" s="17">
        <v>67.461460000000002</v>
      </c>
      <c r="LO55" s="17">
        <v>-6.4614599999999998</v>
      </c>
      <c r="LP55" s="17">
        <v>77.7</v>
      </c>
      <c r="LQ55" s="17">
        <v>78.567999999999998</v>
      </c>
      <c r="LR55" s="17">
        <v>78.567999999999998</v>
      </c>
      <c r="LS55" s="17">
        <v>-0.86799999999999999</v>
      </c>
      <c r="LT55" s="17"/>
      <c r="LU55" s="17"/>
      <c r="LV55" s="17"/>
      <c r="LW55" s="17">
        <v>0</v>
      </c>
      <c r="LX55" s="17">
        <v>115.5</v>
      </c>
      <c r="LY55" s="17">
        <v>0</v>
      </c>
      <c r="LZ55" s="17"/>
      <c r="MA55" s="17">
        <v>115.5</v>
      </c>
      <c r="MB55" s="17">
        <v>0</v>
      </c>
      <c r="MC55" s="17">
        <v>0</v>
      </c>
      <c r="MD55" s="17">
        <v>0</v>
      </c>
      <c r="ME55" s="17">
        <v>0</v>
      </c>
      <c r="MF55" s="17">
        <v>0</v>
      </c>
      <c r="MG55" s="17">
        <v>0</v>
      </c>
      <c r="MH55" s="17"/>
      <c r="MI55" s="17">
        <v>0</v>
      </c>
      <c r="MJ55" s="17"/>
      <c r="MK55" s="17"/>
      <c r="ML55" s="17"/>
      <c r="MM55" s="17">
        <v>0</v>
      </c>
      <c r="MN55" s="17">
        <v>140.6</v>
      </c>
      <c r="MO55" s="17">
        <v>152.34648999999999</v>
      </c>
      <c r="MP55" s="17">
        <v>144.31267</v>
      </c>
      <c r="MQ55" s="17">
        <v>-3.7126700000000001</v>
      </c>
      <c r="MR55" s="17">
        <v>76.599999999999994</v>
      </c>
      <c r="MS55" s="17">
        <v>76.173249999999996</v>
      </c>
      <c r="MT55" s="17">
        <v>72.156329999999997</v>
      </c>
      <c r="MU55" s="17">
        <v>4.44367</v>
      </c>
      <c r="MV55" s="17">
        <v>180.2</v>
      </c>
      <c r="MW55" s="17">
        <v>134.11427</v>
      </c>
      <c r="MX55" s="17">
        <v>0</v>
      </c>
      <c r="MY55" s="17">
        <v>180.2</v>
      </c>
      <c r="MZ55" s="17"/>
      <c r="NA55" s="17"/>
      <c r="NB55" s="17"/>
      <c r="NC55" s="17">
        <v>0</v>
      </c>
      <c r="ND55" s="17"/>
      <c r="NE55" s="17"/>
      <c r="NF55" s="17"/>
      <c r="NG55" s="17">
        <v>0</v>
      </c>
      <c r="NH55" s="17"/>
      <c r="NI55" s="17"/>
      <c r="NJ55" s="17"/>
      <c r="NK55" s="17">
        <v>0</v>
      </c>
      <c r="NL55" s="17"/>
      <c r="NM55" s="17"/>
      <c r="NN55" s="17"/>
      <c r="NO55" s="17">
        <v>0</v>
      </c>
      <c r="NP55" s="17">
        <v>187.9</v>
      </c>
      <c r="NQ55" s="17">
        <v>193.36418</v>
      </c>
      <c r="NR55" s="17">
        <v>144.27350000000001</v>
      </c>
      <c r="NS55" s="17">
        <v>43.6265</v>
      </c>
      <c r="NT55" s="17">
        <v>101</v>
      </c>
      <c r="NU55" s="17">
        <v>96.682090000000002</v>
      </c>
      <c r="NV55" s="17">
        <v>72.136750000000006</v>
      </c>
      <c r="NW55" s="17">
        <v>28.863250000000001</v>
      </c>
      <c r="NX55" s="17">
        <v>0</v>
      </c>
      <c r="NY55" s="17"/>
      <c r="NZ55" s="17">
        <v>0</v>
      </c>
      <c r="OA55" s="17">
        <v>0</v>
      </c>
      <c r="OB55" s="17">
        <v>76.3</v>
      </c>
      <c r="OC55" s="17">
        <v>54.7</v>
      </c>
      <c r="OD55" s="17">
        <v>66.816000000000003</v>
      </c>
      <c r="OE55" s="17">
        <v>9.484</v>
      </c>
      <c r="OF55" s="17">
        <v>0</v>
      </c>
      <c r="OG55" s="17"/>
      <c r="OH55" s="17">
        <v>0</v>
      </c>
      <c r="OI55" s="17">
        <v>0</v>
      </c>
      <c r="OJ55" s="17">
        <v>1.4</v>
      </c>
      <c r="OK55" s="17">
        <v>1.1990000000000001</v>
      </c>
      <c r="OL55" s="17">
        <v>1.1990000000000001</v>
      </c>
      <c r="OM55" s="17">
        <v>0.20100000000000001</v>
      </c>
      <c r="ON55" s="17">
        <v>0</v>
      </c>
      <c r="OO55" s="17"/>
      <c r="OP55" s="17">
        <v>0</v>
      </c>
      <c r="OQ55" s="17">
        <v>0</v>
      </c>
      <c r="OR55" s="17"/>
      <c r="OS55" s="17"/>
      <c r="OT55" s="17">
        <v>17.559999999999999</v>
      </c>
      <c r="OU55" s="17">
        <v>-17.559999999999999</v>
      </c>
      <c r="OV55" s="17">
        <v>9.9</v>
      </c>
      <c r="OW55" s="17">
        <v>9.9830000000000005</v>
      </c>
      <c r="OX55" s="17">
        <v>9.9830000000000005</v>
      </c>
      <c r="OY55" s="17">
        <v>-8.3000000000000004E-2</v>
      </c>
      <c r="OZ55" s="17">
        <v>5.4</v>
      </c>
      <c r="PA55" s="17">
        <v>5.67</v>
      </c>
      <c r="PB55" s="17">
        <v>5.67</v>
      </c>
      <c r="PC55" s="17">
        <v>-0.27</v>
      </c>
      <c r="PD55" s="17"/>
      <c r="PE55" s="17"/>
      <c r="PF55" s="17">
        <v>1.23</v>
      </c>
      <c r="PG55" s="17">
        <v>-1.23</v>
      </c>
      <c r="PH55" s="17">
        <v>1.9</v>
      </c>
      <c r="PI55" s="17">
        <v>3.55</v>
      </c>
      <c r="PJ55" s="17">
        <v>3.55</v>
      </c>
      <c r="PK55" s="17">
        <v>-1.65</v>
      </c>
      <c r="PL55" s="17">
        <v>3.6</v>
      </c>
      <c r="PM55" s="17">
        <v>5</v>
      </c>
      <c r="PN55" s="17">
        <v>5</v>
      </c>
      <c r="PO55" s="17">
        <v>-1.4</v>
      </c>
      <c r="PP55" s="17">
        <v>20.2</v>
      </c>
      <c r="PQ55" s="17">
        <v>19.510000000000002</v>
      </c>
      <c r="PR55" s="17">
        <v>19.5122</v>
      </c>
      <c r="PS55" s="17">
        <v>0.68779999999999997</v>
      </c>
      <c r="PT55" s="17">
        <v>20</v>
      </c>
      <c r="PU55" s="17">
        <v>19.5122</v>
      </c>
      <c r="PV55" s="17">
        <v>19.5122</v>
      </c>
      <c r="PW55" s="17">
        <v>0.48780000000000001</v>
      </c>
      <c r="PX55" s="17">
        <v>19.100000000000001</v>
      </c>
      <c r="PY55" s="17">
        <v>18.048780000000001</v>
      </c>
      <c r="PZ55" s="17">
        <v>18.048780000000001</v>
      </c>
      <c r="QA55" s="17">
        <v>1.05122</v>
      </c>
      <c r="QB55" s="17">
        <v>3.5</v>
      </c>
      <c r="QC55" s="17">
        <v>3.5</v>
      </c>
      <c r="QD55" s="17">
        <v>3.5</v>
      </c>
      <c r="QE55" s="17">
        <v>0</v>
      </c>
      <c r="QF55" s="17">
        <v>13.3</v>
      </c>
      <c r="QG55" s="17"/>
      <c r="QH55" s="17">
        <v>18.341460000000001</v>
      </c>
      <c r="QI55" s="17">
        <v>-5.0414599999999998</v>
      </c>
      <c r="QJ55" s="17">
        <v>0</v>
      </c>
      <c r="QK55" s="17"/>
      <c r="QL55" s="17">
        <v>0</v>
      </c>
      <c r="QM55" s="17">
        <v>0</v>
      </c>
      <c r="QN55" s="17">
        <v>0</v>
      </c>
      <c r="QO55" s="17"/>
      <c r="QP55" s="17">
        <v>0</v>
      </c>
      <c r="QQ55" s="17">
        <v>0</v>
      </c>
      <c r="QR55" s="17">
        <v>18.399999999999999</v>
      </c>
      <c r="QS55" s="17">
        <v>14.215999999999999</v>
      </c>
      <c r="QT55" s="17">
        <v>14.215999999999999</v>
      </c>
      <c r="QU55" s="17">
        <v>4.1840000000000002</v>
      </c>
      <c r="QV55" s="17">
        <v>31.6</v>
      </c>
      <c r="QW55" s="17">
        <v>37.872</v>
      </c>
      <c r="QX55" s="17">
        <v>37.872</v>
      </c>
      <c r="QY55" s="17">
        <v>-6.2720000000000002</v>
      </c>
      <c r="QZ55" s="17">
        <v>4</v>
      </c>
      <c r="RA55" s="17">
        <v>4.2</v>
      </c>
      <c r="RB55" s="17">
        <v>4.2</v>
      </c>
      <c r="RC55" s="17">
        <v>-0.2</v>
      </c>
      <c r="RD55" s="17">
        <v>2.4</v>
      </c>
      <c r="RE55" s="17">
        <v>2.4</v>
      </c>
      <c r="RF55" s="17">
        <v>2.4</v>
      </c>
      <c r="RG55" s="17">
        <v>0</v>
      </c>
      <c r="RH55" s="17">
        <v>2.4</v>
      </c>
      <c r="RI55" s="17">
        <v>2.4</v>
      </c>
      <c r="RJ55" s="17">
        <v>2.4</v>
      </c>
      <c r="RK55" s="17">
        <v>0</v>
      </c>
      <c r="RL55" s="17">
        <v>2.2999999999999998</v>
      </c>
      <c r="RM55" s="17">
        <v>2.8</v>
      </c>
      <c r="RN55" s="17">
        <v>2.8</v>
      </c>
      <c r="RO55" s="17">
        <v>-0.5</v>
      </c>
      <c r="RP55" s="17">
        <v>0</v>
      </c>
      <c r="RQ55" s="17"/>
      <c r="RR55" s="17">
        <v>0</v>
      </c>
      <c r="RS55" s="17">
        <v>0</v>
      </c>
      <c r="RT55" s="17">
        <v>2.7</v>
      </c>
      <c r="RU55" s="17">
        <v>2.4990000000000001</v>
      </c>
      <c r="RV55" s="17">
        <v>2.4990000000000001</v>
      </c>
      <c r="RW55" s="17">
        <v>0.20100000000000001</v>
      </c>
      <c r="RX55" s="17">
        <v>20.3</v>
      </c>
      <c r="RY55" s="17">
        <v>19.869240000000001</v>
      </c>
      <c r="RZ55" s="17">
        <v>19.869240000000001</v>
      </c>
      <c r="SA55" s="17">
        <v>0.43075999999999998</v>
      </c>
      <c r="SB55" s="17">
        <v>2.1</v>
      </c>
      <c r="SC55" s="17">
        <v>2</v>
      </c>
      <c r="SD55" s="17">
        <v>2</v>
      </c>
      <c r="SE55" s="17">
        <v>0.1</v>
      </c>
      <c r="SF55" s="17"/>
      <c r="SG55" s="17"/>
      <c r="SH55" s="17">
        <v>0.7</v>
      </c>
      <c r="SI55" s="17">
        <v>-0.7</v>
      </c>
      <c r="SJ55" s="17">
        <v>0</v>
      </c>
      <c r="SK55" s="17"/>
      <c r="SL55" s="17">
        <v>19.21951</v>
      </c>
      <c r="SM55" s="17">
        <v>-19.21951</v>
      </c>
      <c r="SN55" s="17"/>
      <c r="SO55" s="17"/>
      <c r="SP55" s="17">
        <v>12.195119999999999</v>
      </c>
      <c r="SQ55" s="17">
        <v>-12.195119999999999</v>
      </c>
      <c r="SR55" s="17">
        <v>20.3</v>
      </c>
      <c r="SS55" s="17">
        <v>19.5122</v>
      </c>
      <c r="ST55" s="17">
        <v>19.5122</v>
      </c>
      <c r="SU55" s="17">
        <v>0.78779999999999994</v>
      </c>
      <c r="SV55" s="17">
        <v>20.3</v>
      </c>
      <c r="SW55" s="17">
        <v>19.5122</v>
      </c>
      <c r="SX55" s="17">
        <v>19.5122</v>
      </c>
      <c r="SY55" s="17">
        <v>0.78779999999999994</v>
      </c>
      <c r="SZ55" s="17">
        <v>20</v>
      </c>
      <c r="TA55" s="17">
        <v>19.317070000000001</v>
      </c>
      <c r="TB55" s="17">
        <v>19.317070000000001</v>
      </c>
      <c r="TC55" s="17">
        <v>0.68293000000000004</v>
      </c>
      <c r="TD55" s="17">
        <v>1.8</v>
      </c>
      <c r="TE55" s="17">
        <v>2.7690000000000001</v>
      </c>
      <c r="TF55" s="17">
        <v>2.7690000000000001</v>
      </c>
      <c r="TG55" s="17">
        <v>-0.96899999999999997</v>
      </c>
      <c r="TH55" s="17">
        <v>34.9</v>
      </c>
      <c r="TI55" s="17">
        <v>26.099</v>
      </c>
      <c r="TJ55" s="17">
        <v>26.099</v>
      </c>
      <c r="TK55" s="17">
        <v>8.8010000000000002</v>
      </c>
      <c r="TL55" s="17">
        <v>0</v>
      </c>
      <c r="TM55" s="17"/>
      <c r="TN55" s="17">
        <v>0</v>
      </c>
      <c r="TO55" s="17">
        <v>0</v>
      </c>
      <c r="TP55" s="17">
        <v>18.399999999999999</v>
      </c>
      <c r="TQ55" s="17">
        <v>36.200000000000003</v>
      </c>
      <c r="TR55" s="17">
        <v>37.265999999999998</v>
      </c>
      <c r="TS55" s="17">
        <v>-18.866</v>
      </c>
      <c r="TT55" s="17">
        <v>30.5</v>
      </c>
      <c r="TU55" s="17">
        <v>54.1</v>
      </c>
      <c r="TV55" s="17">
        <v>51.524999999999999</v>
      </c>
      <c r="TW55" s="17">
        <v>-21.024999999999999</v>
      </c>
      <c r="TX55" s="17">
        <v>0.3</v>
      </c>
      <c r="TY55" s="17">
        <v>2.3279999999999998</v>
      </c>
      <c r="TZ55" s="17">
        <v>2.3279999999999998</v>
      </c>
      <c r="UA55" s="17">
        <v>-2.028</v>
      </c>
      <c r="UB55" s="17">
        <v>0.5</v>
      </c>
      <c r="UC55" s="17">
        <v>1.4430000000000001</v>
      </c>
      <c r="UD55" s="17">
        <v>1.4430000000000001</v>
      </c>
      <c r="UE55" s="17">
        <v>-0.94299999999999995</v>
      </c>
      <c r="UF55" s="17">
        <v>0</v>
      </c>
      <c r="UG55" s="17"/>
      <c r="UH55" s="17">
        <v>20.4878</v>
      </c>
      <c r="UI55" s="17">
        <v>-20.4878</v>
      </c>
      <c r="UJ55" s="17">
        <v>8.5</v>
      </c>
      <c r="UK55" s="17">
        <v>8.4</v>
      </c>
      <c r="UL55" s="17">
        <v>8.4</v>
      </c>
      <c r="UM55" s="17">
        <v>0.1</v>
      </c>
      <c r="UN55" s="17"/>
      <c r="UO55" s="17"/>
      <c r="UP55" s="17">
        <v>7</v>
      </c>
      <c r="UQ55" s="17">
        <v>-7</v>
      </c>
      <c r="UR55" s="17">
        <v>20.399999999999999</v>
      </c>
      <c r="US55" s="17">
        <v>19.5122</v>
      </c>
      <c r="UT55" s="17">
        <v>19.5122</v>
      </c>
      <c r="UU55" s="17">
        <v>0.88780000000000003</v>
      </c>
      <c r="UV55" s="17">
        <v>20.399999999999999</v>
      </c>
      <c r="UW55" s="17">
        <v>19.5122</v>
      </c>
      <c r="UX55" s="17">
        <v>19.5122</v>
      </c>
      <c r="UY55" s="17">
        <v>0.88780000000000003</v>
      </c>
      <c r="UZ55" s="17">
        <v>20</v>
      </c>
      <c r="VA55" s="17">
        <v>19.5122</v>
      </c>
      <c r="VB55" s="17">
        <v>19.5122</v>
      </c>
      <c r="VC55" s="17">
        <v>0.48780000000000001</v>
      </c>
      <c r="VD55" s="17">
        <v>1.8</v>
      </c>
      <c r="VE55" s="17">
        <v>1.706</v>
      </c>
      <c r="VF55" s="17">
        <v>1.706</v>
      </c>
      <c r="VG55" s="17">
        <v>9.4E-2</v>
      </c>
      <c r="VH55" s="17">
        <v>0</v>
      </c>
      <c r="VI55" s="17"/>
      <c r="VJ55" s="17">
        <v>0</v>
      </c>
      <c r="VK55" s="17">
        <v>0</v>
      </c>
      <c r="VL55" s="17">
        <v>0</v>
      </c>
      <c r="VM55" s="17"/>
      <c r="VN55" s="17">
        <v>0</v>
      </c>
      <c r="VO55" s="17">
        <v>0</v>
      </c>
      <c r="VP55" s="17"/>
      <c r="VQ55" s="17"/>
      <c r="VR55" s="17">
        <v>0.6</v>
      </c>
      <c r="VS55" s="17">
        <v>-0.6</v>
      </c>
      <c r="VT55" s="17">
        <v>8.1</v>
      </c>
      <c r="VU55" s="17">
        <v>33.806609999999999</v>
      </c>
      <c r="VV55" s="17">
        <v>38.204000000000001</v>
      </c>
      <c r="VW55" s="17">
        <v>-30.103999999999999</v>
      </c>
      <c r="VX55" s="17">
        <v>3.4</v>
      </c>
      <c r="VY55" s="17">
        <v>2</v>
      </c>
      <c r="VZ55" s="17">
        <v>18.603000000000002</v>
      </c>
      <c r="WA55" s="17">
        <v>-15.202999999999999</v>
      </c>
      <c r="WB55" s="17">
        <v>0</v>
      </c>
      <c r="WC55" s="17"/>
      <c r="WD55" s="17">
        <v>0</v>
      </c>
      <c r="WE55" s="17">
        <v>0</v>
      </c>
      <c r="WF55" s="17">
        <v>0</v>
      </c>
      <c r="WG55" s="17"/>
      <c r="WH55" s="17">
        <v>0</v>
      </c>
      <c r="WI55" s="17">
        <v>0</v>
      </c>
      <c r="WJ55" s="17">
        <v>7.3</v>
      </c>
      <c r="WK55" s="17">
        <v>7.3</v>
      </c>
      <c r="WL55" s="17">
        <v>7.3</v>
      </c>
      <c r="WM55" s="17">
        <v>0</v>
      </c>
      <c r="WN55" s="17">
        <v>20</v>
      </c>
      <c r="WO55" s="17">
        <v>19.317070000000001</v>
      </c>
      <c r="WP55" s="17">
        <v>19.317070000000001</v>
      </c>
      <c r="WQ55" s="17">
        <v>0.68293000000000004</v>
      </c>
      <c r="WR55" s="17"/>
      <c r="WS55" s="17"/>
      <c r="WT55" s="17"/>
      <c r="WU55" s="17">
        <v>0</v>
      </c>
      <c r="WV55" s="17"/>
      <c r="WW55" s="17"/>
      <c r="WX55" s="17"/>
      <c r="WY55" s="17">
        <v>0</v>
      </c>
      <c r="WZ55" s="17">
        <v>37.28</v>
      </c>
      <c r="XA55" s="17">
        <v>35</v>
      </c>
      <c r="XB55" s="17">
        <v>35</v>
      </c>
      <c r="XC55" s="17">
        <v>2.2799999999999998</v>
      </c>
      <c r="XD55" s="17">
        <v>28.4</v>
      </c>
      <c r="XE55" s="17">
        <v>29.184000000000001</v>
      </c>
      <c r="XF55" s="17">
        <v>29.184000000000001</v>
      </c>
      <c r="XG55" s="17">
        <v>-0.78400000000000003</v>
      </c>
      <c r="XH55" s="17">
        <v>3.4</v>
      </c>
      <c r="XI55" s="17">
        <v>2.8159999999999998</v>
      </c>
      <c r="XJ55" s="17">
        <v>2.8159999999999998</v>
      </c>
      <c r="XK55" s="17">
        <v>0.58399999999999996</v>
      </c>
      <c r="XL55" s="17"/>
      <c r="XM55" s="17"/>
      <c r="XN55" s="17"/>
      <c r="XO55" s="17">
        <v>0</v>
      </c>
      <c r="XP55" s="17">
        <v>11.2</v>
      </c>
      <c r="XQ55" s="17">
        <v>12</v>
      </c>
      <c r="XR55" s="17">
        <v>12</v>
      </c>
      <c r="XS55" s="17">
        <v>-0.8</v>
      </c>
      <c r="XT55" s="17">
        <v>5.5</v>
      </c>
      <c r="XU55" s="17">
        <v>7.06</v>
      </c>
      <c r="XV55" s="17">
        <v>7.06</v>
      </c>
      <c r="XW55" s="17">
        <v>-1.56</v>
      </c>
    </row>
    <row r="56" spans="1:647" ht="24" customHeight="1" x14ac:dyDescent="0.25">
      <c r="A56" s="1"/>
      <c r="B56" s="18" t="s">
        <v>739</v>
      </c>
      <c r="C56" s="18" t="s">
        <v>50</v>
      </c>
      <c r="D56" s="19">
        <v>0.9</v>
      </c>
      <c r="E56" s="19">
        <v>1</v>
      </c>
      <c r="F56" s="19">
        <v>1</v>
      </c>
      <c r="G56" s="19">
        <v>-0.1</v>
      </c>
      <c r="H56" s="19">
        <v>1.7</v>
      </c>
      <c r="I56" s="19">
        <v>1.63</v>
      </c>
      <c r="J56" s="19">
        <v>1.63</v>
      </c>
      <c r="K56" s="19">
        <v>7.0000000000000007E-2</v>
      </c>
      <c r="L56" s="19">
        <v>0</v>
      </c>
      <c r="M56" s="19"/>
      <c r="N56" s="19"/>
      <c r="O56" s="19">
        <v>0</v>
      </c>
      <c r="P56" s="19"/>
      <c r="Q56" s="19"/>
      <c r="R56" s="19"/>
      <c r="S56" s="19">
        <v>0</v>
      </c>
      <c r="T56" s="19">
        <v>0</v>
      </c>
      <c r="U56" s="19"/>
      <c r="V56" s="19"/>
      <c r="W56" s="19">
        <v>0</v>
      </c>
      <c r="X56" s="19">
        <v>0</v>
      </c>
      <c r="Y56" s="19"/>
      <c r="Z56" s="19"/>
      <c r="AA56" s="19">
        <v>0</v>
      </c>
      <c r="AB56" s="19">
        <v>92.2</v>
      </c>
      <c r="AC56" s="19">
        <v>92.226339999999993</v>
      </c>
      <c r="AD56" s="19">
        <v>92.226339999999993</v>
      </c>
      <c r="AE56" s="19">
        <v>-2.6339999999999999E-2</v>
      </c>
      <c r="AF56" s="19">
        <v>174.7</v>
      </c>
      <c r="AG56" s="19">
        <v>202.08849000000001</v>
      </c>
      <c r="AH56" s="19">
        <v>170</v>
      </c>
      <c r="AI56" s="19">
        <v>4.7</v>
      </c>
      <c r="AJ56" s="19"/>
      <c r="AK56" s="19"/>
      <c r="AL56" s="19"/>
      <c r="AM56" s="19">
        <v>0</v>
      </c>
      <c r="AN56" s="19">
        <v>0</v>
      </c>
      <c r="AO56" s="19">
        <v>61.538460000000001</v>
      </c>
      <c r="AP56" s="19">
        <v>0</v>
      </c>
      <c r="AQ56" s="19">
        <v>0</v>
      </c>
      <c r="AR56" s="19">
        <v>145.19999999999999</v>
      </c>
      <c r="AS56" s="19">
        <v>153.33329000000001</v>
      </c>
      <c r="AT56" s="19">
        <v>121.49052</v>
      </c>
      <c r="AU56" s="19">
        <v>23.709479999999999</v>
      </c>
      <c r="AV56" s="19">
        <v>144.19999999999999</v>
      </c>
      <c r="AW56" s="19">
        <v>153.33329000000001</v>
      </c>
      <c r="AX56" s="19">
        <v>121.49052</v>
      </c>
      <c r="AY56" s="19">
        <v>22.709479999999999</v>
      </c>
      <c r="AZ56" s="19">
        <v>144</v>
      </c>
      <c r="BA56" s="19">
        <v>153.33329000000001</v>
      </c>
      <c r="BB56" s="19">
        <v>121.49052</v>
      </c>
      <c r="BC56" s="19">
        <v>22.50948</v>
      </c>
      <c r="BD56" s="19">
        <v>243.7</v>
      </c>
      <c r="BE56" s="19">
        <v>229.99994000000001</v>
      </c>
      <c r="BF56" s="19">
        <v>182.23579000000001</v>
      </c>
      <c r="BG56" s="19">
        <v>61.464210000000001</v>
      </c>
      <c r="BH56" s="19">
        <v>206.6</v>
      </c>
      <c r="BI56" s="19">
        <v>204.87801999999999</v>
      </c>
      <c r="BJ56" s="19">
        <v>204.87801999999999</v>
      </c>
      <c r="BK56" s="19">
        <v>1.7219800000000001</v>
      </c>
      <c r="BL56" s="19">
        <v>108.4</v>
      </c>
      <c r="BM56" s="19">
        <v>102.43901</v>
      </c>
      <c r="BN56" s="19">
        <v>102.43901</v>
      </c>
      <c r="BO56" s="19">
        <v>5.9609899999999998</v>
      </c>
      <c r="BP56" s="19">
        <v>554.4</v>
      </c>
      <c r="BQ56" s="19">
        <v>568.29854</v>
      </c>
      <c r="BR56" s="19">
        <v>568.29854</v>
      </c>
      <c r="BS56" s="19">
        <v>-13.898540000000001</v>
      </c>
      <c r="BT56" s="19">
        <v>10.8</v>
      </c>
      <c r="BU56" s="19">
        <v>10.17268</v>
      </c>
      <c r="BV56" s="19">
        <v>10.17268</v>
      </c>
      <c r="BW56" s="19">
        <v>0.62731999999999999</v>
      </c>
      <c r="BX56" s="19"/>
      <c r="BY56" s="19"/>
      <c r="BZ56" s="19"/>
      <c r="CA56" s="19">
        <v>0</v>
      </c>
      <c r="CB56" s="19">
        <v>12.6</v>
      </c>
      <c r="CC56" s="19">
        <v>12.307689999999999</v>
      </c>
      <c r="CD56" s="19"/>
      <c r="CE56" s="19">
        <v>12.6</v>
      </c>
      <c r="CF56" s="19"/>
      <c r="CG56" s="19"/>
      <c r="CH56" s="19"/>
      <c r="CI56" s="19">
        <v>0</v>
      </c>
      <c r="CJ56" s="19"/>
      <c r="CK56" s="19"/>
      <c r="CL56" s="19"/>
      <c r="CM56" s="19">
        <v>0</v>
      </c>
      <c r="CN56" s="19">
        <v>161.5</v>
      </c>
      <c r="CO56" s="19">
        <v>164.70732000000001</v>
      </c>
      <c r="CP56" s="19">
        <v>164.70732000000001</v>
      </c>
      <c r="CQ56" s="19">
        <v>-3.2073200000000002</v>
      </c>
      <c r="CR56" s="19">
        <v>7.9</v>
      </c>
      <c r="CS56" s="19">
        <v>3.8486199999999999</v>
      </c>
      <c r="CT56" s="19">
        <v>3.8486199999999999</v>
      </c>
      <c r="CU56" s="19">
        <v>4.05138</v>
      </c>
      <c r="CV56" s="19">
        <v>2.9</v>
      </c>
      <c r="CW56" s="19">
        <v>2.1125600000000002</v>
      </c>
      <c r="CX56" s="19">
        <v>2.1125600000000002</v>
      </c>
      <c r="CY56" s="19">
        <v>0.78744000000000003</v>
      </c>
      <c r="CZ56" s="19">
        <v>0</v>
      </c>
      <c r="DA56" s="19">
        <v>16.873670000000001</v>
      </c>
      <c r="DB56" s="19">
        <v>0</v>
      </c>
      <c r="DC56" s="19">
        <v>0</v>
      </c>
      <c r="DD56" s="19">
        <v>6.4</v>
      </c>
      <c r="DE56" s="19">
        <v>6.7645099999999996</v>
      </c>
      <c r="DF56" s="19">
        <v>6.7645099999999996</v>
      </c>
      <c r="DG56" s="19">
        <v>-0.36451</v>
      </c>
      <c r="DH56" s="19"/>
      <c r="DI56" s="19"/>
      <c r="DJ56" s="19"/>
      <c r="DK56" s="19">
        <v>0</v>
      </c>
      <c r="DL56" s="19">
        <v>143.5</v>
      </c>
      <c r="DM56" s="19">
        <v>143</v>
      </c>
      <c r="DN56" s="19">
        <v>143</v>
      </c>
      <c r="DO56" s="19">
        <v>0.5</v>
      </c>
      <c r="DP56" s="19">
        <v>7.4</v>
      </c>
      <c r="DQ56" s="19">
        <v>8.9130000000000003</v>
      </c>
      <c r="DR56" s="19">
        <v>8.9130000000000003</v>
      </c>
      <c r="DS56" s="19">
        <v>-1.5129999999999999</v>
      </c>
      <c r="DT56" s="19"/>
      <c r="DU56" s="19"/>
      <c r="DV56" s="19"/>
      <c r="DW56" s="19">
        <v>0</v>
      </c>
      <c r="DX56" s="19">
        <v>0</v>
      </c>
      <c r="DY56" s="19"/>
      <c r="DZ56" s="19"/>
      <c r="EA56" s="19">
        <v>0</v>
      </c>
      <c r="EB56" s="19"/>
      <c r="EC56" s="19"/>
      <c r="ED56" s="19"/>
      <c r="EE56" s="19">
        <v>0</v>
      </c>
      <c r="EF56" s="19">
        <v>111.2</v>
      </c>
      <c r="EG56" s="19">
        <v>112.90537</v>
      </c>
      <c r="EH56" s="19">
        <v>112.90537</v>
      </c>
      <c r="EI56" s="19">
        <v>-1.7053700000000001</v>
      </c>
      <c r="EJ56" s="19">
        <v>223.8</v>
      </c>
      <c r="EK56" s="19">
        <v>221.55625000000001</v>
      </c>
      <c r="EL56" s="19">
        <v>221.25516999999999</v>
      </c>
      <c r="EM56" s="19">
        <v>2.5448300000000001</v>
      </c>
      <c r="EN56" s="19">
        <v>0</v>
      </c>
      <c r="EO56" s="19"/>
      <c r="EP56" s="19"/>
      <c r="EQ56" s="19">
        <v>0</v>
      </c>
      <c r="ER56" s="19"/>
      <c r="ES56" s="19"/>
      <c r="ET56" s="19"/>
      <c r="EU56" s="19">
        <v>0</v>
      </c>
      <c r="EV56" s="19"/>
      <c r="EW56" s="19"/>
      <c r="EX56" s="19"/>
      <c r="EY56" s="19">
        <v>0</v>
      </c>
      <c r="EZ56" s="19">
        <v>6.5</v>
      </c>
      <c r="FA56" s="19">
        <v>6.39</v>
      </c>
      <c r="FB56" s="19">
        <v>6.39</v>
      </c>
      <c r="FC56" s="19">
        <v>0.11</v>
      </c>
      <c r="FD56" s="19">
        <v>458.2</v>
      </c>
      <c r="FE56" s="19">
        <v>458.87804999999997</v>
      </c>
      <c r="FF56" s="19">
        <v>458.87804999999997</v>
      </c>
      <c r="FG56" s="19">
        <v>-0.67805000000000004</v>
      </c>
      <c r="FH56" s="19">
        <v>12.5</v>
      </c>
      <c r="FI56" s="19">
        <v>40.042079999999999</v>
      </c>
      <c r="FJ56" s="19">
        <v>81.954149999999998</v>
      </c>
      <c r="FK56" s="19">
        <v>-69.454149999999998</v>
      </c>
      <c r="FL56" s="19">
        <v>151.9</v>
      </c>
      <c r="FM56" s="19">
        <v>148.62634</v>
      </c>
      <c r="FN56" s="19">
        <v>148.62634</v>
      </c>
      <c r="FO56" s="19">
        <v>3.27366</v>
      </c>
      <c r="FP56" s="19">
        <v>0</v>
      </c>
      <c r="FQ56" s="19"/>
      <c r="FR56" s="19">
        <v>41.498959999999997</v>
      </c>
      <c r="FS56" s="19">
        <v>-41.498959999999997</v>
      </c>
      <c r="FT56" s="19">
        <v>18.5</v>
      </c>
      <c r="FU56" s="19">
        <v>19.28585</v>
      </c>
      <c r="FV56" s="19">
        <v>19.28585</v>
      </c>
      <c r="FW56" s="19">
        <v>-0.78585000000000005</v>
      </c>
      <c r="FX56" s="19"/>
      <c r="FY56" s="19"/>
      <c r="FZ56" s="19">
        <v>19.41</v>
      </c>
      <c r="GA56" s="19">
        <v>-19.41</v>
      </c>
      <c r="GB56" s="19">
        <v>87.9</v>
      </c>
      <c r="GC56" s="19">
        <v>87.657560000000004</v>
      </c>
      <c r="GD56" s="19">
        <v>87.657560000000004</v>
      </c>
      <c r="GE56" s="19">
        <v>0.24243999999999999</v>
      </c>
      <c r="GF56" s="19">
        <v>176.5</v>
      </c>
      <c r="GG56" s="19">
        <v>181.66672</v>
      </c>
      <c r="GH56" s="19">
        <v>164.41155000000001</v>
      </c>
      <c r="GI56" s="19">
        <v>12.08845</v>
      </c>
      <c r="GJ56" s="19">
        <v>177.5</v>
      </c>
      <c r="GK56" s="19">
        <v>181.66672</v>
      </c>
      <c r="GL56" s="19">
        <v>164.41155000000001</v>
      </c>
      <c r="GM56" s="19">
        <v>13.08845</v>
      </c>
      <c r="GN56" s="19">
        <v>180.7</v>
      </c>
      <c r="GO56" s="19">
        <v>181.66672</v>
      </c>
      <c r="GP56" s="19">
        <v>164.41155000000001</v>
      </c>
      <c r="GQ56" s="19">
        <v>16.288450000000001</v>
      </c>
      <c r="GR56" s="19">
        <v>108.2</v>
      </c>
      <c r="GS56" s="19">
        <v>110.91316999999999</v>
      </c>
      <c r="GT56" s="19">
        <v>110.91316999999999</v>
      </c>
      <c r="GU56" s="19">
        <v>-2.7131699999999999</v>
      </c>
      <c r="GV56" s="19"/>
      <c r="GW56" s="19"/>
      <c r="GX56" s="19"/>
      <c r="GY56" s="19">
        <v>0</v>
      </c>
      <c r="GZ56" s="19">
        <v>8.9</v>
      </c>
      <c r="HA56" s="19">
        <v>7.8816100000000002</v>
      </c>
      <c r="HB56" s="19">
        <v>7.8816100000000002</v>
      </c>
      <c r="HC56" s="19">
        <v>1.0183899999999999</v>
      </c>
      <c r="HD56" s="19">
        <v>44.6</v>
      </c>
      <c r="HE56" s="19">
        <v>47.26634</v>
      </c>
      <c r="HF56" s="19">
        <v>47.26634</v>
      </c>
      <c r="HG56" s="19">
        <v>-2.6663399999999999</v>
      </c>
      <c r="HH56" s="19"/>
      <c r="HI56" s="19"/>
      <c r="HJ56" s="19"/>
      <c r="HK56" s="19">
        <v>0</v>
      </c>
      <c r="HL56" s="19">
        <v>3.8</v>
      </c>
      <c r="HM56" s="19">
        <v>3.8872599999999999</v>
      </c>
      <c r="HN56" s="19">
        <v>3.8872599999999999</v>
      </c>
      <c r="HO56" s="19">
        <v>-8.7260000000000004E-2</v>
      </c>
      <c r="HP56" s="19">
        <v>32.700000000000003</v>
      </c>
      <c r="HQ56" s="19">
        <v>31.505569999999999</v>
      </c>
      <c r="HR56" s="19">
        <v>31.505569999999999</v>
      </c>
      <c r="HS56" s="19">
        <v>1.1944300000000001</v>
      </c>
      <c r="HT56" s="19">
        <v>121.3</v>
      </c>
      <c r="HU56" s="19"/>
      <c r="HV56" s="19">
        <v>171.54185000000001</v>
      </c>
      <c r="HW56" s="19">
        <v>-50.241849999999999</v>
      </c>
      <c r="HX56" s="19">
        <v>95.7</v>
      </c>
      <c r="HY56" s="19">
        <v>95.918049999999994</v>
      </c>
      <c r="HZ56" s="19">
        <v>95.918049999999994</v>
      </c>
      <c r="IA56" s="19">
        <v>-0.21804999999999999</v>
      </c>
      <c r="IB56" s="19">
        <v>23.5</v>
      </c>
      <c r="IC56" s="19">
        <v>89.357089999999999</v>
      </c>
      <c r="ID56" s="19">
        <v>25.641030000000001</v>
      </c>
      <c r="IE56" s="19">
        <v>-2.1410300000000002</v>
      </c>
      <c r="IF56" s="19"/>
      <c r="IG56" s="19"/>
      <c r="IH56" s="19"/>
      <c r="II56" s="19">
        <v>0</v>
      </c>
      <c r="IJ56" s="19">
        <v>0</v>
      </c>
      <c r="IK56" s="19"/>
      <c r="IL56" s="19">
        <v>0</v>
      </c>
      <c r="IM56" s="19">
        <v>0</v>
      </c>
      <c r="IN56" s="19"/>
      <c r="IO56" s="19"/>
      <c r="IP56" s="19"/>
      <c r="IQ56" s="19">
        <v>0</v>
      </c>
      <c r="IR56" s="19"/>
      <c r="IS56" s="19"/>
      <c r="IT56" s="19"/>
      <c r="IU56" s="19">
        <v>0</v>
      </c>
      <c r="IV56" s="19"/>
      <c r="IW56" s="19"/>
      <c r="IX56" s="19"/>
      <c r="IY56" s="19">
        <v>0</v>
      </c>
      <c r="IZ56" s="19">
        <v>88.5</v>
      </c>
      <c r="JA56" s="19">
        <v>88.815600000000003</v>
      </c>
      <c r="JB56" s="19">
        <v>88.815600000000003</v>
      </c>
      <c r="JC56" s="19">
        <v>-0.31559999999999999</v>
      </c>
      <c r="JD56" s="19">
        <v>168.4</v>
      </c>
      <c r="JE56" s="19">
        <v>178.2141</v>
      </c>
      <c r="JF56" s="19">
        <v>178.2141</v>
      </c>
      <c r="JG56" s="19">
        <v>-9.8140999999999998</v>
      </c>
      <c r="JH56" s="19">
        <v>160.5</v>
      </c>
      <c r="JI56" s="19">
        <v>178.2141</v>
      </c>
      <c r="JJ56" s="19">
        <v>178.2141</v>
      </c>
      <c r="JK56" s="19">
        <v>-17.714099999999998</v>
      </c>
      <c r="JL56" s="19">
        <v>200</v>
      </c>
      <c r="JM56" s="19">
        <v>178.2141</v>
      </c>
      <c r="JN56" s="19">
        <v>178.2141</v>
      </c>
      <c r="JO56" s="19">
        <v>21.785900000000002</v>
      </c>
      <c r="JP56" s="19">
        <v>263.39999999999998</v>
      </c>
      <c r="JQ56" s="19">
        <v>267.32114999999999</v>
      </c>
      <c r="JR56" s="19">
        <v>267.32114999999999</v>
      </c>
      <c r="JS56" s="19">
        <v>-3.9211499999999999</v>
      </c>
      <c r="JT56" s="19">
        <v>71.5</v>
      </c>
      <c r="JU56" s="19">
        <v>73.664670000000001</v>
      </c>
      <c r="JV56" s="19">
        <v>44.893329999999999</v>
      </c>
      <c r="JW56" s="19">
        <v>26.606670000000001</v>
      </c>
      <c r="JX56" s="19">
        <v>34.6</v>
      </c>
      <c r="JY56" s="19">
        <v>36.832329999999999</v>
      </c>
      <c r="JZ56" s="19">
        <v>22.446670000000001</v>
      </c>
      <c r="KA56" s="19">
        <v>12.15333</v>
      </c>
      <c r="KB56" s="19">
        <v>0</v>
      </c>
      <c r="KC56" s="19">
        <v>0</v>
      </c>
      <c r="KD56" s="19"/>
      <c r="KE56" s="19">
        <v>0</v>
      </c>
      <c r="KF56" s="19"/>
      <c r="KG56" s="19"/>
      <c r="KH56" s="19"/>
      <c r="KI56" s="19">
        <v>0</v>
      </c>
      <c r="KJ56" s="19"/>
      <c r="KK56" s="19"/>
      <c r="KL56" s="19"/>
      <c r="KM56" s="19">
        <v>0</v>
      </c>
      <c r="KN56" s="19">
        <v>0</v>
      </c>
      <c r="KO56" s="19"/>
      <c r="KP56" s="19">
        <v>114.11063</v>
      </c>
      <c r="KQ56" s="19">
        <v>-114.11063</v>
      </c>
      <c r="KR56" s="19"/>
      <c r="KS56" s="19"/>
      <c r="KT56" s="19"/>
      <c r="KU56" s="19">
        <v>0</v>
      </c>
      <c r="KV56" s="19"/>
      <c r="KW56" s="19"/>
      <c r="KX56" s="19"/>
      <c r="KY56" s="19">
        <v>0</v>
      </c>
      <c r="KZ56" s="19">
        <v>3.9</v>
      </c>
      <c r="LA56" s="19">
        <v>3.8072699999999999</v>
      </c>
      <c r="LB56" s="19"/>
      <c r="LC56" s="19">
        <v>3.9</v>
      </c>
      <c r="LD56" s="19">
        <v>271.10000000000002</v>
      </c>
      <c r="LE56" s="19">
        <v>271.12195000000003</v>
      </c>
      <c r="LF56" s="19">
        <v>271.12195000000003</v>
      </c>
      <c r="LG56" s="19">
        <v>-2.1950000000000001E-2</v>
      </c>
      <c r="LH56" s="19">
        <v>134</v>
      </c>
      <c r="LI56" s="19">
        <v>133.67995999999999</v>
      </c>
      <c r="LJ56" s="19">
        <v>133.67995999999999</v>
      </c>
      <c r="LK56" s="19">
        <v>0.32003999999999999</v>
      </c>
      <c r="LL56" s="19">
        <v>65</v>
      </c>
      <c r="LM56" s="19">
        <v>67.461460000000002</v>
      </c>
      <c r="LN56" s="19">
        <v>67.461460000000002</v>
      </c>
      <c r="LO56" s="19">
        <v>-2.4614600000000002</v>
      </c>
      <c r="LP56" s="19">
        <v>78.5</v>
      </c>
      <c r="LQ56" s="19">
        <v>78.567999999999998</v>
      </c>
      <c r="LR56" s="19">
        <v>78.567999999999998</v>
      </c>
      <c r="LS56" s="19">
        <v>-6.8000000000000005E-2</v>
      </c>
      <c r="LT56" s="19"/>
      <c r="LU56" s="19"/>
      <c r="LV56" s="19"/>
      <c r="LW56" s="19">
        <v>0</v>
      </c>
      <c r="LX56" s="19">
        <v>0</v>
      </c>
      <c r="LY56" s="19">
        <v>0</v>
      </c>
      <c r="LZ56" s="19"/>
      <c r="MA56" s="19">
        <v>0</v>
      </c>
      <c r="MB56" s="19">
        <v>0</v>
      </c>
      <c r="MC56" s="19">
        <v>0</v>
      </c>
      <c r="MD56" s="19">
        <v>0</v>
      </c>
      <c r="ME56" s="19">
        <v>0</v>
      </c>
      <c r="MF56" s="19">
        <v>0</v>
      </c>
      <c r="MG56" s="19">
        <v>0</v>
      </c>
      <c r="MH56" s="19"/>
      <c r="MI56" s="19">
        <v>0</v>
      </c>
      <c r="MJ56" s="19"/>
      <c r="MK56" s="19"/>
      <c r="ML56" s="19"/>
      <c r="MM56" s="19">
        <v>0</v>
      </c>
      <c r="MN56" s="19">
        <v>138.30000000000001</v>
      </c>
      <c r="MO56" s="19">
        <v>150.93577999999999</v>
      </c>
      <c r="MP56" s="19">
        <v>144.31267</v>
      </c>
      <c r="MQ56" s="19">
        <v>-6.01267</v>
      </c>
      <c r="MR56" s="19">
        <v>69.099999999999994</v>
      </c>
      <c r="MS56" s="19">
        <v>75.467889999999997</v>
      </c>
      <c r="MT56" s="19">
        <v>72.156329999999997</v>
      </c>
      <c r="MU56" s="19">
        <v>-3.05633</v>
      </c>
      <c r="MV56" s="19">
        <v>116.7</v>
      </c>
      <c r="MW56" s="19">
        <v>0</v>
      </c>
      <c r="MX56" s="19">
        <v>0</v>
      </c>
      <c r="MY56" s="19">
        <v>116.7</v>
      </c>
      <c r="MZ56" s="19"/>
      <c r="NA56" s="19"/>
      <c r="NB56" s="19"/>
      <c r="NC56" s="19">
        <v>0</v>
      </c>
      <c r="ND56" s="19"/>
      <c r="NE56" s="19"/>
      <c r="NF56" s="19"/>
      <c r="NG56" s="19">
        <v>0</v>
      </c>
      <c r="NH56" s="19"/>
      <c r="NI56" s="19"/>
      <c r="NJ56" s="19"/>
      <c r="NK56" s="19">
        <v>0</v>
      </c>
      <c r="NL56" s="19"/>
      <c r="NM56" s="19"/>
      <c r="NN56" s="19"/>
      <c r="NO56" s="19">
        <v>0</v>
      </c>
      <c r="NP56" s="19">
        <v>188.1</v>
      </c>
      <c r="NQ56" s="19">
        <v>193.36418</v>
      </c>
      <c r="NR56" s="19">
        <v>144.27350000000001</v>
      </c>
      <c r="NS56" s="19">
        <v>43.826500000000003</v>
      </c>
      <c r="NT56" s="19">
        <v>101</v>
      </c>
      <c r="NU56" s="19">
        <v>96.682090000000002</v>
      </c>
      <c r="NV56" s="19">
        <v>72.136750000000006</v>
      </c>
      <c r="NW56" s="19">
        <v>28.863250000000001</v>
      </c>
      <c r="NX56" s="19">
        <v>0</v>
      </c>
      <c r="NY56" s="19"/>
      <c r="NZ56" s="19">
        <v>0</v>
      </c>
      <c r="OA56" s="19">
        <v>0</v>
      </c>
      <c r="OB56" s="19">
        <v>76.400000000000006</v>
      </c>
      <c r="OC56" s="19">
        <v>52</v>
      </c>
      <c r="OD56" s="19">
        <v>62.677999999999997</v>
      </c>
      <c r="OE56" s="19">
        <v>13.722</v>
      </c>
      <c r="OF56" s="19">
        <v>0</v>
      </c>
      <c r="OG56" s="19"/>
      <c r="OH56" s="19">
        <v>0</v>
      </c>
      <c r="OI56" s="19">
        <v>0</v>
      </c>
      <c r="OJ56" s="19">
        <v>1.7</v>
      </c>
      <c r="OK56" s="19">
        <v>1.1319999999999999</v>
      </c>
      <c r="OL56" s="19">
        <v>1.1319999999999999</v>
      </c>
      <c r="OM56" s="19">
        <v>0.56799999999999995</v>
      </c>
      <c r="ON56" s="19">
        <v>0</v>
      </c>
      <c r="OO56" s="19"/>
      <c r="OP56" s="19">
        <v>0</v>
      </c>
      <c r="OQ56" s="19">
        <v>0</v>
      </c>
      <c r="OR56" s="19"/>
      <c r="OS56" s="19"/>
      <c r="OT56" s="19">
        <v>17.559999999999999</v>
      </c>
      <c r="OU56" s="19">
        <v>-17.559999999999999</v>
      </c>
      <c r="OV56" s="19">
        <v>9.9</v>
      </c>
      <c r="OW56" s="19">
        <v>9.9830000000000005</v>
      </c>
      <c r="OX56" s="19">
        <v>9.9830000000000005</v>
      </c>
      <c r="OY56" s="19">
        <v>-8.3000000000000004E-2</v>
      </c>
      <c r="OZ56" s="19">
        <v>5.5</v>
      </c>
      <c r="PA56" s="19">
        <v>5.67</v>
      </c>
      <c r="PB56" s="19">
        <v>5.67</v>
      </c>
      <c r="PC56" s="19">
        <v>-0.17</v>
      </c>
      <c r="PD56" s="19"/>
      <c r="PE56" s="19"/>
      <c r="PF56" s="19">
        <v>1.23</v>
      </c>
      <c r="PG56" s="19">
        <v>-1.23</v>
      </c>
      <c r="PH56" s="19">
        <v>1.9</v>
      </c>
      <c r="PI56" s="19">
        <v>3.55</v>
      </c>
      <c r="PJ56" s="19">
        <v>3.55</v>
      </c>
      <c r="PK56" s="19">
        <v>-1.65</v>
      </c>
      <c r="PL56" s="19">
        <v>2.6</v>
      </c>
      <c r="PM56" s="19">
        <v>5</v>
      </c>
      <c r="PN56" s="19">
        <v>5</v>
      </c>
      <c r="PO56" s="19">
        <v>-2.4</v>
      </c>
      <c r="PP56" s="19">
        <v>20.3</v>
      </c>
      <c r="PQ56" s="19">
        <v>19.510000000000002</v>
      </c>
      <c r="PR56" s="19">
        <v>19.5122</v>
      </c>
      <c r="PS56" s="19">
        <v>0.78779999999999994</v>
      </c>
      <c r="PT56" s="19">
        <v>18.8</v>
      </c>
      <c r="PU56" s="19">
        <v>19.5122</v>
      </c>
      <c r="PV56" s="19">
        <v>19.5122</v>
      </c>
      <c r="PW56" s="19">
        <v>-0.71220000000000006</v>
      </c>
      <c r="PX56" s="19">
        <v>19.100000000000001</v>
      </c>
      <c r="PY56" s="19">
        <v>18.048780000000001</v>
      </c>
      <c r="PZ56" s="19">
        <v>18.048780000000001</v>
      </c>
      <c r="QA56" s="19">
        <v>1.05122</v>
      </c>
      <c r="QB56" s="19">
        <v>3.5</v>
      </c>
      <c r="QC56" s="19">
        <v>3.5</v>
      </c>
      <c r="QD56" s="19">
        <v>3.5</v>
      </c>
      <c r="QE56" s="19">
        <v>0</v>
      </c>
      <c r="QF56" s="19">
        <v>11.3</v>
      </c>
      <c r="QG56" s="19"/>
      <c r="QH56" s="19">
        <v>18.341460000000001</v>
      </c>
      <c r="QI56" s="19">
        <v>-7.0414599999999998</v>
      </c>
      <c r="QJ56" s="19">
        <v>0</v>
      </c>
      <c r="QK56" s="19"/>
      <c r="QL56" s="19">
        <v>0</v>
      </c>
      <c r="QM56" s="19">
        <v>0</v>
      </c>
      <c r="QN56" s="19">
        <v>0</v>
      </c>
      <c r="QO56" s="19"/>
      <c r="QP56" s="19">
        <v>0</v>
      </c>
      <c r="QQ56" s="19">
        <v>0</v>
      </c>
      <c r="QR56" s="19">
        <v>16.600000000000001</v>
      </c>
      <c r="QS56" s="19">
        <v>13.497</v>
      </c>
      <c r="QT56" s="19">
        <v>13.497</v>
      </c>
      <c r="QU56" s="19">
        <v>3.1030000000000002</v>
      </c>
      <c r="QV56" s="19">
        <v>26.3</v>
      </c>
      <c r="QW56" s="19">
        <v>35.113999999999997</v>
      </c>
      <c r="QX56" s="19">
        <v>35.113999999999997</v>
      </c>
      <c r="QY56" s="19">
        <v>-8.8140000000000001</v>
      </c>
      <c r="QZ56" s="19">
        <v>4</v>
      </c>
      <c r="RA56" s="19">
        <v>4.2</v>
      </c>
      <c r="RB56" s="19">
        <v>4.2</v>
      </c>
      <c r="RC56" s="19">
        <v>-0.2</v>
      </c>
      <c r="RD56" s="19">
        <v>2.4</v>
      </c>
      <c r="RE56" s="19">
        <v>2.4</v>
      </c>
      <c r="RF56" s="19">
        <v>2.4</v>
      </c>
      <c r="RG56" s="19">
        <v>0</v>
      </c>
      <c r="RH56" s="19">
        <v>2.4</v>
      </c>
      <c r="RI56" s="19">
        <v>2.4</v>
      </c>
      <c r="RJ56" s="19">
        <v>2.4</v>
      </c>
      <c r="RK56" s="19">
        <v>0</v>
      </c>
      <c r="RL56" s="19">
        <v>2.2999999999999998</v>
      </c>
      <c r="RM56" s="19">
        <v>2.8</v>
      </c>
      <c r="RN56" s="19">
        <v>2.8</v>
      </c>
      <c r="RO56" s="19">
        <v>-0.5</v>
      </c>
      <c r="RP56" s="19">
        <v>0</v>
      </c>
      <c r="RQ56" s="19"/>
      <c r="RR56" s="19">
        <v>0</v>
      </c>
      <c r="RS56" s="19">
        <v>0</v>
      </c>
      <c r="RT56" s="19">
        <v>2.8</v>
      </c>
      <c r="RU56" s="19">
        <v>2.4990000000000001</v>
      </c>
      <c r="RV56" s="19">
        <v>2.4990000000000001</v>
      </c>
      <c r="RW56" s="19">
        <v>0.30099999999999999</v>
      </c>
      <c r="RX56" s="19">
        <v>20.3</v>
      </c>
      <c r="RY56" s="19">
        <v>19.869240000000001</v>
      </c>
      <c r="RZ56" s="19">
        <v>19.869240000000001</v>
      </c>
      <c r="SA56" s="19">
        <v>0.43075999999999998</v>
      </c>
      <c r="SB56" s="19">
        <v>2</v>
      </c>
      <c r="SC56" s="19">
        <v>2</v>
      </c>
      <c r="SD56" s="19">
        <v>2</v>
      </c>
      <c r="SE56" s="19">
        <v>0</v>
      </c>
      <c r="SF56" s="19"/>
      <c r="SG56" s="19"/>
      <c r="SH56" s="19">
        <v>0.7</v>
      </c>
      <c r="SI56" s="19">
        <v>-0.7</v>
      </c>
      <c r="SJ56" s="19">
        <v>0</v>
      </c>
      <c r="SK56" s="19"/>
      <c r="SL56" s="19">
        <v>19.21951</v>
      </c>
      <c r="SM56" s="19">
        <v>-19.21951</v>
      </c>
      <c r="SN56" s="19"/>
      <c r="SO56" s="19"/>
      <c r="SP56" s="19">
        <v>12.195119999999999</v>
      </c>
      <c r="SQ56" s="19">
        <v>-12.195119999999999</v>
      </c>
      <c r="SR56" s="19">
        <v>20.3</v>
      </c>
      <c r="SS56" s="19">
        <v>19.5122</v>
      </c>
      <c r="ST56" s="19">
        <v>19.5122</v>
      </c>
      <c r="SU56" s="19">
        <v>0.78779999999999994</v>
      </c>
      <c r="SV56" s="19">
        <v>20.3</v>
      </c>
      <c r="SW56" s="19">
        <v>19.5122</v>
      </c>
      <c r="SX56" s="19">
        <v>19.5122</v>
      </c>
      <c r="SY56" s="19">
        <v>0.78779999999999994</v>
      </c>
      <c r="SZ56" s="19">
        <v>20</v>
      </c>
      <c r="TA56" s="19">
        <v>19.317070000000001</v>
      </c>
      <c r="TB56" s="19">
        <v>19.317070000000001</v>
      </c>
      <c r="TC56" s="19">
        <v>0.68293000000000004</v>
      </c>
      <c r="TD56" s="19">
        <v>1.9</v>
      </c>
      <c r="TE56" s="19">
        <v>3.0270000000000001</v>
      </c>
      <c r="TF56" s="19">
        <v>3.0270000000000001</v>
      </c>
      <c r="TG56" s="19">
        <v>-1.127</v>
      </c>
      <c r="TH56" s="19">
        <v>26.6</v>
      </c>
      <c r="TI56" s="19">
        <v>23.965</v>
      </c>
      <c r="TJ56" s="19">
        <v>23.965</v>
      </c>
      <c r="TK56" s="19">
        <v>2.6349999999999998</v>
      </c>
      <c r="TL56" s="19">
        <v>0</v>
      </c>
      <c r="TM56" s="19"/>
      <c r="TN56" s="19">
        <v>0</v>
      </c>
      <c r="TO56" s="19">
        <v>0</v>
      </c>
      <c r="TP56" s="19">
        <v>16.600000000000001</v>
      </c>
      <c r="TQ56" s="19">
        <v>35</v>
      </c>
      <c r="TR56" s="19">
        <v>34.835000000000001</v>
      </c>
      <c r="TS56" s="19">
        <v>-18.234999999999999</v>
      </c>
      <c r="TT56" s="19">
        <v>26.2</v>
      </c>
      <c r="TU56" s="19">
        <v>54.2</v>
      </c>
      <c r="TV56" s="19">
        <v>50.917999999999999</v>
      </c>
      <c r="TW56" s="19">
        <v>-24.718</v>
      </c>
      <c r="TX56" s="19">
        <v>0.6</v>
      </c>
      <c r="TY56" s="19">
        <v>2.089</v>
      </c>
      <c r="TZ56" s="19">
        <v>2.089</v>
      </c>
      <c r="UA56" s="19">
        <v>-1.4890000000000001</v>
      </c>
      <c r="UB56" s="19">
        <v>0.1</v>
      </c>
      <c r="UC56" s="19">
        <v>1.3080000000000001</v>
      </c>
      <c r="UD56" s="19">
        <v>1.3080000000000001</v>
      </c>
      <c r="UE56" s="19">
        <v>-1.208</v>
      </c>
      <c r="UF56" s="19">
        <v>0</v>
      </c>
      <c r="UG56" s="19"/>
      <c r="UH56" s="19">
        <v>20.4878</v>
      </c>
      <c r="UI56" s="19">
        <v>-20.4878</v>
      </c>
      <c r="UJ56" s="19">
        <v>8.5</v>
      </c>
      <c r="UK56" s="19">
        <v>8.4</v>
      </c>
      <c r="UL56" s="19">
        <v>8.4</v>
      </c>
      <c r="UM56" s="19">
        <v>0.1</v>
      </c>
      <c r="UN56" s="19"/>
      <c r="UO56" s="19"/>
      <c r="UP56" s="19">
        <v>7</v>
      </c>
      <c r="UQ56" s="19">
        <v>-7</v>
      </c>
      <c r="UR56" s="19">
        <v>20.399999999999999</v>
      </c>
      <c r="US56" s="19">
        <v>19.5122</v>
      </c>
      <c r="UT56" s="19">
        <v>19.5122</v>
      </c>
      <c r="UU56" s="19">
        <v>0.88780000000000003</v>
      </c>
      <c r="UV56" s="19">
        <v>20.399999999999999</v>
      </c>
      <c r="UW56" s="19">
        <v>19.5122</v>
      </c>
      <c r="UX56" s="19">
        <v>19.5122</v>
      </c>
      <c r="UY56" s="19">
        <v>0.88780000000000003</v>
      </c>
      <c r="UZ56" s="19">
        <v>20</v>
      </c>
      <c r="VA56" s="19">
        <v>19.5122</v>
      </c>
      <c r="VB56" s="19">
        <v>19.5122</v>
      </c>
      <c r="VC56" s="19">
        <v>0.48780000000000001</v>
      </c>
      <c r="VD56" s="19">
        <v>1.8</v>
      </c>
      <c r="VE56" s="19">
        <v>1.5780000000000001</v>
      </c>
      <c r="VF56" s="19">
        <v>1.5780000000000001</v>
      </c>
      <c r="VG56" s="19">
        <v>0.222</v>
      </c>
      <c r="VH56" s="19">
        <v>0</v>
      </c>
      <c r="VI56" s="19"/>
      <c r="VJ56" s="19">
        <v>0</v>
      </c>
      <c r="VK56" s="19">
        <v>0</v>
      </c>
      <c r="VL56" s="19">
        <v>0</v>
      </c>
      <c r="VM56" s="19"/>
      <c r="VN56" s="19">
        <v>0</v>
      </c>
      <c r="VO56" s="19">
        <v>0</v>
      </c>
      <c r="VP56" s="19"/>
      <c r="VQ56" s="19"/>
      <c r="VR56" s="19">
        <v>0.6</v>
      </c>
      <c r="VS56" s="19">
        <v>-0.6</v>
      </c>
      <c r="VT56" s="19">
        <v>4.8</v>
      </c>
      <c r="VU56" s="19">
        <v>27.165500000000002</v>
      </c>
      <c r="VV56" s="19">
        <v>32.031999999999996</v>
      </c>
      <c r="VW56" s="19">
        <v>-27.231999999999999</v>
      </c>
      <c r="VX56" s="19">
        <v>1.8</v>
      </c>
      <c r="VY56" s="19">
        <v>5</v>
      </c>
      <c r="VZ56" s="19">
        <v>12.907999999999999</v>
      </c>
      <c r="WA56" s="19">
        <v>-11.108000000000001</v>
      </c>
      <c r="WB56" s="19">
        <v>0</v>
      </c>
      <c r="WC56" s="19"/>
      <c r="WD56" s="19">
        <v>0</v>
      </c>
      <c r="WE56" s="19">
        <v>0</v>
      </c>
      <c r="WF56" s="19">
        <v>0</v>
      </c>
      <c r="WG56" s="19"/>
      <c r="WH56" s="19">
        <v>0</v>
      </c>
      <c r="WI56" s="19">
        <v>0</v>
      </c>
      <c r="WJ56" s="19">
        <v>7.3</v>
      </c>
      <c r="WK56" s="19">
        <v>7.3</v>
      </c>
      <c r="WL56" s="19">
        <v>7.3</v>
      </c>
      <c r="WM56" s="19">
        <v>0</v>
      </c>
      <c r="WN56" s="19">
        <v>20</v>
      </c>
      <c r="WO56" s="19">
        <v>19.317070000000001</v>
      </c>
      <c r="WP56" s="19">
        <v>19.317070000000001</v>
      </c>
      <c r="WQ56" s="19">
        <v>0.68293000000000004</v>
      </c>
      <c r="WR56" s="19"/>
      <c r="WS56" s="19"/>
      <c r="WT56" s="19"/>
      <c r="WU56" s="19">
        <v>0</v>
      </c>
      <c r="WV56" s="19"/>
      <c r="WW56" s="19"/>
      <c r="WX56" s="19"/>
      <c r="WY56" s="19">
        <v>0</v>
      </c>
      <c r="WZ56" s="19">
        <v>37.090000000000003</v>
      </c>
      <c r="XA56" s="19">
        <v>35</v>
      </c>
      <c r="XB56" s="19">
        <v>35</v>
      </c>
      <c r="XC56" s="19">
        <v>2.09</v>
      </c>
      <c r="XD56" s="19">
        <v>28.5</v>
      </c>
      <c r="XE56" s="19">
        <v>29.184000000000001</v>
      </c>
      <c r="XF56" s="19">
        <v>29.184000000000001</v>
      </c>
      <c r="XG56" s="19">
        <v>-0.68400000000000005</v>
      </c>
      <c r="XH56" s="19">
        <v>3.3</v>
      </c>
      <c r="XI56" s="19">
        <v>2.8159999999999998</v>
      </c>
      <c r="XJ56" s="19">
        <v>2.8159999999999998</v>
      </c>
      <c r="XK56" s="19">
        <v>0.48399999999999999</v>
      </c>
      <c r="XL56" s="19"/>
      <c r="XM56" s="19"/>
      <c r="XN56" s="19"/>
      <c r="XO56" s="19">
        <v>0</v>
      </c>
      <c r="XP56" s="19">
        <v>11.2</v>
      </c>
      <c r="XQ56" s="19">
        <v>12</v>
      </c>
      <c r="XR56" s="19">
        <v>12</v>
      </c>
      <c r="XS56" s="19">
        <v>-0.8</v>
      </c>
      <c r="XT56" s="19">
        <v>6.1</v>
      </c>
      <c r="XU56" s="19">
        <v>7.06</v>
      </c>
      <c r="XV56" s="19">
        <v>7.06</v>
      </c>
      <c r="XW56" s="19">
        <v>-0.96</v>
      </c>
    </row>
    <row r="57" spans="1:647" ht="24.95" customHeight="1" x14ac:dyDescent="0.25">
      <c r="A57" s="1"/>
      <c r="B57" s="202" t="s">
        <v>2748</v>
      </c>
      <c r="C57" s="203"/>
      <c r="D57" s="20">
        <v>23.45</v>
      </c>
      <c r="E57" s="20">
        <v>24</v>
      </c>
      <c r="F57" s="20">
        <v>24</v>
      </c>
      <c r="G57" s="20"/>
      <c r="H57" s="20">
        <v>35.65</v>
      </c>
      <c r="I57" s="20">
        <v>39.119999999999997</v>
      </c>
      <c r="J57" s="20">
        <v>39.119999999999997</v>
      </c>
      <c r="K57" s="20"/>
      <c r="L57" s="20">
        <v>24.6</v>
      </c>
      <c r="M57" s="20">
        <v>0</v>
      </c>
      <c r="N57" s="20">
        <v>0</v>
      </c>
      <c r="O57" s="20"/>
      <c r="P57" s="20">
        <v>0</v>
      </c>
      <c r="Q57" s="20">
        <v>0</v>
      </c>
      <c r="R57" s="20">
        <v>0</v>
      </c>
      <c r="S57" s="20"/>
      <c r="T57" s="20">
        <v>18.945</v>
      </c>
      <c r="U57" s="20">
        <v>0</v>
      </c>
      <c r="V57" s="20">
        <v>0</v>
      </c>
      <c r="W57" s="20"/>
      <c r="X57" s="20">
        <v>36.92</v>
      </c>
      <c r="Y57" s="20">
        <v>0</v>
      </c>
      <c r="Z57" s="20">
        <v>0</v>
      </c>
      <c r="AA57" s="20"/>
      <c r="AB57" s="20">
        <v>2176.5500000000002</v>
      </c>
      <c r="AC57" s="20">
        <v>2213.4321599999998</v>
      </c>
      <c r="AD57" s="20">
        <v>2213.4321599999998</v>
      </c>
      <c r="AE57" s="20"/>
      <c r="AF57" s="20">
        <v>3793.8</v>
      </c>
      <c r="AG57" s="20">
        <v>4234.3915550000002</v>
      </c>
      <c r="AH57" s="20">
        <v>4080</v>
      </c>
      <c r="AI57" s="20"/>
      <c r="AJ57" s="20">
        <v>0</v>
      </c>
      <c r="AK57" s="20">
        <v>0</v>
      </c>
      <c r="AL57" s="20">
        <v>0</v>
      </c>
      <c r="AM57" s="20"/>
      <c r="AN57" s="20">
        <v>1394.9</v>
      </c>
      <c r="AO57" s="20">
        <v>1346.15156</v>
      </c>
      <c r="AP57" s="20">
        <v>1000.985515</v>
      </c>
      <c r="AQ57" s="20"/>
      <c r="AR57" s="20">
        <v>3581.95</v>
      </c>
      <c r="AS57" s="20">
        <v>3363.135295</v>
      </c>
      <c r="AT57" s="20">
        <v>3290.4445300000002</v>
      </c>
      <c r="AU57" s="20"/>
      <c r="AV57" s="20">
        <v>3608.15</v>
      </c>
      <c r="AW57" s="20">
        <v>3363.135295</v>
      </c>
      <c r="AX57" s="20">
        <v>3290.4445300000002</v>
      </c>
      <c r="AY57" s="20"/>
      <c r="AZ57" s="20">
        <v>3607.9</v>
      </c>
      <c r="BA57" s="20">
        <v>3363.135295</v>
      </c>
      <c r="BB57" s="20">
        <v>3290.4445300000002</v>
      </c>
      <c r="BC57" s="20"/>
      <c r="BD57" s="20">
        <v>5879.15</v>
      </c>
      <c r="BE57" s="20">
        <v>5044.70298</v>
      </c>
      <c r="BF57" s="20">
        <v>4935.666835</v>
      </c>
      <c r="BG57" s="20"/>
      <c r="BH57" s="20">
        <v>4870.95</v>
      </c>
      <c r="BI57" s="20">
        <v>4426.9263899999996</v>
      </c>
      <c r="BJ57" s="20">
        <v>4243.8559999999998</v>
      </c>
      <c r="BK57" s="20"/>
      <c r="BL57" s="20">
        <v>2561.15</v>
      </c>
      <c r="BM57" s="20">
        <v>2213.4631399999998</v>
      </c>
      <c r="BN57" s="20">
        <v>2121.9279350000002</v>
      </c>
      <c r="BO57" s="20"/>
      <c r="BP57" s="20">
        <v>13395.8</v>
      </c>
      <c r="BQ57" s="20">
        <v>13639.16496</v>
      </c>
      <c r="BR57" s="20">
        <v>13639.16496</v>
      </c>
      <c r="BS57" s="20"/>
      <c r="BT57" s="20">
        <v>253.75</v>
      </c>
      <c r="BU57" s="20">
        <v>244.14431999999999</v>
      </c>
      <c r="BV57" s="20">
        <v>244.14431999999999</v>
      </c>
      <c r="BW57" s="20"/>
      <c r="BX57" s="20">
        <v>0</v>
      </c>
      <c r="BY57" s="20">
        <v>0</v>
      </c>
      <c r="BZ57" s="20">
        <v>0</v>
      </c>
      <c r="CA57" s="20"/>
      <c r="CB57" s="20">
        <v>251.55</v>
      </c>
      <c r="CC57" s="20">
        <v>237.26760999999999</v>
      </c>
      <c r="CD57" s="20">
        <v>0</v>
      </c>
      <c r="CE57" s="20"/>
      <c r="CF57" s="20">
        <v>0</v>
      </c>
      <c r="CG57" s="20">
        <v>0</v>
      </c>
      <c r="CH57" s="20">
        <v>0</v>
      </c>
      <c r="CI57" s="20"/>
      <c r="CJ57" s="20">
        <v>0</v>
      </c>
      <c r="CK57" s="20">
        <v>0</v>
      </c>
      <c r="CL57" s="20">
        <v>0</v>
      </c>
      <c r="CM57" s="20"/>
      <c r="CN57" s="20">
        <v>3939.6</v>
      </c>
      <c r="CO57" s="20">
        <v>3952.97568</v>
      </c>
      <c r="CP57" s="20">
        <v>3952.97568</v>
      </c>
      <c r="CQ57" s="20"/>
      <c r="CR57" s="20">
        <v>177.95</v>
      </c>
      <c r="CS57" s="20">
        <v>92.366879999999995</v>
      </c>
      <c r="CT57" s="20">
        <v>92.366879999999995</v>
      </c>
      <c r="CU57" s="20"/>
      <c r="CV57" s="20">
        <v>67.5</v>
      </c>
      <c r="CW57" s="20">
        <v>50.701439999999998</v>
      </c>
      <c r="CX57" s="20">
        <v>50.701439999999998</v>
      </c>
      <c r="CY57" s="20"/>
      <c r="CZ57" s="20">
        <v>293.39999999999998</v>
      </c>
      <c r="DA57" s="20">
        <v>253.10505000000001</v>
      </c>
      <c r="DB57" s="20">
        <v>164.03735</v>
      </c>
      <c r="DC57" s="20"/>
      <c r="DD57" s="20">
        <v>152.6</v>
      </c>
      <c r="DE57" s="20">
        <v>162.34824</v>
      </c>
      <c r="DF57" s="20">
        <v>162.34824</v>
      </c>
      <c r="DG57" s="20"/>
      <c r="DH57" s="20">
        <v>0</v>
      </c>
      <c r="DI57" s="20">
        <v>0</v>
      </c>
      <c r="DJ57" s="20">
        <v>0</v>
      </c>
      <c r="DK57" s="20"/>
      <c r="DL57" s="20">
        <v>3440.25</v>
      </c>
      <c r="DM57" s="20">
        <v>3432</v>
      </c>
      <c r="DN57" s="20">
        <v>3432</v>
      </c>
      <c r="DO57" s="20"/>
      <c r="DP57" s="20">
        <v>189.65</v>
      </c>
      <c r="DQ57" s="20">
        <v>213.91200000000001</v>
      </c>
      <c r="DR57" s="20">
        <v>213.91200000000001</v>
      </c>
      <c r="DS57" s="20"/>
      <c r="DT57" s="20">
        <v>0</v>
      </c>
      <c r="DU57" s="20">
        <v>0</v>
      </c>
      <c r="DV57" s="20">
        <v>0</v>
      </c>
      <c r="DW57" s="20"/>
      <c r="DX57" s="20">
        <v>18.45</v>
      </c>
      <c r="DY57" s="20">
        <v>0</v>
      </c>
      <c r="DZ57" s="20">
        <v>0</v>
      </c>
      <c r="EA57" s="20"/>
      <c r="EB57" s="20">
        <v>0</v>
      </c>
      <c r="EC57" s="20">
        <v>0</v>
      </c>
      <c r="ED57" s="20">
        <v>0</v>
      </c>
      <c r="EE57" s="20"/>
      <c r="EF57" s="20">
        <v>2652</v>
      </c>
      <c r="EG57" s="20">
        <v>2709.7288800000001</v>
      </c>
      <c r="EH57" s="20">
        <v>2709.7288800000001</v>
      </c>
      <c r="EI57" s="20"/>
      <c r="EJ57" s="20">
        <v>5091.6000000000004</v>
      </c>
      <c r="EK57" s="20">
        <v>5312.5327200000002</v>
      </c>
      <c r="EL57" s="20">
        <v>5311.7800200000001</v>
      </c>
      <c r="EM57" s="20"/>
      <c r="EN57" s="20">
        <v>923.8</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11113.25</v>
      </c>
      <c r="FE57" s="20">
        <v>11013.073200000001</v>
      </c>
      <c r="FF57" s="20">
        <v>11013.073200000001</v>
      </c>
      <c r="FG57" s="20"/>
      <c r="FH57" s="20">
        <v>1232.4000000000001</v>
      </c>
      <c r="FI57" s="20">
        <v>1453.6570750000001</v>
      </c>
      <c r="FJ57" s="20">
        <v>1966.8996</v>
      </c>
      <c r="FK57" s="20"/>
      <c r="FL57" s="20">
        <v>3549.4</v>
      </c>
      <c r="FM57" s="20">
        <v>3567.0321600000002</v>
      </c>
      <c r="FN57" s="20">
        <v>3567.0321600000002</v>
      </c>
      <c r="FO57" s="20"/>
      <c r="FP57" s="20">
        <v>358.45</v>
      </c>
      <c r="FQ57" s="20">
        <v>0</v>
      </c>
      <c r="FR57" s="20">
        <v>995.97504000000004</v>
      </c>
      <c r="FS57" s="20"/>
      <c r="FT57" s="20">
        <v>440.9</v>
      </c>
      <c r="FU57" s="20">
        <v>462.86040000000003</v>
      </c>
      <c r="FV57" s="20">
        <v>462.86040000000003</v>
      </c>
      <c r="FW57" s="20"/>
      <c r="FX57" s="20">
        <v>0</v>
      </c>
      <c r="FY57" s="20">
        <v>0</v>
      </c>
      <c r="FZ57" s="20">
        <v>465.84</v>
      </c>
      <c r="GA57" s="20"/>
      <c r="GB57" s="20">
        <v>2157.4499999999998</v>
      </c>
      <c r="GC57" s="20">
        <v>2103.7814400000002</v>
      </c>
      <c r="GD57" s="20">
        <v>2103.7814400000002</v>
      </c>
      <c r="GE57" s="20"/>
      <c r="GF57" s="20">
        <v>4134.25</v>
      </c>
      <c r="GG57" s="20">
        <v>4098.0354450000004</v>
      </c>
      <c r="GH57" s="20">
        <v>4037.87527</v>
      </c>
      <c r="GI57" s="20"/>
      <c r="GJ57" s="20">
        <v>4144.3500000000004</v>
      </c>
      <c r="GK57" s="20">
        <v>4098.0354450000004</v>
      </c>
      <c r="GL57" s="20">
        <v>4037.87527</v>
      </c>
      <c r="GM57" s="20"/>
      <c r="GN57" s="20">
        <v>4345.05</v>
      </c>
      <c r="GO57" s="20">
        <v>4098.0354450000004</v>
      </c>
      <c r="GP57" s="20">
        <v>4037.87527</v>
      </c>
      <c r="GQ57" s="20"/>
      <c r="GR57" s="20">
        <v>2425</v>
      </c>
      <c r="GS57" s="20">
        <v>2507.02583</v>
      </c>
      <c r="GT57" s="20">
        <v>2661.91608</v>
      </c>
      <c r="GU57" s="20"/>
      <c r="GV57" s="20">
        <v>0</v>
      </c>
      <c r="GW57" s="20">
        <v>0</v>
      </c>
      <c r="GX57" s="20">
        <v>0</v>
      </c>
      <c r="GY57" s="20"/>
      <c r="GZ57" s="20">
        <v>197.35</v>
      </c>
      <c r="HA57" s="20">
        <v>189.15863999999999</v>
      </c>
      <c r="HB57" s="20">
        <v>189.15863999999999</v>
      </c>
      <c r="HC57" s="20"/>
      <c r="HD57" s="20">
        <v>961.05</v>
      </c>
      <c r="HE57" s="20">
        <v>992.59320000000002</v>
      </c>
      <c r="HF57" s="20">
        <v>1134.3921600000001</v>
      </c>
      <c r="HG57" s="20"/>
      <c r="HH57" s="20">
        <v>0</v>
      </c>
      <c r="HI57" s="20">
        <v>0</v>
      </c>
      <c r="HJ57" s="20">
        <v>0</v>
      </c>
      <c r="HK57" s="20"/>
      <c r="HL57" s="20">
        <v>91.2</v>
      </c>
      <c r="HM57" s="20">
        <v>93.294240000000002</v>
      </c>
      <c r="HN57" s="20">
        <v>93.294240000000002</v>
      </c>
      <c r="HO57" s="20"/>
      <c r="HP57" s="20">
        <v>786.55</v>
      </c>
      <c r="HQ57" s="20">
        <v>756.13368000000003</v>
      </c>
      <c r="HR57" s="20">
        <v>756.13368000000003</v>
      </c>
      <c r="HS57" s="20"/>
      <c r="HT57" s="20">
        <v>3465.45</v>
      </c>
      <c r="HU57" s="20">
        <v>0</v>
      </c>
      <c r="HV57" s="20">
        <v>4117.0043999999998</v>
      </c>
      <c r="HW57" s="20"/>
      <c r="HX57" s="20">
        <v>2284.4</v>
      </c>
      <c r="HY57" s="20">
        <v>2302.0331999999999</v>
      </c>
      <c r="HZ57" s="20">
        <v>2284.3008249999998</v>
      </c>
      <c r="IA57" s="20"/>
      <c r="IB57" s="20">
        <v>682.85</v>
      </c>
      <c r="IC57" s="20">
        <v>782.64886999999999</v>
      </c>
      <c r="ID57" s="20">
        <v>679.60834</v>
      </c>
      <c r="IE57" s="20"/>
      <c r="IF57" s="20">
        <v>0</v>
      </c>
      <c r="IG57" s="20">
        <v>0</v>
      </c>
      <c r="IH57" s="20">
        <v>0</v>
      </c>
      <c r="II57" s="20"/>
      <c r="IJ57" s="20">
        <v>662.7</v>
      </c>
      <c r="IK57" s="20">
        <v>0</v>
      </c>
      <c r="IL57" s="20">
        <v>542.78170499999999</v>
      </c>
      <c r="IM57" s="20"/>
      <c r="IN57" s="20">
        <v>0</v>
      </c>
      <c r="IO57" s="20">
        <v>0</v>
      </c>
      <c r="IP57" s="20">
        <v>0</v>
      </c>
      <c r="IQ57" s="20"/>
      <c r="IR57" s="20">
        <v>0</v>
      </c>
      <c r="IS57" s="20">
        <v>0</v>
      </c>
      <c r="IT57" s="20">
        <v>0</v>
      </c>
      <c r="IU57" s="20"/>
      <c r="IV57" s="20">
        <v>0</v>
      </c>
      <c r="IW57" s="20">
        <v>0</v>
      </c>
      <c r="IX57" s="20">
        <v>0</v>
      </c>
      <c r="IY57" s="20"/>
      <c r="IZ57" s="20">
        <v>2081.6</v>
      </c>
      <c r="JA57" s="20">
        <v>2131.5744</v>
      </c>
      <c r="JB57" s="20">
        <v>2131.5744</v>
      </c>
      <c r="JC57" s="20"/>
      <c r="JD57" s="20">
        <v>4065.6</v>
      </c>
      <c r="JE57" s="20">
        <v>4135.7857999999997</v>
      </c>
      <c r="JF57" s="20">
        <v>4105.92443</v>
      </c>
      <c r="JG57" s="20"/>
      <c r="JH57" s="20">
        <v>3873.55</v>
      </c>
      <c r="JI57" s="20">
        <v>4135.7857999999997</v>
      </c>
      <c r="JJ57" s="20">
        <v>4105.92443</v>
      </c>
      <c r="JK57" s="20"/>
      <c r="JL57" s="20">
        <v>4792.3999999999996</v>
      </c>
      <c r="JM57" s="20">
        <v>4135.7857999999997</v>
      </c>
      <c r="JN57" s="20">
        <v>4105.92443</v>
      </c>
      <c r="JO57" s="20"/>
      <c r="JP57" s="20">
        <v>6221.3</v>
      </c>
      <c r="JQ57" s="20">
        <v>6203.6786899999997</v>
      </c>
      <c r="JR57" s="20">
        <v>6158.8866600000001</v>
      </c>
      <c r="JS57" s="20"/>
      <c r="JT57" s="20">
        <v>1580.05</v>
      </c>
      <c r="JU57" s="20">
        <v>1552.1670300000001</v>
      </c>
      <c r="JV57" s="20">
        <v>1462.372785</v>
      </c>
      <c r="JW57" s="20"/>
      <c r="JX57" s="20">
        <v>793.95</v>
      </c>
      <c r="JY57" s="20">
        <v>776.08347000000003</v>
      </c>
      <c r="JZ57" s="20">
        <v>731.18637999999999</v>
      </c>
      <c r="KA57" s="20"/>
      <c r="KB57" s="20">
        <v>1181.45</v>
      </c>
      <c r="KC57" s="20">
        <v>551.60099000000002</v>
      </c>
      <c r="KD57" s="20">
        <v>0</v>
      </c>
      <c r="KE57" s="20"/>
      <c r="KF57" s="20">
        <v>0</v>
      </c>
      <c r="KG57" s="20">
        <v>0</v>
      </c>
      <c r="KH57" s="20">
        <v>0</v>
      </c>
      <c r="KI57" s="20"/>
      <c r="KJ57" s="20">
        <v>0</v>
      </c>
      <c r="KK57" s="20">
        <v>0</v>
      </c>
      <c r="KL57" s="20">
        <v>0</v>
      </c>
      <c r="KM57" s="20"/>
      <c r="KN57" s="20">
        <v>202.65</v>
      </c>
      <c r="KO57" s="20">
        <v>0</v>
      </c>
      <c r="KP57" s="20">
        <v>2738.6551199999999</v>
      </c>
      <c r="KQ57" s="20"/>
      <c r="KR57" s="20">
        <v>0</v>
      </c>
      <c r="KS57" s="20">
        <v>0</v>
      </c>
      <c r="KT57" s="20">
        <v>0</v>
      </c>
      <c r="KU57" s="20"/>
      <c r="KV57" s="20">
        <v>0</v>
      </c>
      <c r="KW57" s="20">
        <v>0</v>
      </c>
      <c r="KX57" s="20">
        <v>0</v>
      </c>
      <c r="KY57" s="20"/>
      <c r="KZ57" s="20">
        <v>54.5</v>
      </c>
      <c r="LA57" s="20">
        <v>41.87997</v>
      </c>
      <c r="LB57" s="20">
        <v>0</v>
      </c>
      <c r="LC57" s="20"/>
      <c r="LD57" s="20">
        <v>5846.8</v>
      </c>
      <c r="LE57" s="20">
        <v>6506.9268000000002</v>
      </c>
      <c r="LF57" s="20">
        <v>6120.1078950000001</v>
      </c>
      <c r="LG57" s="20"/>
      <c r="LH57" s="20">
        <v>3066.2</v>
      </c>
      <c r="LI57" s="20">
        <v>3208.3190399999999</v>
      </c>
      <c r="LJ57" s="20">
        <v>3208.3190399999999</v>
      </c>
      <c r="LK57" s="20"/>
      <c r="LL57" s="20">
        <v>1445.8</v>
      </c>
      <c r="LM57" s="20">
        <v>1619.0750399999999</v>
      </c>
      <c r="LN57" s="20">
        <v>1619.0750399999999</v>
      </c>
      <c r="LO57" s="20"/>
      <c r="LP57" s="20">
        <v>1883.05</v>
      </c>
      <c r="LQ57" s="20">
        <v>1885.6320000000001</v>
      </c>
      <c r="LR57" s="20">
        <v>1885.6320000000001</v>
      </c>
      <c r="LS57" s="20"/>
      <c r="LT57" s="20">
        <v>0</v>
      </c>
      <c r="LU57" s="20">
        <v>0</v>
      </c>
      <c r="LV57" s="20">
        <v>0</v>
      </c>
      <c r="LW57" s="20"/>
      <c r="LX57" s="20">
        <v>1786</v>
      </c>
      <c r="LY57" s="20">
        <v>1414.0198849999999</v>
      </c>
      <c r="LZ57" s="20">
        <v>0</v>
      </c>
      <c r="MA57" s="20"/>
      <c r="MB57" s="20">
        <v>586.45000000000005</v>
      </c>
      <c r="MC57" s="20">
        <v>577.35610999999994</v>
      </c>
      <c r="MD57" s="20">
        <v>201.899565</v>
      </c>
      <c r="ME57" s="20"/>
      <c r="MF57" s="20">
        <v>628.9</v>
      </c>
      <c r="MG57" s="20">
        <v>524.00118499999996</v>
      </c>
      <c r="MH57" s="20">
        <v>0</v>
      </c>
      <c r="MI57" s="20"/>
      <c r="MJ57" s="20">
        <v>0</v>
      </c>
      <c r="MK57" s="20">
        <v>0</v>
      </c>
      <c r="ML57" s="20">
        <v>0</v>
      </c>
      <c r="MM57" s="20"/>
      <c r="MN57" s="20">
        <v>3347.15</v>
      </c>
      <c r="MO57" s="20">
        <v>3583.3060249999999</v>
      </c>
      <c r="MP57" s="20">
        <v>3541.0934849999999</v>
      </c>
      <c r="MQ57" s="20"/>
      <c r="MR57" s="20">
        <v>1727.75</v>
      </c>
      <c r="MS57" s="20">
        <v>1791.6530399999999</v>
      </c>
      <c r="MT57" s="20">
        <v>1770.5467200000001</v>
      </c>
      <c r="MU57" s="20"/>
      <c r="MV57" s="20">
        <v>3000.7</v>
      </c>
      <c r="MW57" s="20">
        <v>2772.298515</v>
      </c>
      <c r="MX57" s="20">
        <v>1923.8309200000001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4209.75</v>
      </c>
      <c r="NQ57" s="20">
        <v>4221.9893949999996</v>
      </c>
      <c r="NR57" s="20">
        <v>4025.6899100000001</v>
      </c>
      <c r="NS57" s="20"/>
      <c r="NT57" s="20">
        <v>2288.25</v>
      </c>
      <c r="NU57" s="20">
        <v>2110.994745</v>
      </c>
      <c r="NV57" s="20">
        <v>2012.8449900000001</v>
      </c>
      <c r="NW57" s="20"/>
      <c r="NX57" s="20">
        <v>4.3499999999999996</v>
      </c>
      <c r="NY57" s="20">
        <v>0</v>
      </c>
      <c r="NZ57" s="20">
        <v>6.2234999999999996</v>
      </c>
      <c r="OA57" s="20"/>
      <c r="OB57" s="20">
        <v>1121.7</v>
      </c>
      <c r="OC57" s="20">
        <v>1170.75</v>
      </c>
      <c r="OD57" s="20">
        <v>1254.979</v>
      </c>
      <c r="OE57" s="20"/>
      <c r="OF57" s="20">
        <v>522.6</v>
      </c>
      <c r="OG57" s="20">
        <v>0</v>
      </c>
      <c r="OH57" s="20">
        <v>587.19849999999997</v>
      </c>
      <c r="OI57" s="20"/>
      <c r="OJ57" s="20">
        <v>52</v>
      </c>
      <c r="OK57" s="20">
        <v>72.846500000000006</v>
      </c>
      <c r="OL57" s="20">
        <v>72.846500000000006</v>
      </c>
      <c r="OM57" s="20"/>
      <c r="ON57" s="20">
        <v>2.4500000000000002</v>
      </c>
      <c r="OO57" s="20">
        <v>0</v>
      </c>
      <c r="OP57" s="20">
        <v>2.1</v>
      </c>
      <c r="OQ57" s="20"/>
      <c r="OR57" s="20">
        <v>0</v>
      </c>
      <c r="OS57" s="20">
        <v>0</v>
      </c>
      <c r="OT57" s="20">
        <v>421.44</v>
      </c>
      <c r="OU57" s="20"/>
      <c r="OV57" s="20">
        <v>237.9</v>
      </c>
      <c r="OW57" s="20">
        <v>239.59200000000001</v>
      </c>
      <c r="OX57" s="20">
        <v>239.59200000000001</v>
      </c>
      <c r="OY57" s="20"/>
      <c r="OZ57" s="20">
        <v>131</v>
      </c>
      <c r="PA57" s="20">
        <v>136.08000000000001</v>
      </c>
      <c r="PB57" s="20">
        <v>136.08000000000001</v>
      </c>
      <c r="PC57" s="20"/>
      <c r="PD57" s="20">
        <v>0</v>
      </c>
      <c r="PE57" s="20">
        <v>0</v>
      </c>
      <c r="PF57" s="20">
        <v>29.565000000000001</v>
      </c>
      <c r="PG57" s="20"/>
      <c r="PH57" s="20">
        <v>42.305</v>
      </c>
      <c r="PI57" s="20">
        <v>85.2</v>
      </c>
      <c r="PJ57" s="20">
        <v>85.2</v>
      </c>
      <c r="PK57" s="20"/>
      <c r="PL57" s="20">
        <v>89.8</v>
      </c>
      <c r="PM57" s="20">
        <v>120</v>
      </c>
      <c r="PN57" s="20">
        <v>120</v>
      </c>
      <c r="PO57" s="20"/>
      <c r="PP57" s="20">
        <v>420.4</v>
      </c>
      <c r="PQ57" s="20">
        <v>78.040000000000006</v>
      </c>
      <c r="PR57" s="20">
        <v>468.2928</v>
      </c>
      <c r="PS57" s="20"/>
      <c r="PT57" s="20">
        <v>414.25</v>
      </c>
      <c r="PU57" s="20">
        <v>468.29278499999998</v>
      </c>
      <c r="PV57" s="20">
        <v>468.2928</v>
      </c>
      <c r="PW57" s="20"/>
      <c r="PX57" s="20">
        <v>458</v>
      </c>
      <c r="PY57" s="20">
        <v>433.17072000000002</v>
      </c>
      <c r="PZ57" s="20">
        <v>433.17072000000002</v>
      </c>
      <c r="QA57" s="20"/>
      <c r="QB57" s="20">
        <v>83.2</v>
      </c>
      <c r="QC57" s="20">
        <v>84</v>
      </c>
      <c r="QD57" s="20">
        <v>84</v>
      </c>
      <c r="QE57" s="20"/>
      <c r="QF57" s="20">
        <v>176.2</v>
      </c>
      <c r="QG57" s="20">
        <v>0</v>
      </c>
      <c r="QH57" s="20">
        <v>440.19504000000001</v>
      </c>
      <c r="QI57" s="20"/>
      <c r="QJ57" s="20">
        <v>92.1</v>
      </c>
      <c r="QK57" s="20">
        <v>0</v>
      </c>
      <c r="QL57" s="20">
        <v>132.4195</v>
      </c>
      <c r="QM57" s="20"/>
      <c r="QN57" s="20">
        <v>115.1</v>
      </c>
      <c r="QO57" s="20">
        <v>0</v>
      </c>
      <c r="QP57" s="20">
        <v>150.93299999999999</v>
      </c>
      <c r="QQ57" s="20"/>
      <c r="QR57" s="20">
        <v>231.1</v>
      </c>
      <c r="QS57" s="20">
        <v>298.50200000000001</v>
      </c>
      <c r="QT57" s="20">
        <v>295.5025</v>
      </c>
      <c r="QU57" s="20"/>
      <c r="QV57" s="20">
        <v>648.79999999999995</v>
      </c>
      <c r="QW57" s="20">
        <v>890.86749999999995</v>
      </c>
      <c r="QX57" s="20">
        <v>878.86749999999995</v>
      </c>
      <c r="QY57" s="20"/>
      <c r="QZ57" s="20">
        <v>97.25</v>
      </c>
      <c r="RA57" s="20">
        <v>100.8</v>
      </c>
      <c r="RB57" s="20">
        <v>100.8</v>
      </c>
      <c r="RC57" s="20"/>
      <c r="RD57" s="20">
        <v>57.15</v>
      </c>
      <c r="RE57" s="20">
        <v>57.6</v>
      </c>
      <c r="RF57" s="20">
        <v>57.6</v>
      </c>
      <c r="RG57" s="20"/>
      <c r="RH57" s="20">
        <v>55.6</v>
      </c>
      <c r="RI57" s="20">
        <v>45.6</v>
      </c>
      <c r="RJ57" s="20">
        <v>45.6</v>
      </c>
      <c r="RK57" s="20"/>
      <c r="RL57" s="20">
        <v>51.25</v>
      </c>
      <c r="RM57" s="20">
        <v>67.2</v>
      </c>
      <c r="RN57" s="20">
        <v>67.2</v>
      </c>
      <c r="RO57" s="20"/>
      <c r="RP57" s="20">
        <v>126.85</v>
      </c>
      <c r="RQ57" s="20">
        <v>0</v>
      </c>
      <c r="RR57" s="20">
        <v>163.81549999999999</v>
      </c>
      <c r="RS57" s="20"/>
      <c r="RT57" s="20">
        <v>62.05</v>
      </c>
      <c r="RU57" s="20">
        <v>59.975999999999999</v>
      </c>
      <c r="RV57" s="20">
        <v>59.975999999999999</v>
      </c>
      <c r="RW57" s="20"/>
      <c r="RX57" s="20">
        <v>486.85</v>
      </c>
      <c r="RY57" s="20">
        <v>476.86176</v>
      </c>
      <c r="RZ57" s="20">
        <v>476.86176</v>
      </c>
      <c r="SA57" s="20"/>
      <c r="SB57" s="20">
        <v>29.25</v>
      </c>
      <c r="SC57" s="20">
        <v>25</v>
      </c>
      <c r="SD57" s="20">
        <v>25</v>
      </c>
      <c r="SE57" s="20"/>
      <c r="SF57" s="20">
        <v>0</v>
      </c>
      <c r="SG57" s="20">
        <v>0</v>
      </c>
      <c r="SH57" s="20">
        <v>16.8</v>
      </c>
      <c r="SI57" s="20"/>
      <c r="SJ57" s="20">
        <v>386.65</v>
      </c>
      <c r="SK57" s="20">
        <v>0</v>
      </c>
      <c r="SL57" s="20">
        <v>461.26823999999999</v>
      </c>
      <c r="SM57" s="20"/>
      <c r="SN57" s="20">
        <v>0</v>
      </c>
      <c r="SO57" s="20">
        <v>0</v>
      </c>
      <c r="SP57" s="20">
        <v>292.68288000000001</v>
      </c>
      <c r="SQ57" s="20"/>
      <c r="SR57" s="20">
        <v>432.7</v>
      </c>
      <c r="SS57" s="20">
        <v>468.29278499999998</v>
      </c>
      <c r="ST57" s="20">
        <v>468.2928</v>
      </c>
      <c r="SU57" s="20"/>
      <c r="SV57" s="20">
        <v>441.15</v>
      </c>
      <c r="SW57" s="20">
        <v>468.29278499999998</v>
      </c>
      <c r="SX57" s="20">
        <v>468.2928</v>
      </c>
      <c r="SY57" s="20"/>
      <c r="SZ57" s="20">
        <v>479.95</v>
      </c>
      <c r="TA57" s="20">
        <v>463.60968000000003</v>
      </c>
      <c r="TB57" s="20">
        <v>463.60968000000003</v>
      </c>
      <c r="TC57" s="20"/>
      <c r="TD57" s="20">
        <v>28.15</v>
      </c>
      <c r="TE57" s="20">
        <v>83.832999999999998</v>
      </c>
      <c r="TF57" s="20">
        <v>42.534500000000001</v>
      </c>
      <c r="TG57" s="20"/>
      <c r="TH57" s="20">
        <v>784.65</v>
      </c>
      <c r="TI57" s="20">
        <v>590.48400000000004</v>
      </c>
      <c r="TJ57" s="20">
        <v>550.98050000000001</v>
      </c>
      <c r="TK57" s="20"/>
      <c r="TL57" s="20">
        <v>89.1</v>
      </c>
      <c r="TM57" s="20">
        <v>0</v>
      </c>
      <c r="TN57" s="20">
        <v>170.67949999999999</v>
      </c>
      <c r="TO57" s="20"/>
      <c r="TP57" s="20">
        <v>487.1</v>
      </c>
      <c r="TQ57" s="20">
        <v>581.6</v>
      </c>
      <c r="TR57" s="20">
        <v>882.721</v>
      </c>
      <c r="TS57" s="20"/>
      <c r="TT57" s="20">
        <v>732.8</v>
      </c>
      <c r="TU57" s="20">
        <v>842.6</v>
      </c>
      <c r="TV57" s="20">
        <v>1159.5630000000001</v>
      </c>
      <c r="TW57" s="20"/>
      <c r="TX57" s="20">
        <v>25.6</v>
      </c>
      <c r="TY57" s="20">
        <v>56.866</v>
      </c>
      <c r="TZ57" s="20">
        <v>56.866</v>
      </c>
      <c r="UA57" s="20"/>
      <c r="UB57" s="20">
        <v>27.5</v>
      </c>
      <c r="UC57" s="20">
        <v>58.954000000000001</v>
      </c>
      <c r="UD57" s="20">
        <v>58.954000000000001</v>
      </c>
      <c r="UE57" s="20"/>
      <c r="UF57" s="20">
        <v>0.1</v>
      </c>
      <c r="UG57" s="20">
        <v>0</v>
      </c>
      <c r="UH57" s="20">
        <v>491.7072</v>
      </c>
      <c r="UI57" s="20"/>
      <c r="UJ57" s="20">
        <v>203.55</v>
      </c>
      <c r="UK57" s="20">
        <v>176.4</v>
      </c>
      <c r="UL57" s="20">
        <v>201.6</v>
      </c>
      <c r="UM57" s="20"/>
      <c r="UN57" s="20">
        <v>0</v>
      </c>
      <c r="UO57" s="20">
        <v>0</v>
      </c>
      <c r="UP57" s="20">
        <v>168</v>
      </c>
      <c r="UQ57" s="20"/>
      <c r="UR57" s="20">
        <v>489.6</v>
      </c>
      <c r="US57" s="20">
        <v>468.29278499999998</v>
      </c>
      <c r="UT57" s="20">
        <v>468.2928</v>
      </c>
      <c r="UU57" s="20"/>
      <c r="UV57" s="20">
        <v>489.6</v>
      </c>
      <c r="UW57" s="20">
        <v>468.29278499999998</v>
      </c>
      <c r="UX57" s="20">
        <v>468.2928</v>
      </c>
      <c r="UY57" s="20"/>
      <c r="UZ57" s="20">
        <v>480</v>
      </c>
      <c r="VA57" s="20">
        <v>468.29278499999998</v>
      </c>
      <c r="VB57" s="20">
        <v>468.2928</v>
      </c>
      <c r="VC57" s="20"/>
      <c r="VD57" s="20">
        <v>70.900000000000006</v>
      </c>
      <c r="VE57" s="20">
        <v>85.151499999999999</v>
      </c>
      <c r="VF57" s="20">
        <v>85.151499999999999</v>
      </c>
      <c r="VG57" s="20"/>
      <c r="VH57" s="20">
        <v>90.25</v>
      </c>
      <c r="VI57" s="20">
        <v>0</v>
      </c>
      <c r="VJ57" s="20">
        <v>105.95399999999999</v>
      </c>
      <c r="VK57" s="20"/>
      <c r="VL57" s="20">
        <v>584.15</v>
      </c>
      <c r="VM57" s="20">
        <v>0</v>
      </c>
      <c r="VN57" s="20">
        <v>1084.1969999999999</v>
      </c>
      <c r="VO57" s="20"/>
      <c r="VP57" s="20">
        <v>0</v>
      </c>
      <c r="VQ57" s="20">
        <v>0</v>
      </c>
      <c r="VR57" s="20">
        <v>14.4</v>
      </c>
      <c r="VS57" s="20"/>
      <c r="VT57" s="20">
        <v>758.15</v>
      </c>
      <c r="VU57" s="20">
        <v>959.92920500000002</v>
      </c>
      <c r="VV57" s="20">
        <v>1084.5125</v>
      </c>
      <c r="VW57" s="20"/>
      <c r="VX57" s="20">
        <v>663.25</v>
      </c>
      <c r="VY57" s="20">
        <v>847.36604</v>
      </c>
      <c r="VZ57" s="20">
        <v>1037.1130000000001</v>
      </c>
      <c r="WA57" s="20"/>
      <c r="WB57" s="20">
        <v>492.15</v>
      </c>
      <c r="WC57" s="20">
        <v>0</v>
      </c>
      <c r="WD57" s="20">
        <v>820.06200000000001</v>
      </c>
      <c r="WE57" s="20"/>
      <c r="WF57" s="20">
        <v>73.150000000000006</v>
      </c>
      <c r="WG57" s="20">
        <v>0</v>
      </c>
      <c r="WH57" s="20">
        <v>103.82</v>
      </c>
      <c r="WI57" s="20"/>
      <c r="WJ57" s="20">
        <v>176.6</v>
      </c>
      <c r="WK57" s="20">
        <v>175.2</v>
      </c>
      <c r="WL57" s="20">
        <v>175.2</v>
      </c>
      <c r="WM57" s="20"/>
      <c r="WN57" s="20">
        <v>480.35</v>
      </c>
      <c r="WO57" s="20">
        <v>463.60968000000003</v>
      </c>
      <c r="WP57" s="20">
        <v>463.60968000000003</v>
      </c>
      <c r="WQ57" s="20"/>
      <c r="WR57" s="20">
        <v>0</v>
      </c>
      <c r="WS57" s="20">
        <v>0</v>
      </c>
      <c r="WT57" s="20">
        <v>0</v>
      </c>
      <c r="WU57" s="20"/>
      <c r="WV57" s="20">
        <v>0</v>
      </c>
      <c r="WW57" s="20">
        <v>0</v>
      </c>
      <c r="WX57" s="20">
        <v>0</v>
      </c>
      <c r="WY57" s="20"/>
      <c r="WZ57" s="20">
        <v>880.56500000000005</v>
      </c>
      <c r="XA57" s="20">
        <v>840</v>
      </c>
      <c r="XB57" s="20">
        <v>840</v>
      </c>
      <c r="XC57" s="20"/>
      <c r="XD57" s="20">
        <v>673.05</v>
      </c>
      <c r="XE57" s="20">
        <v>700.41600000000005</v>
      </c>
      <c r="XF57" s="20">
        <v>700.41600000000005</v>
      </c>
      <c r="XG57" s="20"/>
      <c r="XH57" s="20">
        <v>77.25</v>
      </c>
      <c r="XI57" s="20">
        <v>67.584000000000003</v>
      </c>
      <c r="XJ57" s="20">
        <v>67.584000000000003</v>
      </c>
      <c r="XK57" s="20"/>
      <c r="XL57" s="20">
        <v>0</v>
      </c>
      <c r="XM57" s="20">
        <v>0</v>
      </c>
      <c r="XN57" s="20">
        <v>0</v>
      </c>
      <c r="XO57" s="20"/>
      <c r="XP57" s="20">
        <v>307.10000000000002</v>
      </c>
      <c r="XQ57" s="20">
        <v>288</v>
      </c>
      <c r="XR57" s="20">
        <v>288</v>
      </c>
      <c r="XS57" s="20"/>
      <c r="XT57" s="20">
        <v>142.19999999999999</v>
      </c>
      <c r="XU57" s="20">
        <v>169.44</v>
      </c>
      <c r="XV57" s="20">
        <v>169.44</v>
      </c>
      <c r="XW57" s="20"/>
    </row>
  </sheetData>
  <mergeCells count="327">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B6:WE6"/>
    <mergeCell ref="WB7:WE7"/>
    <mergeCell ref="WF6:WI6"/>
    <mergeCell ref="WF7:WI7"/>
    <mergeCell ref="VL6:VO6"/>
    <mergeCell ref="VL7:VO7"/>
    <mergeCell ref="VP6:VS6"/>
    <mergeCell ref="VP7:VS7"/>
    <mergeCell ref="VT6:VW6"/>
    <mergeCell ref="VT7:VW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2749</v>
      </c>
      <c r="C6" s="1"/>
      <c r="D6" s="1"/>
      <c r="E6" s="1"/>
    </row>
    <row r="7" spans="1:7" ht="33" customHeight="1" x14ac:dyDescent="0.25">
      <c r="A7" s="1"/>
      <c r="B7" s="3" t="s">
        <v>2750</v>
      </c>
      <c r="C7" s="3" t="s">
        <v>2751</v>
      </c>
      <c r="D7" s="3" t="s">
        <v>2752</v>
      </c>
      <c r="E7" s="3" t="s">
        <v>897</v>
      </c>
    </row>
    <row r="8" spans="1:7" x14ac:dyDescent="0.25">
      <c r="A8" s="1"/>
      <c r="B8" s="147" t="s">
        <v>2753</v>
      </c>
      <c r="C8" s="53">
        <v>5960117.44472</v>
      </c>
      <c r="D8" s="53">
        <v>6216476.3150580004</v>
      </c>
      <c r="E8" s="178">
        <v>-4.123861450529924E-2</v>
      </c>
    </row>
    <row r="9" spans="1:7" x14ac:dyDescent="0.25">
      <c r="A9" s="1"/>
      <c r="B9" s="147" t="s">
        <v>2754</v>
      </c>
      <c r="C9" s="53">
        <v>5798209.72138</v>
      </c>
      <c r="D9" s="53">
        <v>6451468.9780230001</v>
      </c>
      <c r="E9" s="178">
        <v>-0.101257443671873</v>
      </c>
    </row>
    <row r="10" spans="1:7" x14ac:dyDescent="0.25">
      <c r="A10" s="1"/>
      <c r="B10" s="147" t="s">
        <v>2755</v>
      </c>
      <c r="C10" s="53">
        <v>6918672.4236099999</v>
      </c>
      <c r="D10" s="53">
        <v>6999758.1075726002</v>
      </c>
      <c r="E10" s="178">
        <v>-1.1584069437325052E-2</v>
      </c>
    </row>
    <row r="11" spans="1:7" x14ac:dyDescent="0.25">
      <c r="A11" s="1"/>
      <c r="B11" s="147" t="s">
        <v>2756</v>
      </c>
      <c r="C11" s="53">
        <v>6722513.3822100004</v>
      </c>
      <c r="D11" s="53">
        <v>5753338.6988196</v>
      </c>
      <c r="E11" s="178">
        <v>0.16845430699034694</v>
      </c>
    </row>
    <row r="12" spans="1:7" x14ac:dyDescent="0.25">
      <c r="A12" s="1"/>
      <c r="B12" s="147" t="s">
        <v>2757</v>
      </c>
      <c r="C12" s="53">
        <v>10971571.330669999</v>
      </c>
      <c r="D12" s="53">
        <v>7028227.3164210003</v>
      </c>
      <c r="E12" s="178">
        <v>0.56107234964293651</v>
      </c>
    </row>
    <row r="13" spans="1:7" x14ac:dyDescent="0.25">
      <c r="A13" s="1"/>
      <c r="B13" s="147" t="s">
        <v>2758</v>
      </c>
      <c r="C13" s="53">
        <v>8030432.2520500002</v>
      </c>
      <c r="D13" s="53">
        <v>7738947.8628893998</v>
      </c>
      <c r="E13" s="178">
        <v>3.7664601742357764E-2</v>
      </c>
    </row>
    <row r="14" spans="1:7" x14ac:dyDescent="0.25">
      <c r="A14" s="1"/>
      <c r="B14" s="147" t="s">
        <v>2759</v>
      </c>
      <c r="C14" s="53">
        <v>8262382.8040300002</v>
      </c>
      <c r="D14" s="53">
        <v>8573652.9394614007</v>
      </c>
      <c r="E14" s="178">
        <v>-3.6305427526549042E-2</v>
      </c>
    </row>
    <row r="15" spans="1:7" x14ac:dyDescent="0.25">
      <c r="A15" s="1"/>
      <c r="B15" s="147" t="s">
        <v>2760</v>
      </c>
      <c r="C15" s="53">
        <v>11563806.16886</v>
      </c>
      <c r="D15" s="53">
        <v>8000602.8777836999</v>
      </c>
      <c r="E15" s="178">
        <v>0.44536684866220566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2761</v>
      </c>
      <c r="C5" s="1"/>
      <c r="D5" s="1"/>
      <c r="E5" s="1"/>
      <c r="F5" s="1"/>
      <c r="G5" s="1"/>
      <c r="H5" s="1"/>
      <c r="I5" s="1"/>
      <c r="J5" s="1"/>
      <c r="K5" s="1"/>
      <c r="L5" s="1"/>
      <c r="M5" s="1"/>
      <c r="N5" s="1"/>
      <c r="O5" s="1"/>
      <c r="P5" s="1"/>
    </row>
    <row r="6" spans="1:16" ht="30" x14ac:dyDescent="0.25">
      <c r="A6" s="1"/>
      <c r="B6" s="3" t="s">
        <v>145</v>
      </c>
      <c r="C6" s="3" t="s">
        <v>1098</v>
      </c>
      <c r="D6" s="3" t="s">
        <v>1099</v>
      </c>
      <c r="E6" s="3" t="s">
        <v>1100</v>
      </c>
      <c r="F6" s="3" t="s">
        <v>148</v>
      </c>
      <c r="G6" s="3" t="s">
        <v>149</v>
      </c>
      <c r="H6" s="3" t="s">
        <v>1101</v>
      </c>
      <c r="I6" s="3" t="s">
        <v>1102</v>
      </c>
      <c r="J6" s="3" t="s">
        <v>1103</v>
      </c>
      <c r="K6" s="3" t="s">
        <v>1104</v>
      </c>
      <c r="L6" s="3" t="s">
        <v>1105</v>
      </c>
      <c r="M6" s="3" t="s">
        <v>1106</v>
      </c>
      <c r="N6" s="3" t="s">
        <v>1107</v>
      </c>
      <c r="O6" s="3" t="s">
        <v>1108</v>
      </c>
      <c r="P6" s="3" t="s">
        <v>1109</v>
      </c>
    </row>
    <row r="7" spans="1:16" x14ac:dyDescent="0.25">
      <c r="A7" s="1"/>
      <c r="B7" s="6" t="s">
        <v>524</v>
      </c>
      <c r="C7" s="6" t="s">
        <v>969</v>
      </c>
      <c r="D7" s="86" t="s">
        <v>55</v>
      </c>
      <c r="E7" s="6" t="s">
        <v>1110</v>
      </c>
      <c r="F7" s="86" t="s">
        <v>18</v>
      </c>
      <c r="G7" s="86" t="s">
        <v>19</v>
      </c>
      <c r="H7" s="86" t="s">
        <v>849</v>
      </c>
      <c r="I7" s="86" t="s">
        <v>849</v>
      </c>
      <c r="J7" s="179" t="s">
        <v>1111</v>
      </c>
      <c r="K7" s="86" t="s">
        <v>849</v>
      </c>
      <c r="L7" s="86" t="s">
        <v>849</v>
      </c>
      <c r="M7" s="86" t="s">
        <v>849</v>
      </c>
      <c r="N7" s="86" t="s">
        <v>849</v>
      </c>
      <c r="O7" s="6" t="s">
        <v>1112</v>
      </c>
      <c r="P7" s="6"/>
    </row>
    <row r="8" spans="1:16" x14ac:dyDescent="0.25">
      <c r="A8" s="1"/>
      <c r="B8" s="6" t="s">
        <v>525</v>
      </c>
      <c r="C8" s="6" t="s">
        <v>971</v>
      </c>
      <c r="D8" s="86" t="s">
        <v>55</v>
      </c>
      <c r="E8" s="6" t="s">
        <v>1113</v>
      </c>
      <c r="F8" s="86" t="s">
        <v>18</v>
      </c>
      <c r="G8" s="86" t="s">
        <v>19</v>
      </c>
      <c r="H8" s="86" t="s">
        <v>849</v>
      </c>
      <c r="I8" s="86" t="s">
        <v>849</v>
      </c>
      <c r="J8" s="179" t="s">
        <v>1111</v>
      </c>
      <c r="K8" s="86" t="s">
        <v>849</v>
      </c>
      <c r="L8" s="86" t="s">
        <v>849</v>
      </c>
      <c r="M8" s="86" t="s">
        <v>849</v>
      </c>
      <c r="N8" s="86" t="s">
        <v>849</v>
      </c>
      <c r="O8" s="6" t="s">
        <v>1112</v>
      </c>
      <c r="P8" s="6"/>
    </row>
    <row r="9" spans="1:16" ht="25.5" x14ac:dyDescent="0.25">
      <c r="A9" s="1"/>
      <c r="B9" s="6" t="s">
        <v>57</v>
      </c>
      <c r="C9" s="6" t="s">
        <v>977</v>
      </c>
      <c r="D9" s="86" t="s">
        <v>240</v>
      </c>
      <c r="E9" s="6" t="s">
        <v>1114</v>
      </c>
      <c r="F9" s="86" t="s">
        <v>1115</v>
      </c>
      <c r="G9" s="86" t="s">
        <v>1116</v>
      </c>
      <c r="H9" s="86" t="s">
        <v>1117</v>
      </c>
      <c r="I9" s="86" t="s">
        <v>1118</v>
      </c>
      <c r="J9" s="180" t="s">
        <v>1119</v>
      </c>
      <c r="K9" s="86" t="s">
        <v>849</v>
      </c>
      <c r="L9" s="86" t="s">
        <v>849</v>
      </c>
      <c r="M9" s="86" t="s">
        <v>849</v>
      </c>
      <c r="N9" s="86" t="s">
        <v>849</v>
      </c>
      <c r="O9" s="6" t="s">
        <v>1112</v>
      </c>
      <c r="P9" s="6" t="s">
        <v>1120</v>
      </c>
    </row>
    <row r="10" spans="1:16" x14ac:dyDescent="0.25">
      <c r="A10" s="1"/>
      <c r="B10" s="6" t="s">
        <v>247</v>
      </c>
      <c r="C10" s="6" t="s">
        <v>979</v>
      </c>
      <c r="D10" s="86" t="s">
        <v>55</v>
      </c>
      <c r="E10" s="6" t="s">
        <v>1121</v>
      </c>
      <c r="F10" s="86" t="s">
        <v>18</v>
      </c>
      <c r="G10" s="86" t="s">
        <v>1122</v>
      </c>
      <c r="H10" s="86" t="s">
        <v>849</v>
      </c>
      <c r="I10" s="86" t="s">
        <v>849</v>
      </c>
      <c r="J10" s="181" t="s">
        <v>1123</v>
      </c>
      <c r="K10" s="86" t="s">
        <v>849</v>
      </c>
      <c r="L10" s="86" t="s">
        <v>849</v>
      </c>
      <c r="M10" s="86" t="s">
        <v>849</v>
      </c>
      <c r="N10" s="86" t="s">
        <v>849</v>
      </c>
      <c r="O10" s="6" t="s">
        <v>1112</v>
      </c>
      <c r="P10" s="6"/>
    </row>
    <row r="11" spans="1:16" x14ac:dyDescent="0.25">
      <c r="A11" s="1"/>
      <c r="B11" s="6" t="s">
        <v>247</v>
      </c>
      <c r="C11" s="6" t="s">
        <v>979</v>
      </c>
      <c r="D11" s="86" t="s">
        <v>55</v>
      </c>
      <c r="E11" s="6" t="s">
        <v>1121</v>
      </c>
      <c r="F11" s="86" t="s">
        <v>1122</v>
      </c>
      <c r="G11" s="86" t="s">
        <v>1124</v>
      </c>
      <c r="H11" s="86" t="s">
        <v>849</v>
      </c>
      <c r="I11" s="86" t="s">
        <v>1125</v>
      </c>
      <c r="J11" s="182" t="s">
        <v>1126</v>
      </c>
      <c r="K11" s="86" t="s">
        <v>849</v>
      </c>
      <c r="L11" s="86" t="s">
        <v>849</v>
      </c>
      <c r="M11" s="86" t="s">
        <v>849</v>
      </c>
      <c r="N11" s="86" t="s">
        <v>849</v>
      </c>
      <c r="O11" s="6" t="s">
        <v>1112</v>
      </c>
      <c r="P11" s="6"/>
    </row>
    <row r="12" spans="1:16" x14ac:dyDescent="0.25">
      <c r="A12" s="1"/>
      <c r="B12" s="6" t="s">
        <v>247</v>
      </c>
      <c r="C12" s="6" t="s">
        <v>979</v>
      </c>
      <c r="D12" s="86" t="s">
        <v>55</v>
      </c>
      <c r="E12" s="6" t="s">
        <v>1121</v>
      </c>
      <c r="F12" s="86" t="s">
        <v>1127</v>
      </c>
      <c r="G12" s="86" t="s">
        <v>1128</v>
      </c>
      <c r="H12" s="86" t="s">
        <v>849</v>
      </c>
      <c r="I12" s="86" t="s">
        <v>849</v>
      </c>
      <c r="J12" s="181" t="s">
        <v>1123</v>
      </c>
      <c r="K12" s="86" t="s">
        <v>849</v>
      </c>
      <c r="L12" s="86" t="s">
        <v>849</v>
      </c>
      <c r="M12" s="86" t="s">
        <v>849</v>
      </c>
      <c r="N12" s="86" t="s">
        <v>849</v>
      </c>
      <c r="O12" s="6" t="s">
        <v>1112</v>
      </c>
      <c r="P12" s="6"/>
    </row>
    <row r="13" spans="1:16" x14ac:dyDescent="0.25">
      <c r="A13" s="1"/>
      <c r="B13" s="6" t="s">
        <v>247</v>
      </c>
      <c r="C13" s="6" t="s">
        <v>979</v>
      </c>
      <c r="D13" s="86" t="s">
        <v>55</v>
      </c>
      <c r="E13" s="6" t="s">
        <v>1121</v>
      </c>
      <c r="F13" s="86" t="s">
        <v>1128</v>
      </c>
      <c r="G13" s="86" t="s">
        <v>1129</v>
      </c>
      <c r="H13" s="86" t="s">
        <v>849</v>
      </c>
      <c r="I13" s="86" t="s">
        <v>1130</v>
      </c>
      <c r="J13" s="182" t="s">
        <v>1126</v>
      </c>
      <c r="K13" s="86" t="s">
        <v>849</v>
      </c>
      <c r="L13" s="86" t="s">
        <v>849</v>
      </c>
      <c r="M13" s="86" t="s">
        <v>849</v>
      </c>
      <c r="N13" s="86" t="s">
        <v>849</v>
      </c>
      <c r="O13" s="6" t="s">
        <v>1112</v>
      </c>
      <c r="P13" s="6"/>
    </row>
    <row r="14" spans="1:16" x14ac:dyDescent="0.25">
      <c r="A14" s="1"/>
      <c r="B14" s="6" t="s">
        <v>259</v>
      </c>
      <c r="C14" s="6" t="s">
        <v>982</v>
      </c>
      <c r="D14" s="86" t="s">
        <v>983</v>
      </c>
      <c r="E14" s="6" t="s">
        <v>1131</v>
      </c>
      <c r="F14" s="86" t="s">
        <v>1132</v>
      </c>
      <c r="G14" s="86" t="s">
        <v>1133</v>
      </c>
      <c r="H14" s="86" t="s">
        <v>1134</v>
      </c>
      <c r="I14" s="86" t="s">
        <v>849</v>
      </c>
      <c r="J14" s="182" t="s">
        <v>1126</v>
      </c>
      <c r="K14" s="86" t="s">
        <v>849</v>
      </c>
      <c r="L14" s="86" t="s">
        <v>849</v>
      </c>
      <c r="M14" s="86" t="s">
        <v>849</v>
      </c>
      <c r="N14" s="86" t="s">
        <v>849</v>
      </c>
      <c r="O14" s="6" t="s">
        <v>1112</v>
      </c>
      <c r="P14" s="6"/>
    </row>
    <row r="15" spans="1:16" x14ac:dyDescent="0.25">
      <c r="A15" s="1"/>
      <c r="B15" s="6" t="s">
        <v>259</v>
      </c>
      <c r="C15" s="6" t="s">
        <v>982</v>
      </c>
      <c r="D15" s="86" t="s">
        <v>984</v>
      </c>
      <c r="E15" s="6" t="s">
        <v>1135</v>
      </c>
      <c r="F15" s="86" t="s">
        <v>1136</v>
      </c>
      <c r="G15" s="86" t="s">
        <v>1133</v>
      </c>
      <c r="H15" s="86" t="s">
        <v>1134</v>
      </c>
      <c r="I15" s="86" t="s">
        <v>849</v>
      </c>
      <c r="J15" s="182" t="s">
        <v>1126</v>
      </c>
      <c r="K15" s="86" t="s">
        <v>849</v>
      </c>
      <c r="L15" s="86" t="s">
        <v>849</v>
      </c>
      <c r="M15" s="86" t="s">
        <v>849</v>
      </c>
      <c r="N15" s="86" t="s">
        <v>849</v>
      </c>
      <c r="O15" s="6" t="s">
        <v>1112</v>
      </c>
      <c r="P15" s="6"/>
    </row>
    <row r="16" spans="1:16" x14ac:dyDescent="0.25">
      <c r="A16" s="1"/>
      <c r="B16" s="6" t="s">
        <v>259</v>
      </c>
      <c r="C16" s="6" t="s">
        <v>982</v>
      </c>
      <c r="D16" s="86" t="s">
        <v>983</v>
      </c>
      <c r="E16" s="6" t="s">
        <v>1131</v>
      </c>
      <c r="F16" s="86" t="s">
        <v>1133</v>
      </c>
      <c r="G16" s="86" t="s">
        <v>1137</v>
      </c>
      <c r="H16" s="86" t="s">
        <v>849</v>
      </c>
      <c r="I16" s="86" t="s">
        <v>849</v>
      </c>
      <c r="J16" s="181" t="s">
        <v>1123</v>
      </c>
      <c r="K16" s="86" t="s">
        <v>849</v>
      </c>
      <c r="L16" s="86" t="s">
        <v>849</v>
      </c>
      <c r="M16" s="86" t="s">
        <v>849</v>
      </c>
      <c r="N16" s="86" t="s">
        <v>849</v>
      </c>
      <c r="O16" s="6" t="s">
        <v>1112</v>
      </c>
      <c r="P16" s="6"/>
    </row>
    <row r="17" spans="1:16" x14ac:dyDescent="0.25">
      <c r="A17" s="1"/>
      <c r="B17" s="6" t="s">
        <v>259</v>
      </c>
      <c r="C17" s="6" t="s">
        <v>982</v>
      </c>
      <c r="D17" s="86" t="s">
        <v>984</v>
      </c>
      <c r="E17" s="6" t="s">
        <v>1135</v>
      </c>
      <c r="F17" s="86" t="s">
        <v>1133</v>
      </c>
      <c r="G17" s="86" t="s">
        <v>1137</v>
      </c>
      <c r="H17" s="86" t="s">
        <v>849</v>
      </c>
      <c r="I17" s="86" t="s">
        <v>849</v>
      </c>
      <c r="J17" s="181" t="s">
        <v>1123</v>
      </c>
      <c r="K17" s="86" t="s">
        <v>849</v>
      </c>
      <c r="L17" s="86" t="s">
        <v>849</v>
      </c>
      <c r="M17" s="86" t="s">
        <v>849</v>
      </c>
      <c r="N17" s="86" t="s">
        <v>849</v>
      </c>
      <c r="O17" s="6" t="s">
        <v>1112</v>
      </c>
      <c r="P17" s="6"/>
    </row>
    <row r="18" spans="1:16" x14ac:dyDescent="0.25">
      <c r="A18" s="1"/>
      <c r="B18" s="6" t="s">
        <v>259</v>
      </c>
      <c r="C18" s="6" t="s">
        <v>982</v>
      </c>
      <c r="D18" s="86" t="s">
        <v>983</v>
      </c>
      <c r="E18" s="6" t="s">
        <v>1131</v>
      </c>
      <c r="F18" s="86" t="s">
        <v>1137</v>
      </c>
      <c r="G18" s="86" t="s">
        <v>1138</v>
      </c>
      <c r="H18" s="86" t="s">
        <v>849</v>
      </c>
      <c r="I18" s="86" t="s">
        <v>1139</v>
      </c>
      <c r="J18" s="182" t="s">
        <v>1126</v>
      </c>
      <c r="K18" s="86" t="s">
        <v>849</v>
      </c>
      <c r="L18" s="86" t="s">
        <v>849</v>
      </c>
      <c r="M18" s="86" t="s">
        <v>849</v>
      </c>
      <c r="N18" s="86" t="s">
        <v>849</v>
      </c>
      <c r="O18" s="6" t="s">
        <v>1112</v>
      </c>
      <c r="P18" s="6"/>
    </row>
    <row r="19" spans="1:16" x14ac:dyDescent="0.25">
      <c r="A19" s="1"/>
      <c r="B19" s="6" t="s">
        <v>259</v>
      </c>
      <c r="C19" s="6" t="s">
        <v>982</v>
      </c>
      <c r="D19" s="86" t="s">
        <v>984</v>
      </c>
      <c r="E19" s="6" t="s">
        <v>1135</v>
      </c>
      <c r="F19" s="86" t="s">
        <v>1137</v>
      </c>
      <c r="G19" s="86" t="s">
        <v>1140</v>
      </c>
      <c r="H19" s="86" t="s">
        <v>849</v>
      </c>
      <c r="I19" s="86" t="s">
        <v>849</v>
      </c>
      <c r="J19" s="182" t="s">
        <v>1126</v>
      </c>
      <c r="K19" s="86" t="s">
        <v>849</v>
      </c>
      <c r="L19" s="86" t="s">
        <v>849</v>
      </c>
      <c r="M19" s="86" t="s">
        <v>849</v>
      </c>
      <c r="N19" s="86" t="s">
        <v>849</v>
      </c>
      <c r="O19" s="6" t="s">
        <v>1112</v>
      </c>
      <c r="P19" s="6"/>
    </row>
    <row r="20" spans="1:16" x14ac:dyDescent="0.25">
      <c r="A20" s="1"/>
      <c r="B20" s="6" t="s">
        <v>259</v>
      </c>
      <c r="C20" s="6" t="s">
        <v>982</v>
      </c>
      <c r="D20" s="86" t="s">
        <v>984</v>
      </c>
      <c r="E20" s="6" t="s">
        <v>1135</v>
      </c>
      <c r="F20" s="86" t="s">
        <v>1140</v>
      </c>
      <c r="G20" s="86" t="s">
        <v>1141</v>
      </c>
      <c r="H20" s="86" t="s">
        <v>849</v>
      </c>
      <c r="I20" s="86" t="s">
        <v>849</v>
      </c>
      <c r="J20" s="181" t="s">
        <v>1123</v>
      </c>
      <c r="K20" s="86" t="s">
        <v>849</v>
      </c>
      <c r="L20" s="86" t="s">
        <v>849</v>
      </c>
      <c r="M20" s="86" t="s">
        <v>849</v>
      </c>
      <c r="N20" s="86" t="s">
        <v>849</v>
      </c>
      <c r="O20" s="6" t="s">
        <v>1112</v>
      </c>
      <c r="P20" s="6"/>
    </row>
    <row r="21" spans="1:16" x14ac:dyDescent="0.25">
      <c r="A21" s="1"/>
      <c r="B21" s="6" t="s">
        <v>259</v>
      </c>
      <c r="C21" s="6" t="s">
        <v>982</v>
      </c>
      <c r="D21" s="86" t="s">
        <v>984</v>
      </c>
      <c r="E21" s="6" t="s">
        <v>1135</v>
      </c>
      <c r="F21" s="86" t="s">
        <v>1141</v>
      </c>
      <c r="G21" s="86" t="s">
        <v>1142</v>
      </c>
      <c r="H21" s="86" t="s">
        <v>849</v>
      </c>
      <c r="I21" s="86" t="s">
        <v>849</v>
      </c>
      <c r="J21" s="182" t="s">
        <v>1126</v>
      </c>
      <c r="K21" s="86" t="s">
        <v>849</v>
      </c>
      <c r="L21" s="86" t="s">
        <v>849</v>
      </c>
      <c r="M21" s="86" t="s">
        <v>849</v>
      </c>
      <c r="N21" s="86" t="s">
        <v>849</v>
      </c>
      <c r="O21" s="6" t="s">
        <v>1112</v>
      </c>
      <c r="P21" s="6"/>
    </row>
    <row r="22" spans="1:16" x14ac:dyDescent="0.25">
      <c r="A22" s="1"/>
      <c r="B22" s="6" t="s">
        <v>31</v>
      </c>
      <c r="C22" s="6" t="s">
        <v>985</v>
      </c>
      <c r="D22" s="86" t="s">
        <v>55</v>
      </c>
      <c r="E22" s="6" t="s">
        <v>1143</v>
      </c>
      <c r="F22" s="86" t="s">
        <v>18</v>
      </c>
      <c r="G22" s="86" t="s">
        <v>1140</v>
      </c>
      <c r="H22" s="86" t="s">
        <v>849</v>
      </c>
      <c r="I22" s="86" t="s">
        <v>1144</v>
      </c>
      <c r="J22" s="181" t="s">
        <v>1123</v>
      </c>
      <c r="K22" s="86" t="s">
        <v>849</v>
      </c>
      <c r="L22" s="86" t="s">
        <v>849</v>
      </c>
      <c r="M22" s="86" t="s">
        <v>849</v>
      </c>
      <c r="N22" s="86" t="s">
        <v>849</v>
      </c>
      <c r="O22" s="6" t="s">
        <v>1112</v>
      </c>
      <c r="P22" s="6"/>
    </row>
    <row r="23" spans="1:16" ht="38.25" x14ac:dyDescent="0.25">
      <c r="A23" s="1"/>
      <c r="B23" s="6" t="s">
        <v>31</v>
      </c>
      <c r="C23" s="6" t="s">
        <v>987</v>
      </c>
      <c r="D23" s="86" t="s">
        <v>55</v>
      </c>
      <c r="E23" s="6" t="s">
        <v>1145</v>
      </c>
      <c r="F23" s="86" t="s">
        <v>1146</v>
      </c>
      <c r="G23" s="86" t="s">
        <v>35</v>
      </c>
      <c r="H23" s="86" t="s">
        <v>1147</v>
      </c>
      <c r="I23" s="86" t="s">
        <v>849</v>
      </c>
      <c r="J23" s="181" t="s">
        <v>1123</v>
      </c>
      <c r="K23" s="86" t="s">
        <v>849</v>
      </c>
      <c r="L23" s="86" t="s">
        <v>849</v>
      </c>
      <c r="M23" s="86" t="s">
        <v>849</v>
      </c>
      <c r="N23" s="86" t="s">
        <v>849</v>
      </c>
      <c r="O23" s="6" t="s">
        <v>1112</v>
      </c>
      <c r="P23" s="6" t="s">
        <v>1148</v>
      </c>
    </row>
    <row r="24" spans="1:16" ht="38.25" x14ac:dyDescent="0.25">
      <c r="A24" s="1"/>
      <c r="B24" s="6" t="s">
        <v>31</v>
      </c>
      <c r="C24" s="6" t="s">
        <v>987</v>
      </c>
      <c r="D24" s="86" t="s">
        <v>55</v>
      </c>
      <c r="E24" s="6" t="s">
        <v>1145</v>
      </c>
      <c r="F24" s="86" t="s">
        <v>36</v>
      </c>
      <c r="G24" s="86" t="s">
        <v>19</v>
      </c>
      <c r="H24" s="86" t="s">
        <v>1149</v>
      </c>
      <c r="I24" s="86" t="s">
        <v>849</v>
      </c>
      <c r="J24" s="181" t="s">
        <v>1123</v>
      </c>
      <c r="K24" s="86" t="s">
        <v>849</v>
      </c>
      <c r="L24" s="86" t="s">
        <v>849</v>
      </c>
      <c r="M24" s="86" t="s">
        <v>849</v>
      </c>
      <c r="N24" s="86" t="s">
        <v>849</v>
      </c>
      <c r="O24" s="6" t="s">
        <v>1112</v>
      </c>
      <c r="P24" s="6" t="s">
        <v>1150</v>
      </c>
    </row>
    <row r="25" spans="1:16" x14ac:dyDescent="0.25">
      <c r="A25" s="1"/>
      <c r="B25" s="6" t="s">
        <v>69</v>
      </c>
      <c r="C25" s="6" t="s">
        <v>78</v>
      </c>
      <c r="D25" s="86" t="s">
        <v>55</v>
      </c>
      <c r="E25" s="6" t="s">
        <v>1151</v>
      </c>
      <c r="F25" s="86" t="s">
        <v>18</v>
      </c>
      <c r="G25" s="86" t="s">
        <v>19</v>
      </c>
      <c r="H25" s="86" t="s">
        <v>849</v>
      </c>
      <c r="I25" s="86" t="s">
        <v>849</v>
      </c>
      <c r="J25" s="181" t="s">
        <v>1123</v>
      </c>
      <c r="K25" s="86" t="s">
        <v>849</v>
      </c>
      <c r="L25" s="86" t="s">
        <v>849</v>
      </c>
      <c r="M25" s="86" t="s">
        <v>849</v>
      </c>
      <c r="N25" s="86" t="s">
        <v>849</v>
      </c>
      <c r="O25" s="6" t="s">
        <v>1112</v>
      </c>
      <c r="P25" s="6"/>
    </row>
    <row r="26" spans="1:16" x14ac:dyDescent="0.25">
      <c r="A26" s="1"/>
      <c r="B26" s="6" t="s">
        <v>69</v>
      </c>
      <c r="C26" s="6" t="s">
        <v>81</v>
      </c>
      <c r="D26" s="86" t="s">
        <v>55</v>
      </c>
      <c r="E26" s="6" t="s">
        <v>1152</v>
      </c>
      <c r="F26" s="86" t="s">
        <v>18</v>
      </c>
      <c r="G26" s="86" t="s">
        <v>1153</v>
      </c>
      <c r="H26" s="86" t="s">
        <v>849</v>
      </c>
      <c r="I26" s="86" t="s">
        <v>849</v>
      </c>
      <c r="J26" s="181" t="s">
        <v>1123</v>
      </c>
      <c r="K26" s="86" t="s">
        <v>849</v>
      </c>
      <c r="L26" s="86" t="s">
        <v>849</v>
      </c>
      <c r="M26" s="86" t="s">
        <v>849</v>
      </c>
      <c r="N26" s="86" t="s">
        <v>849</v>
      </c>
      <c r="O26" s="6" t="s">
        <v>1112</v>
      </c>
      <c r="P26" s="6"/>
    </row>
    <row r="27" spans="1:16" x14ac:dyDescent="0.25">
      <c r="A27" s="1"/>
      <c r="B27" s="6" t="s">
        <v>69</v>
      </c>
      <c r="C27" s="6" t="s">
        <v>81</v>
      </c>
      <c r="D27" s="86" t="s">
        <v>55</v>
      </c>
      <c r="E27" s="6" t="s">
        <v>1152</v>
      </c>
      <c r="F27" s="86" t="s">
        <v>1153</v>
      </c>
      <c r="G27" s="86" t="s">
        <v>1154</v>
      </c>
      <c r="H27" s="86" t="s">
        <v>849</v>
      </c>
      <c r="I27" s="86" t="s">
        <v>849</v>
      </c>
      <c r="J27" s="182" t="s">
        <v>1126</v>
      </c>
      <c r="K27" s="86" t="s">
        <v>849</v>
      </c>
      <c r="L27" s="86" t="s">
        <v>849</v>
      </c>
      <c r="M27" s="86" t="s">
        <v>849</v>
      </c>
      <c r="N27" s="86" t="s">
        <v>849</v>
      </c>
      <c r="O27" s="6" t="s">
        <v>1112</v>
      </c>
      <c r="P27" s="6"/>
    </row>
    <row r="28" spans="1:16" x14ac:dyDescent="0.25">
      <c r="A28" s="1"/>
      <c r="B28" s="6" t="s">
        <v>69</v>
      </c>
      <c r="C28" s="6" t="s">
        <v>81</v>
      </c>
      <c r="D28" s="86" t="s">
        <v>55</v>
      </c>
      <c r="E28" s="6" t="s">
        <v>1152</v>
      </c>
      <c r="F28" s="86" t="s">
        <v>1154</v>
      </c>
      <c r="G28" s="86" t="s">
        <v>19</v>
      </c>
      <c r="H28" s="86" t="s">
        <v>849</v>
      </c>
      <c r="I28" s="86" t="s">
        <v>849</v>
      </c>
      <c r="J28" s="181" t="s">
        <v>1123</v>
      </c>
      <c r="K28" s="86" t="s">
        <v>849</v>
      </c>
      <c r="L28" s="86" t="s">
        <v>849</v>
      </c>
      <c r="M28" s="86" t="s">
        <v>849</v>
      </c>
      <c r="N28" s="86" t="s">
        <v>849</v>
      </c>
      <c r="O28" s="6" t="s">
        <v>1112</v>
      </c>
      <c r="P28" s="6"/>
    </row>
    <row r="29" spans="1:16" x14ac:dyDescent="0.25">
      <c r="A29" s="1"/>
      <c r="B29" s="6" t="s">
        <v>69</v>
      </c>
      <c r="C29" s="6" t="s">
        <v>1003</v>
      </c>
      <c r="D29" s="86" t="s">
        <v>1001</v>
      </c>
      <c r="E29" s="6" t="s">
        <v>1155</v>
      </c>
      <c r="F29" s="86" t="s">
        <v>1156</v>
      </c>
      <c r="G29" s="86" t="s">
        <v>1157</v>
      </c>
      <c r="H29" s="86" t="s">
        <v>1158</v>
      </c>
      <c r="I29" s="86" t="s">
        <v>849</v>
      </c>
      <c r="J29" s="182" t="s">
        <v>1126</v>
      </c>
      <c r="K29" s="86" t="s">
        <v>849</v>
      </c>
      <c r="L29" s="86" t="s">
        <v>849</v>
      </c>
      <c r="M29" s="86" t="s">
        <v>849</v>
      </c>
      <c r="N29" s="86" t="s">
        <v>849</v>
      </c>
      <c r="O29" s="6" t="s">
        <v>1112</v>
      </c>
      <c r="P29" s="6"/>
    </row>
    <row r="30" spans="1:16" x14ac:dyDescent="0.25">
      <c r="A30" s="1"/>
      <c r="B30" s="6" t="s">
        <v>69</v>
      </c>
      <c r="C30" s="6" t="s">
        <v>1003</v>
      </c>
      <c r="D30" s="86" t="s">
        <v>1001</v>
      </c>
      <c r="E30" s="6" t="s">
        <v>1155</v>
      </c>
      <c r="F30" s="86" t="s">
        <v>1157</v>
      </c>
      <c r="G30" s="86" t="s">
        <v>1159</v>
      </c>
      <c r="H30" s="86" t="s">
        <v>849</v>
      </c>
      <c r="I30" s="86" t="s">
        <v>849</v>
      </c>
      <c r="J30" s="181" t="s">
        <v>1123</v>
      </c>
      <c r="K30" s="86" t="s">
        <v>849</v>
      </c>
      <c r="L30" s="86" t="s">
        <v>849</v>
      </c>
      <c r="M30" s="86" t="s">
        <v>849</v>
      </c>
      <c r="N30" s="86" t="s">
        <v>849</v>
      </c>
      <c r="O30" s="6" t="s">
        <v>1112</v>
      </c>
      <c r="P30" s="6"/>
    </row>
    <row r="31" spans="1:16" x14ac:dyDescent="0.25">
      <c r="A31" s="1"/>
      <c r="B31" s="6" t="s">
        <v>69</v>
      </c>
      <c r="C31" s="6" t="s">
        <v>1003</v>
      </c>
      <c r="D31" s="86" t="s">
        <v>1001</v>
      </c>
      <c r="E31" s="6" t="s">
        <v>1155</v>
      </c>
      <c r="F31" s="86" t="s">
        <v>1159</v>
      </c>
      <c r="G31" s="86" t="s">
        <v>1160</v>
      </c>
      <c r="H31" s="86" t="s">
        <v>849</v>
      </c>
      <c r="I31" s="86" t="s">
        <v>1161</v>
      </c>
      <c r="J31" s="182" t="s">
        <v>1126</v>
      </c>
      <c r="K31" s="86" t="s">
        <v>849</v>
      </c>
      <c r="L31" s="86" t="s">
        <v>849</v>
      </c>
      <c r="M31" s="86" t="s">
        <v>849</v>
      </c>
      <c r="N31" s="86" t="s">
        <v>849</v>
      </c>
      <c r="O31" s="6" t="s">
        <v>1112</v>
      </c>
      <c r="P31" s="6"/>
    </row>
    <row r="32" spans="1:16" x14ac:dyDescent="0.25">
      <c r="A32" s="1"/>
      <c r="B32" s="6" t="s">
        <v>69</v>
      </c>
      <c r="C32" s="6" t="s">
        <v>1003</v>
      </c>
      <c r="D32" s="86" t="s">
        <v>1001</v>
      </c>
      <c r="E32" s="6" t="s">
        <v>1155</v>
      </c>
      <c r="F32" s="86" t="s">
        <v>1162</v>
      </c>
      <c r="G32" s="86" t="s">
        <v>1163</v>
      </c>
      <c r="H32" s="86" t="s">
        <v>1164</v>
      </c>
      <c r="I32" s="86" t="s">
        <v>1165</v>
      </c>
      <c r="J32" s="182" t="s">
        <v>1126</v>
      </c>
      <c r="K32" s="86" t="s">
        <v>849</v>
      </c>
      <c r="L32" s="86" t="s">
        <v>849</v>
      </c>
      <c r="M32" s="86" t="s">
        <v>849</v>
      </c>
      <c r="N32" s="86" t="s">
        <v>849</v>
      </c>
      <c r="O32" s="6" t="s">
        <v>1112</v>
      </c>
      <c r="P32" s="6"/>
    </row>
    <row r="33" spans="1:16" x14ac:dyDescent="0.25">
      <c r="A33" s="1"/>
      <c r="B33" s="6" t="s">
        <v>83</v>
      </c>
      <c r="C33" s="6" t="s">
        <v>84</v>
      </c>
      <c r="D33" s="86" t="s">
        <v>55</v>
      </c>
      <c r="E33" s="6" t="s">
        <v>1166</v>
      </c>
      <c r="F33" s="86" t="s">
        <v>18</v>
      </c>
      <c r="G33" s="86" t="s">
        <v>19</v>
      </c>
      <c r="H33" s="86" t="s">
        <v>849</v>
      </c>
      <c r="I33" s="86" t="s">
        <v>849</v>
      </c>
      <c r="J33" s="181" t="s">
        <v>1123</v>
      </c>
      <c r="K33" s="86" t="s">
        <v>849</v>
      </c>
      <c r="L33" s="86" t="s">
        <v>849</v>
      </c>
      <c r="M33" s="86" t="s">
        <v>849</v>
      </c>
      <c r="N33" s="86" t="s">
        <v>849</v>
      </c>
      <c r="O33" s="6" t="s">
        <v>1112</v>
      </c>
      <c r="P33" s="6"/>
    </row>
    <row r="34" spans="1:16" ht="25.5" x14ac:dyDescent="0.25">
      <c r="A34" s="1"/>
      <c r="B34" s="6" t="s">
        <v>522</v>
      </c>
      <c r="C34" s="6" t="s">
        <v>1012</v>
      </c>
      <c r="D34" s="86" t="s">
        <v>1014</v>
      </c>
      <c r="E34" s="6" t="s">
        <v>1167</v>
      </c>
      <c r="F34" s="86" t="s">
        <v>18</v>
      </c>
      <c r="G34" s="86" t="s">
        <v>19</v>
      </c>
      <c r="H34" s="86" t="s">
        <v>849</v>
      </c>
      <c r="I34" s="86" t="s">
        <v>849</v>
      </c>
      <c r="J34" s="179" t="s">
        <v>1111</v>
      </c>
      <c r="K34" s="86" t="s">
        <v>849</v>
      </c>
      <c r="L34" s="86" t="s">
        <v>849</v>
      </c>
      <c r="M34" s="86" t="s">
        <v>849</v>
      </c>
      <c r="N34" s="86" t="s">
        <v>849</v>
      </c>
      <c r="O34" s="6" t="s">
        <v>1112</v>
      </c>
      <c r="P34" s="6"/>
    </row>
    <row r="35" spans="1:16" x14ac:dyDescent="0.25">
      <c r="A35" s="1"/>
      <c r="B35" s="6" t="s">
        <v>86</v>
      </c>
      <c r="C35" s="6" t="s">
        <v>89</v>
      </c>
      <c r="D35" s="86" t="s">
        <v>55</v>
      </c>
      <c r="E35" s="6" t="s">
        <v>1168</v>
      </c>
      <c r="F35" s="86" t="s">
        <v>18</v>
      </c>
      <c r="G35" s="86" t="s">
        <v>1169</v>
      </c>
      <c r="H35" s="86" t="s">
        <v>849</v>
      </c>
      <c r="I35" s="86" t="s">
        <v>849</v>
      </c>
      <c r="J35" s="181" t="s">
        <v>1123</v>
      </c>
      <c r="K35" s="86" t="s">
        <v>849</v>
      </c>
      <c r="L35" s="86" t="s">
        <v>849</v>
      </c>
      <c r="M35" s="86" t="s">
        <v>849</v>
      </c>
      <c r="N35" s="86" t="s">
        <v>849</v>
      </c>
      <c r="O35" s="6" t="s">
        <v>1112</v>
      </c>
      <c r="P35" s="6"/>
    </row>
    <row r="36" spans="1:16" x14ac:dyDescent="0.25">
      <c r="A36" s="1"/>
      <c r="B36" s="6" t="s">
        <v>86</v>
      </c>
      <c r="C36" s="6" t="s">
        <v>89</v>
      </c>
      <c r="D36" s="86" t="s">
        <v>55</v>
      </c>
      <c r="E36" s="6" t="s">
        <v>1168</v>
      </c>
      <c r="F36" s="86" t="s">
        <v>1169</v>
      </c>
      <c r="G36" s="86" t="s">
        <v>1170</v>
      </c>
      <c r="H36" s="86" t="s">
        <v>849</v>
      </c>
      <c r="I36" s="86" t="s">
        <v>849</v>
      </c>
      <c r="J36" s="183" t="s">
        <v>1171</v>
      </c>
      <c r="K36" s="86" t="s">
        <v>849</v>
      </c>
      <c r="L36" s="86" t="s">
        <v>849</v>
      </c>
      <c r="M36" s="86" t="s">
        <v>849</v>
      </c>
      <c r="N36" s="86" t="s">
        <v>849</v>
      </c>
      <c r="O36" s="6" t="s">
        <v>1112</v>
      </c>
      <c r="P36" s="6"/>
    </row>
    <row r="37" spans="1:16" x14ac:dyDescent="0.25">
      <c r="A37" s="1"/>
      <c r="B37" s="6" t="s">
        <v>86</v>
      </c>
      <c r="C37" s="6" t="s">
        <v>89</v>
      </c>
      <c r="D37" s="86" t="s">
        <v>55</v>
      </c>
      <c r="E37" s="6" t="s">
        <v>1168</v>
      </c>
      <c r="F37" s="86" t="s">
        <v>1170</v>
      </c>
      <c r="G37" s="86" t="s">
        <v>19</v>
      </c>
      <c r="H37" s="86" t="s">
        <v>849</v>
      </c>
      <c r="I37" s="86" t="s">
        <v>849</v>
      </c>
      <c r="J37" s="181" t="s">
        <v>1123</v>
      </c>
      <c r="K37" s="86" t="s">
        <v>849</v>
      </c>
      <c r="L37" s="86" t="s">
        <v>849</v>
      </c>
      <c r="M37" s="86" t="s">
        <v>849</v>
      </c>
      <c r="N37" s="86" t="s">
        <v>849</v>
      </c>
      <c r="O37" s="6" t="s">
        <v>1112</v>
      </c>
      <c r="P37" s="6"/>
    </row>
    <row r="38" spans="1:16" x14ac:dyDescent="0.25">
      <c r="A38" s="1"/>
      <c r="B38" s="6" t="s">
        <v>86</v>
      </c>
      <c r="C38" s="6" t="s">
        <v>95</v>
      </c>
      <c r="D38" s="86" t="s">
        <v>55</v>
      </c>
      <c r="E38" s="6" t="s">
        <v>1172</v>
      </c>
      <c r="F38" s="86" t="s">
        <v>18</v>
      </c>
      <c r="G38" s="86" t="s">
        <v>19</v>
      </c>
      <c r="H38" s="86" t="s">
        <v>849</v>
      </c>
      <c r="I38" s="86" t="s">
        <v>849</v>
      </c>
      <c r="J38" s="181" t="s">
        <v>1123</v>
      </c>
      <c r="K38" s="86" t="s">
        <v>849</v>
      </c>
      <c r="L38" s="86" t="s">
        <v>849</v>
      </c>
      <c r="M38" s="86" t="s">
        <v>849</v>
      </c>
      <c r="N38" s="86" t="s">
        <v>849</v>
      </c>
      <c r="O38" s="6" t="s">
        <v>1112</v>
      </c>
      <c r="P38" s="6"/>
    </row>
    <row r="39" spans="1:16" x14ac:dyDescent="0.25">
      <c r="A39" s="1"/>
      <c r="B39" s="6" t="s">
        <v>309</v>
      </c>
      <c r="C39" s="6" t="s">
        <v>1022</v>
      </c>
      <c r="D39" s="86" t="s">
        <v>55</v>
      </c>
      <c r="E39" s="6" t="s">
        <v>1173</v>
      </c>
      <c r="F39" s="86" t="s">
        <v>1174</v>
      </c>
      <c r="G39" s="86" t="s">
        <v>1175</v>
      </c>
      <c r="H39" s="86" t="s">
        <v>1134</v>
      </c>
      <c r="I39" s="86" t="s">
        <v>849</v>
      </c>
      <c r="J39" s="181" t="s">
        <v>1123</v>
      </c>
      <c r="K39" s="86" t="s">
        <v>849</v>
      </c>
      <c r="L39" s="86" t="s">
        <v>849</v>
      </c>
      <c r="M39" s="86" t="s">
        <v>849</v>
      </c>
      <c r="N39" s="86" t="s">
        <v>849</v>
      </c>
      <c r="O39" s="6" t="s">
        <v>1112</v>
      </c>
      <c r="P39" s="6"/>
    </row>
    <row r="40" spans="1:16" x14ac:dyDescent="0.25">
      <c r="A40" s="1"/>
      <c r="B40" s="6" t="s">
        <v>309</v>
      </c>
      <c r="C40" s="6" t="s">
        <v>1022</v>
      </c>
      <c r="D40" s="86" t="s">
        <v>55</v>
      </c>
      <c r="E40" s="6" t="s">
        <v>1173</v>
      </c>
      <c r="F40" s="86" t="s">
        <v>1175</v>
      </c>
      <c r="G40" s="86" t="s">
        <v>1176</v>
      </c>
      <c r="H40" s="86" t="s">
        <v>849</v>
      </c>
      <c r="I40" s="86" t="s">
        <v>849</v>
      </c>
      <c r="J40" s="182" t="s">
        <v>1126</v>
      </c>
      <c r="K40" s="86" t="s">
        <v>849</v>
      </c>
      <c r="L40" s="86" t="s">
        <v>849</v>
      </c>
      <c r="M40" s="86" t="s">
        <v>849</v>
      </c>
      <c r="N40" s="86" t="s">
        <v>849</v>
      </c>
      <c r="O40" s="6" t="s">
        <v>1112</v>
      </c>
      <c r="P40" s="6"/>
    </row>
    <row r="41" spans="1:16" x14ac:dyDescent="0.25">
      <c r="A41" s="1"/>
      <c r="B41" s="6" t="s">
        <v>309</v>
      </c>
      <c r="C41" s="6" t="s">
        <v>1022</v>
      </c>
      <c r="D41" s="86" t="s">
        <v>55</v>
      </c>
      <c r="E41" s="6" t="s">
        <v>1173</v>
      </c>
      <c r="F41" s="86" t="s">
        <v>1176</v>
      </c>
      <c r="G41" s="86" t="s">
        <v>1177</v>
      </c>
      <c r="H41" s="86" t="s">
        <v>849</v>
      </c>
      <c r="I41" s="86" t="s">
        <v>849</v>
      </c>
      <c r="J41" s="181" t="s">
        <v>1123</v>
      </c>
      <c r="K41" s="86" t="s">
        <v>849</v>
      </c>
      <c r="L41" s="86" t="s">
        <v>849</v>
      </c>
      <c r="M41" s="86" t="s">
        <v>849</v>
      </c>
      <c r="N41" s="86" t="s">
        <v>849</v>
      </c>
      <c r="O41" s="6" t="s">
        <v>1112</v>
      </c>
      <c r="P41" s="6" t="s">
        <v>1178</v>
      </c>
    </row>
    <row r="42" spans="1:16" x14ac:dyDescent="0.25">
      <c r="A42" s="1"/>
      <c r="B42" s="6" t="s">
        <v>309</v>
      </c>
      <c r="C42" s="6" t="s">
        <v>1022</v>
      </c>
      <c r="D42" s="86" t="s">
        <v>55</v>
      </c>
      <c r="E42" s="6" t="s">
        <v>1173</v>
      </c>
      <c r="F42" s="86" t="s">
        <v>1177</v>
      </c>
      <c r="G42" s="86" t="s">
        <v>1140</v>
      </c>
      <c r="H42" s="86" t="s">
        <v>849</v>
      </c>
      <c r="I42" s="86" t="s">
        <v>849</v>
      </c>
      <c r="J42" s="182" t="s">
        <v>1126</v>
      </c>
      <c r="K42" s="86" t="s">
        <v>849</v>
      </c>
      <c r="L42" s="86" t="s">
        <v>849</v>
      </c>
      <c r="M42" s="86" t="s">
        <v>849</v>
      </c>
      <c r="N42" s="86" t="s">
        <v>849</v>
      </c>
      <c r="O42" s="6" t="s">
        <v>1112</v>
      </c>
      <c r="P42" s="6"/>
    </row>
    <row r="43" spans="1:16" x14ac:dyDescent="0.25">
      <c r="A43" s="1"/>
      <c r="B43" s="6" t="s">
        <v>309</v>
      </c>
      <c r="C43" s="6" t="s">
        <v>1022</v>
      </c>
      <c r="D43" s="86" t="s">
        <v>55</v>
      </c>
      <c r="E43" s="6" t="s">
        <v>1173</v>
      </c>
      <c r="F43" s="86" t="s">
        <v>1140</v>
      </c>
      <c r="G43" s="86" t="s">
        <v>1179</v>
      </c>
      <c r="H43" s="86" t="s">
        <v>849</v>
      </c>
      <c r="I43" s="86" t="s">
        <v>1180</v>
      </c>
      <c r="J43" s="181" t="s">
        <v>1123</v>
      </c>
      <c r="K43" s="86" t="s">
        <v>849</v>
      </c>
      <c r="L43" s="86" t="s">
        <v>849</v>
      </c>
      <c r="M43" s="86" t="s">
        <v>849</v>
      </c>
      <c r="N43" s="86" t="s">
        <v>849</v>
      </c>
      <c r="O43" s="6" t="s">
        <v>1112</v>
      </c>
      <c r="P43" s="6"/>
    </row>
    <row r="44" spans="1:16" x14ac:dyDescent="0.25">
      <c r="A44" s="1"/>
      <c r="B44" s="6" t="s">
        <v>106</v>
      </c>
      <c r="C44" s="6" t="s">
        <v>1030</v>
      </c>
      <c r="D44" s="86" t="s">
        <v>109</v>
      </c>
      <c r="E44" s="6" t="s">
        <v>1181</v>
      </c>
      <c r="F44" s="86" t="s">
        <v>18</v>
      </c>
      <c r="G44" s="86" t="s">
        <v>1182</v>
      </c>
      <c r="H44" s="86" t="s">
        <v>849</v>
      </c>
      <c r="I44" s="86" t="s">
        <v>1183</v>
      </c>
      <c r="J44" s="182" t="s">
        <v>1126</v>
      </c>
      <c r="K44" s="86" t="s">
        <v>849</v>
      </c>
      <c r="L44" s="86" t="s">
        <v>849</v>
      </c>
      <c r="M44" s="86" t="s">
        <v>849</v>
      </c>
      <c r="N44" s="86" t="s">
        <v>849</v>
      </c>
      <c r="O44" s="6" t="s">
        <v>1112</v>
      </c>
      <c r="P44" s="6"/>
    </row>
    <row r="45" spans="1:16" x14ac:dyDescent="0.25">
      <c r="A45" s="1"/>
      <c r="B45" s="6" t="s">
        <v>106</v>
      </c>
      <c r="C45" s="6" t="s">
        <v>1030</v>
      </c>
      <c r="D45" s="86" t="s">
        <v>109</v>
      </c>
      <c r="E45" s="6" t="s">
        <v>1181</v>
      </c>
      <c r="F45" s="86" t="s">
        <v>1184</v>
      </c>
      <c r="G45" s="86" t="s">
        <v>1185</v>
      </c>
      <c r="H45" s="86" t="s">
        <v>1186</v>
      </c>
      <c r="I45" s="86" t="s">
        <v>849</v>
      </c>
      <c r="J45" s="182" t="s">
        <v>1126</v>
      </c>
      <c r="K45" s="86" t="s">
        <v>849</v>
      </c>
      <c r="L45" s="86" t="s">
        <v>849</v>
      </c>
      <c r="M45" s="86" t="s">
        <v>849</v>
      </c>
      <c r="N45" s="86" t="s">
        <v>849</v>
      </c>
      <c r="O45" s="6" t="s">
        <v>1112</v>
      </c>
      <c r="P45" s="6"/>
    </row>
    <row r="46" spans="1:16" x14ac:dyDescent="0.25">
      <c r="A46" s="1"/>
      <c r="B46" s="6" t="s">
        <v>106</v>
      </c>
      <c r="C46" s="6" t="s">
        <v>1030</v>
      </c>
      <c r="D46" s="86" t="s">
        <v>109</v>
      </c>
      <c r="E46" s="6" t="s">
        <v>1181</v>
      </c>
      <c r="F46" s="86" t="s">
        <v>1185</v>
      </c>
      <c r="G46" s="86" t="s">
        <v>1187</v>
      </c>
      <c r="H46" s="86" t="s">
        <v>849</v>
      </c>
      <c r="I46" s="86" t="s">
        <v>849</v>
      </c>
      <c r="J46" s="181" t="s">
        <v>1123</v>
      </c>
      <c r="K46" s="86" t="s">
        <v>849</v>
      </c>
      <c r="L46" s="86" t="s">
        <v>849</v>
      </c>
      <c r="M46" s="86" t="s">
        <v>849</v>
      </c>
      <c r="N46" s="86" t="s">
        <v>849</v>
      </c>
      <c r="O46" s="6" t="s">
        <v>1112</v>
      </c>
      <c r="P46" s="6"/>
    </row>
    <row r="47" spans="1:16" x14ac:dyDescent="0.25">
      <c r="A47" s="1"/>
      <c r="B47" s="6" t="s">
        <v>106</v>
      </c>
      <c r="C47" s="6" t="s">
        <v>1030</v>
      </c>
      <c r="D47" s="86" t="s">
        <v>1031</v>
      </c>
      <c r="E47" s="6" t="s">
        <v>1188</v>
      </c>
      <c r="F47" s="86" t="s">
        <v>1189</v>
      </c>
      <c r="G47" s="86" t="s">
        <v>1190</v>
      </c>
      <c r="H47" s="86" t="s">
        <v>1146</v>
      </c>
      <c r="I47" s="86" t="s">
        <v>1191</v>
      </c>
      <c r="J47" s="181" t="s">
        <v>1123</v>
      </c>
      <c r="K47" s="86" t="s">
        <v>849</v>
      </c>
      <c r="L47" s="86" t="s">
        <v>849</v>
      </c>
      <c r="M47" s="86" t="s">
        <v>849</v>
      </c>
      <c r="N47" s="86" t="s">
        <v>849</v>
      </c>
      <c r="O47" s="6" t="s">
        <v>1112</v>
      </c>
      <c r="P47" s="6"/>
    </row>
    <row r="48" spans="1:16" x14ac:dyDescent="0.25">
      <c r="A48" s="1"/>
      <c r="B48" s="6" t="s">
        <v>106</v>
      </c>
      <c r="C48" s="6" t="s">
        <v>1030</v>
      </c>
      <c r="D48" s="86" t="s">
        <v>1192</v>
      </c>
      <c r="E48" s="6" t="s">
        <v>1193</v>
      </c>
      <c r="F48" s="86" t="s">
        <v>1194</v>
      </c>
      <c r="G48" s="86" t="s">
        <v>1195</v>
      </c>
      <c r="H48" s="86" t="s">
        <v>1146</v>
      </c>
      <c r="I48" s="86" t="s">
        <v>1196</v>
      </c>
      <c r="J48" s="181" t="s">
        <v>1123</v>
      </c>
      <c r="K48" s="86" t="s">
        <v>849</v>
      </c>
      <c r="L48" s="86" t="s">
        <v>849</v>
      </c>
      <c r="M48" s="86" t="s">
        <v>849</v>
      </c>
      <c r="N48" s="86" t="s">
        <v>849</v>
      </c>
      <c r="O48" s="6" t="s">
        <v>1112</v>
      </c>
      <c r="P48" s="6"/>
    </row>
    <row r="49" spans="1:16" x14ac:dyDescent="0.25">
      <c r="A49" s="1"/>
      <c r="B49" s="6" t="s">
        <v>106</v>
      </c>
      <c r="C49" s="6" t="s">
        <v>1030</v>
      </c>
      <c r="D49" s="86" t="s">
        <v>109</v>
      </c>
      <c r="E49" s="6" t="s">
        <v>1181</v>
      </c>
      <c r="F49" s="86" t="s">
        <v>1187</v>
      </c>
      <c r="G49" s="86" t="s">
        <v>1197</v>
      </c>
      <c r="H49" s="86" t="s">
        <v>849</v>
      </c>
      <c r="I49" s="86" t="s">
        <v>1198</v>
      </c>
      <c r="J49" s="182" t="s">
        <v>1126</v>
      </c>
      <c r="K49" s="86" t="s">
        <v>849</v>
      </c>
      <c r="L49" s="86" t="s">
        <v>849</v>
      </c>
      <c r="M49" s="86" t="s">
        <v>849</v>
      </c>
      <c r="N49" s="86" t="s">
        <v>849</v>
      </c>
      <c r="O49" s="6" t="s">
        <v>1112</v>
      </c>
      <c r="P49" s="6"/>
    </row>
    <row r="50" spans="1:16" x14ac:dyDescent="0.25">
      <c r="A50" s="1"/>
      <c r="B50" s="6" t="s">
        <v>106</v>
      </c>
      <c r="C50" s="6" t="s">
        <v>1033</v>
      </c>
      <c r="D50" s="86" t="s">
        <v>55</v>
      </c>
      <c r="E50" s="6" t="s">
        <v>1199</v>
      </c>
      <c r="F50" s="86" t="s">
        <v>18</v>
      </c>
      <c r="G50" s="86" t="s">
        <v>1200</v>
      </c>
      <c r="H50" s="86" t="s">
        <v>849</v>
      </c>
      <c r="I50" s="86" t="s">
        <v>849</v>
      </c>
      <c r="J50" s="181" t="s">
        <v>1123</v>
      </c>
      <c r="K50" s="86" t="s">
        <v>849</v>
      </c>
      <c r="L50" s="86" t="s">
        <v>849</v>
      </c>
      <c r="M50" s="86" t="s">
        <v>849</v>
      </c>
      <c r="N50" s="86" t="s">
        <v>849</v>
      </c>
      <c r="O50" s="6" t="s">
        <v>1112</v>
      </c>
      <c r="P50" s="6"/>
    </row>
    <row r="51" spans="1:16" x14ac:dyDescent="0.25">
      <c r="A51" s="1"/>
      <c r="B51" s="6" t="s">
        <v>106</v>
      </c>
      <c r="C51" s="6" t="s">
        <v>1033</v>
      </c>
      <c r="D51" s="86" t="s">
        <v>55</v>
      </c>
      <c r="E51" s="6" t="s">
        <v>1199</v>
      </c>
      <c r="F51" s="86" t="s">
        <v>1200</v>
      </c>
      <c r="G51" s="86" t="s">
        <v>1201</v>
      </c>
      <c r="H51" s="86" t="s">
        <v>849</v>
      </c>
      <c r="I51" s="86" t="s">
        <v>1202</v>
      </c>
      <c r="J51" s="182" t="s">
        <v>1126</v>
      </c>
      <c r="K51" s="86" t="s">
        <v>849</v>
      </c>
      <c r="L51" s="86" t="s">
        <v>849</v>
      </c>
      <c r="M51" s="86" t="s">
        <v>849</v>
      </c>
      <c r="N51" s="86" t="s">
        <v>849</v>
      </c>
      <c r="O51" s="6" t="s">
        <v>1112</v>
      </c>
      <c r="P51" s="6"/>
    </row>
    <row r="52" spans="1:16" x14ac:dyDescent="0.25">
      <c r="A52" s="1"/>
      <c r="B52" s="6" t="s">
        <v>106</v>
      </c>
      <c r="C52" s="6" t="s">
        <v>1033</v>
      </c>
      <c r="D52" s="86" t="s">
        <v>55</v>
      </c>
      <c r="E52" s="6" t="s">
        <v>1199</v>
      </c>
      <c r="F52" s="86" t="s">
        <v>1203</v>
      </c>
      <c r="G52" s="86" t="s">
        <v>1204</v>
      </c>
      <c r="H52" s="86" t="s">
        <v>1205</v>
      </c>
      <c r="I52" s="86" t="s">
        <v>849</v>
      </c>
      <c r="J52" s="181" t="s">
        <v>1123</v>
      </c>
      <c r="K52" s="86" t="s">
        <v>849</v>
      </c>
      <c r="L52" s="86" t="s">
        <v>849</v>
      </c>
      <c r="M52" s="86" t="s">
        <v>849</v>
      </c>
      <c r="N52" s="86" t="s">
        <v>849</v>
      </c>
      <c r="O52" s="6" t="s">
        <v>1112</v>
      </c>
      <c r="P52" s="6"/>
    </row>
    <row r="53" spans="1:16" x14ac:dyDescent="0.25">
      <c r="A53" s="1"/>
      <c r="B53" s="6" t="s">
        <v>106</v>
      </c>
      <c r="C53" s="6" t="s">
        <v>1033</v>
      </c>
      <c r="D53" s="86" t="s">
        <v>55</v>
      </c>
      <c r="E53" s="6" t="s">
        <v>1199</v>
      </c>
      <c r="F53" s="86" t="s">
        <v>1204</v>
      </c>
      <c r="G53" s="86" t="s">
        <v>19</v>
      </c>
      <c r="H53" s="86" t="s">
        <v>849</v>
      </c>
      <c r="I53" s="86" t="s">
        <v>849</v>
      </c>
      <c r="J53" s="182" t="s">
        <v>1126</v>
      </c>
      <c r="K53" s="86" t="s">
        <v>849</v>
      </c>
      <c r="L53" s="86" t="s">
        <v>849</v>
      </c>
      <c r="M53" s="86" t="s">
        <v>849</v>
      </c>
      <c r="N53" s="86" t="s">
        <v>849</v>
      </c>
      <c r="O53" s="6" t="s">
        <v>1112</v>
      </c>
      <c r="P53" s="6"/>
    </row>
    <row r="54" spans="1:16" x14ac:dyDescent="0.25">
      <c r="A54" s="1"/>
      <c r="B54" s="6" t="s">
        <v>106</v>
      </c>
      <c r="C54" s="6" t="s">
        <v>112</v>
      </c>
      <c r="D54" s="86" t="s">
        <v>55</v>
      </c>
      <c r="E54" s="6" t="s">
        <v>1206</v>
      </c>
      <c r="F54" s="86" t="s">
        <v>18</v>
      </c>
      <c r="G54" s="86" t="s">
        <v>1207</v>
      </c>
      <c r="H54" s="86" t="s">
        <v>849</v>
      </c>
      <c r="I54" s="86" t="s">
        <v>849</v>
      </c>
      <c r="J54" s="181" t="s">
        <v>1123</v>
      </c>
      <c r="K54" s="86" t="s">
        <v>849</v>
      </c>
      <c r="L54" s="86" t="s">
        <v>849</v>
      </c>
      <c r="M54" s="86" t="s">
        <v>849</v>
      </c>
      <c r="N54" s="86" t="s">
        <v>849</v>
      </c>
      <c r="O54" s="6" t="s">
        <v>1112</v>
      </c>
      <c r="P54" s="6"/>
    </row>
    <row r="55" spans="1:16" x14ac:dyDescent="0.25">
      <c r="A55" s="1"/>
      <c r="B55" s="6" t="s">
        <v>106</v>
      </c>
      <c r="C55" s="6" t="s">
        <v>112</v>
      </c>
      <c r="D55" s="86" t="s">
        <v>55</v>
      </c>
      <c r="E55" s="6" t="s">
        <v>1206</v>
      </c>
      <c r="F55" s="86" t="s">
        <v>1207</v>
      </c>
      <c r="G55" s="86" t="s">
        <v>1208</v>
      </c>
      <c r="H55" s="86" t="s">
        <v>849</v>
      </c>
      <c r="I55" s="86" t="s">
        <v>849</v>
      </c>
      <c r="J55" s="182" t="s">
        <v>1126</v>
      </c>
      <c r="K55" s="86" t="s">
        <v>849</v>
      </c>
      <c r="L55" s="86" t="s">
        <v>849</v>
      </c>
      <c r="M55" s="86" t="s">
        <v>849</v>
      </c>
      <c r="N55" s="86" t="s">
        <v>849</v>
      </c>
      <c r="O55" s="6" t="s">
        <v>1112</v>
      </c>
      <c r="P55" s="6" t="s">
        <v>1209</v>
      </c>
    </row>
    <row r="56" spans="1:16" x14ac:dyDescent="0.25">
      <c r="A56" s="1"/>
      <c r="B56" s="6" t="s">
        <v>106</v>
      </c>
      <c r="C56" s="6" t="s">
        <v>112</v>
      </c>
      <c r="D56" s="86" t="s">
        <v>55</v>
      </c>
      <c r="E56" s="6" t="s">
        <v>1210</v>
      </c>
      <c r="F56" s="86" t="s">
        <v>1208</v>
      </c>
      <c r="G56" s="86" t="s">
        <v>1211</v>
      </c>
      <c r="H56" s="86" t="s">
        <v>849</v>
      </c>
      <c r="I56" s="86" t="s">
        <v>849</v>
      </c>
      <c r="J56" s="181" t="s">
        <v>1123</v>
      </c>
      <c r="K56" s="86" t="s">
        <v>849</v>
      </c>
      <c r="L56" s="86" t="s">
        <v>849</v>
      </c>
      <c r="M56" s="86" t="s">
        <v>849</v>
      </c>
      <c r="N56" s="86" t="s">
        <v>849</v>
      </c>
      <c r="O56" s="6" t="s">
        <v>1112</v>
      </c>
      <c r="P56" s="6"/>
    </row>
    <row r="57" spans="1:16" x14ac:dyDescent="0.25">
      <c r="A57" s="1"/>
      <c r="B57" s="6" t="s">
        <v>106</v>
      </c>
      <c r="C57" s="6" t="s">
        <v>112</v>
      </c>
      <c r="D57" s="86" t="s">
        <v>55</v>
      </c>
      <c r="E57" s="6" t="s">
        <v>1206</v>
      </c>
      <c r="F57" s="86" t="s">
        <v>1211</v>
      </c>
      <c r="G57" s="86" t="s">
        <v>1204</v>
      </c>
      <c r="H57" s="86" t="s">
        <v>849</v>
      </c>
      <c r="I57" s="86" t="s">
        <v>849</v>
      </c>
      <c r="J57" s="181" t="s">
        <v>1123</v>
      </c>
      <c r="K57" s="86" t="s">
        <v>849</v>
      </c>
      <c r="L57" s="86" t="s">
        <v>849</v>
      </c>
      <c r="M57" s="86" t="s">
        <v>849</v>
      </c>
      <c r="N57" s="86" t="s">
        <v>849</v>
      </c>
      <c r="O57" s="6" t="s">
        <v>1112</v>
      </c>
      <c r="P57" s="6"/>
    </row>
    <row r="58" spans="1:16" x14ac:dyDescent="0.25">
      <c r="A58" s="1"/>
      <c r="B58" s="6" t="s">
        <v>106</v>
      </c>
      <c r="C58" s="6" t="s">
        <v>112</v>
      </c>
      <c r="D58" s="86" t="s">
        <v>55</v>
      </c>
      <c r="E58" s="6" t="s">
        <v>1206</v>
      </c>
      <c r="F58" s="86" t="s">
        <v>1204</v>
      </c>
      <c r="G58" s="86" t="s">
        <v>19</v>
      </c>
      <c r="H58" s="86" t="s">
        <v>849</v>
      </c>
      <c r="I58" s="86" t="s">
        <v>849</v>
      </c>
      <c r="J58" s="182" t="s">
        <v>1126</v>
      </c>
      <c r="K58" s="86" t="s">
        <v>849</v>
      </c>
      <c r="L58" s="86" t="s">
        <v>849</v>
      </c>
      <c r="M58" s="86" t="s">
        <v>849</v>
      </c>
      <c r="N58" s="86" t="s">
        <v>849</v>
      </c>
      <c r="O58" s="6" t="s">
        <v>1112</v>
      </c>
      <c r="P58" s="6"/>
    </row>
    <row r="59" spans="1:16" x14ac:dyDescent="0.25">
      <c r="A59" s="1"/>
      <c r="B59" s="6" t="s">
        <v>507</v>
      </c>
      <c r="C59" s="6" t="s">
        <v>929</v>
      </c>
      <c r="D59" s="86" t="s">
        <v>55</v>
      </c>
      <c r="E59" s="6" t="s">
        <v>1212</v>
      </c>
      <c r="F59" s="86" t="s">
        <v>18</v>
      </c>
      <c r="G59" s="86" t="s">
        <v>19</v>
      </c>
      <c r="H59" s="86" t="s">
        <v>849</v>
      </c>
      <c r="I59" s="86" t="s">
        <v>849</v>
      </c>
      <c r="J59" s="181" t="s">
        <v>1123</v>
      </c>
      <c r="K59" s="86" t="s">
        <v>849</v>
      </c>
      <c r="L59" s="86" t="s">
        <v>849</v>
      </c>
      <c r="M59" s="86" t="s">
        <v>849</v>
      </c>
      <c r="N59" s="86" t="s">
        <v>849</v>
      </c>
      <c r="O59" s="6" t="s">
        <v>1112</v>
      </c>
      <c r="P59" s="6"/>
    </row>
    <row r="60" spans="1:16" x14ac:dyDescent="0.25">
      <c r="A60" s="1"/>
      <c r="B60" s="6" t="s">
        <v>507</v>
      </c>
      <c r="C60" s="6" t="s">
        <v>1041</v>
      </c>
      <c r="D60" s="86" t="s">
        <v>55</v>
      </c>
      <c r="E60" s="6" t="s">
        <v>1213</v>
      </c>
      <c r="F60" s="86" t="s">
        <v>18</v>
      </c>
      <c r="G60" s="86" t="s">
        <v>19</v>
      </c>
      <c r="H60" s="86" t="s">
        <v>849</v>
      </c>
      <c r="I60" s="86" t="s">
        <v>849</v>
      </c>
      <c r="J60" s="181" t="s">
        <v>1123</v>
      </c>
      <c r="K60" s="86" t="s">
        <v>849</v>
      </c>
      <c r="L60" s="86" t="s">
        <v>849</v>
      </c>
      <c r="M60" s="86" t="s">
        <v>849</v>
      </c>
      <c r="N60" s="86" t="s">
        <v>849</v>
      </c>
      <c r="O60" s="6" t="s">
        <v>1112</v>
      </c>
      <c r="P60" s="6"/>
    </row>
    <row r="61" spans="1:16" x14ac:dyDescent="0.25">
      <c r="A61" s="1"/>
      <c r="B61" s="6" t="s">
        <v>507</v>
      </c>
      <c r="C61" s="6" t="s">
        <v>1042</v>
      </c>
      <c r="D61" s="86" t="s">
        <v>222</v>
      </c>
      <c r="E61" s="6" t="s">
        <v>1214</v>
      </c>
      <c r="F61" s="86" t="s">
        <v>18</v>
      </c>
      <c r="G61" s="86" t="s">
        <v>1215</v>
      </c>
      <c r="H61" s="86" t="s">
        <v>18</v>
      </c>
      <c r="I61" s="86" t="s">
        <v>1216</v>
      </c>
      <c r="J61" s="181" t="s">
        <v>1123</v>
      </c>
      <c r="K61" s="86" t="s">
        <v>849</v>
      </c>
      <c r="L61" s="86" t="s">
        <v>849</v>
      </c>
      <c r="M61" s="86" t="s">
        <v>849</v>
      </c>
      <c r="N61" s="86" t="s">
        <v>849</v>
      </c>
      <c r="O61" s="6" t="s">
        <v>1112</v>
      </c>
      <c r="P61" s="6"/>
    </row>
    <row r="62" spans="1:16" x14ac:dyDescent="0.25">
      <c r="A62" s="1"/>
      <c r="B62" s="6" t="s">
        <v>507</v>
      </c>
      <c r="C62" s="6" t="s">
        <v>1042</v>
      </c>
      <c r="D62" s="86" t="s">
        <v>60</v>
      </c>
      <c r="E62" s="6" t="s">
        <v>1214</v>
      </c>
      <c r="F62" s="86" t="s">
        <v>18</v>
      </c>
      <c r="G62" s="86" t="s">
        <v>19</v>
      </c>
      <c r="H62" s="86" t="s">
        <v>849</v>
      </c>
      <c r="I62" s="86" t="s">
        <v>849</v>
      </c>
      <c r="J62" s="181" t="s">
        <v>1123</v>
      </c>
      <c r="K62" s="86" t="s">
        <v>849</v>
      </c>
      <c r="L62" s="86" t="s">
        <v>849</v>
      </c>
      <c r="M62" s="86" t="s">
        <v>849</v>
      </c>
      <c r="N62" s="86" t="s">
        <v>849</v>
      </c>
      <c r="O62" s="6" t="s">
        <v>1112</v>
      </c>
      <c r="P62" s="6"/>
    </row>
    <row r="63" spans="1:16" x14ac:dyDescent="0.25">
      <c r="A63" s="1"/>
      <c r="B63" s="6" t="s">
        <v>507</v>
      </c>
      <c r="C63" s="6" t="s">
        <v>1042</v>
      </c>
      <c r="D63" s="86" t="s">
        <v>222</v>
      </c>
      <c r="E63" s="6" t="s">
        <v>1214</v>
      </c>
      <c r="F63" s="86" t="s">
        <v>1217</v>
      </c>
      <c r="G63" s="86" t="s">
        <v>19</v>
      </c>
      <c r="H63" s="86" t="s">
        <v>1218</v>
      </c>
      <c r="I63" s="86" t="s">
        <v>849</v>
      </c>
      <c r="J63" s="181" t="s">
        <v>1123</v>
      </c>
      <c r="K63" s="86" t="s">
        <v>849</v>
      </c>
      <c r="L63" s="86" t="s">
        <v>849</v>
      </c>
      <c r="M63" s="86" t="s">
        <v>849</v>
      </c>
      <c r="N63" s="86" t="s">
        <v>849</v>
      </c>
      <c r="O63" s="6" t="s">
        <v>1112</v>
      </c>
      <c r="P63" s="6"/>
    </row>
    <row r="64" spans="1:16" x14ac:dyDescent="0.25">
      <c r="A64" s="1"/>
      <c r="B64" s="6" t="s">
        <v>507</v>
      </c>
      <c r="C64" s="6" t="s">
        <v>1043</v>
      </c>
      <c r="D64" s="86" t="s">
        <v>55</v>
      </c>
      <c r="E64" s="6" t="s">
        <v>1219</v>
      </c>
      <c r="F64" s="86" t="s">
        <v>18</v>
      </c>
      <c r="G64" s="86" t="s">
        <v>19</v>
      </c>
      <c r="H64" s="86" t="s">
        <v>849</v>
      </c>
      <c r="I64" s="86" t="s">
        <v>849</v>
      </c>
      <c r="J64" s="181" t="s">
        <v>1123</v>
      </c>
      <c r="K64" s="86" t="s">
        <v>849</v>
      </c>
      <c r="L64" s="86" t="s">
        <v>849</v>
      </c>
      <c r="M64" s="86" t="s">
        <v>849</v>
      </c>
      <c r="N64" s="86" t="s">
        <v>849</v>
      </c>
      <c r="O64" s="6" t="s">
        <v>1112</v>
      </c>
      <c r="P64" s="6"/>
    </row>
    <row r="65" spans="1:16" x14ac:dyDescent="0.25">
      <c r="A65" s="1"/>
      <c r="B65" s="6" t="s">
        <v>523</v>
      </c>
      <c r="C65" s="6" t="s">
        <v>934</v>
      </c>
      <c r="D65" s="86" t="s">
        <v>55</v>
      </c>
      <c r="E65" s="6" t="s">
        <v>1220</v>
      </c>
      <c r="F65" s="86" t="s">
        <v>18</v>
      </c>
      <c r="G65" s="86" t="s">
        <v>19</v>
      </c>
      <c r="H65" s="86" t="s">
        <v>849</v>
      </c>
      <c r="I65" s="86" t="s">
        <v>849</v>
      </c>
      <c r="J65" s="179" t="s">
        <v>1111</v>
      </c>
      <c r="K65" s="86" t="s">
        <v>849</v>
      </c>
      <c r="L65" s="86" t="s">
        <v>849</v>
      </c>
      <c r="M65" s="86" t="s">
        <v>849</v>
      </c>
      <c r="N65" s="86" t="s">
        <v>849</v>
      </c>
      <c r="O65" s="6" t="s">
        <v>1112</v>
      </c>
      <c r="P65" s="6"/>
    </row>
    <row r="66" spans="1:16" x14ac:dyDescent="0.25">
      <c r="A66" s="1"/>
      <c r="B66" s="6" t="s">
        <v>415</v>
      </c>
      <c r="C66" s="6" t="s">
        <v>1050</v>
      </c>
      <c r="D66" s="86" t="s">
        <v>1052</v>
      </c>
      <c r="E66" s="6" t="s">
        <v>1221</v>
      </c>
      <c r="F66" s="86" t="s">
        <v>1222</v>
      </c>
      <c r="G66" s="86" t="s">
        <v>1223</v>
      </c>
      <c r="H66" s="86" t="s">
        <v>1224</v>
      </c>
      <c r="I66" s="86" t="s">
        <v>849</v>
      </c>
      <c r="J66" s="182" t="s">
        <v>1126</v>
      </c>
      <c r="K66" s="86" t="s">
        <v>849</v>
      </c>
      <c r="L66" s="86" t="s">
        <v>849</v>
      </c>
      <c r="M66" s="86" t="s">
        <v>849</v>
      </c>
      <c r="N66" s="86" t="s">
        <v>849</v>
      </c>
      <c r="O66" s="6" t="s">
        <v>1112</v>
      </c>
      <c r="P66" s="6"/>
    </row>
    <row r="67" spans="1:16" x14ac:dyDescent="0.25">
      <c r="A67" s="1"/>
      <c r="B67" s="6" t="s">
        <v>415</v>
      </c>
      <c r="C67" s="6" t="s">
        <v>1050</v>
      </c>
      <c r="D67" s="86" t="s">
        <v>1052</v>
      </c>
      <c r="E67" s="6" t="s">
        <v>1221</v>
      </c>
      <c r="F67" s="86" t="s">
        <v>1223</v>
      </c>
      <c r="G67" s="86" t="s">
        <v>1225</v>
      </c>
      <c r="H67" s="86" t="s">
        <v>849</v>
      </c>
      <c r="I67" s="86" t="s">
        <v>849</v>
      </c>
      <c r="J67" s="181" t="s">
        <v>1123</v>
      </c>
      <c r="K67" s="86" t="s">
        <v>849</v>
      </c>
      <c r="L67" s="86" t="s">
        <v>849</v>
      </c>
      <c r="M67" s="86" t="s">
        <v>849</v>
      </c>
      <c r="N67" s="86" t="s">
        <v>1226</v>
      </c>
      <c r="O67" s="6" t="s">
        <v>1112</v>
      </c>
      <c r="P67" s="6" t="s">
        <v>1227</v>
      </c>
    </row>
    <row r="68" spans="1:16" x14ac:dyDescent="0.25">
      <c r="A68" s="1"/>
      <c r="B68" s="6" t="s">
        <v>415</v>
      </c>
      <c r="C68" s="6" t="s">
        <v>1050</v>
      </c>
      <c r="D68" s="86" t="s">
        <v>1052</v>
      </c>
      <c r="E68" s="6" t="s">
        <v>1221</v>
      </c>
      <c r="F68" s="86" t="s">
        <v>1225</v>
      </c>
      <c r="G68" s="86" t="s">
        <v>1217</v>
      </c>
      <c r="H68" s="86" t="s">
        <v>849</v>
      </c>
      <c r="I68" s="86" t="s">
        <v>849</v>
      </c>
      <c r="J68" s="182" t="s">
        <v>1126</v>
      </c>
      <c r="K68" s="86" t="s">
        <v>849</v>
      </c>
      <c r="L68" s="86" t="s">
        <v>849</v>
      </c>
      <c r="M68" s="86" t="s">
        <v>849</v>
      </c>
      <c r="N68" s="86" t="s">
        <v>849</v>
      </c>
      <c r="O68" s="6" t="s">
        <v>1112</v>
      </c>
      <c r="P68" s="6"/>
    </row>
    <row r="69" spans="1:16" x14ac:dyDescent="0.25">
      <c r="A69" s="1"/>
      <c r="B69" s="6" t="s">
        <v>415</v>
      </c>
      <c r="C69" s="6" t="s">
        <v>1050</v>
      </c>
      <c r="D69" s="86" t="s">
        <v>1052</v>
      </c>
      <c r="E69" s="6" t="s">
        <v>1221</v>
      </c>
      <c r="F69" s="86" t="s">
        <v>1217</v>
      </c>
      <c r="G69" s="86" t="s">
        <v>1175</v>
      </c>
      <c r="H69" s="86" t="s">
        <v>849</v>
      </c>
      <c r="I69" s="86" t="s">
        <v>849</v>
      </c>
      <c r="J69" s="181" t="s">
        <v>1123</v>
      </c>
      <c r="K69" s="86" t="s">
        <v>849</v>
      </c>
      <c r="L69" s="86" t="s">
        <v>849</v>
      </c>
      <c r="M69" s="86" t="s">
        <v>849</v>
      </c>
      <c r="N69" s="86" t="s">
        <v>849</v>
      </c>
      <c r="O69" s="6" t="s">
        <v>1112</v>
      </c>
      <c r="P69" s="6"/>
    </row>
    <row r="70" spans="1:16" x14ac:dyDescent="0.25">
      <c r="A70" s="1"/>
      <c r="B70" s="6" t="s">
        <v>415</v>
      </c>
      <c r="C70" s="6" t="s">
        <v>1050</v>
      </c>
      <c r="D70" s="86" t="s">
        <v>1052</v>
      </c>
      <c r="E70" s="6" t="s">
        <v>1221</v>
      </c>
      <c r="F70" s="86" t="s">
        <v>1175</v>
      </c>
      <c r="G70" s="86" t="s">
        <v>1176</v>
      </c>
      <c r="H70" s="86" t="s">
        <v>849</v>
      </c>
      <c r="I70" s="86" t="s">
        <v>849</v>
      </c>
      <c r="J70" s="182" t="s">
        <v>1126</v>
      </c>
      <c r="K70" s="86" t="s">
        <v>849</v>
      </c>
      <c r="L70" s="86" t="s">
        <v>849</v>
      </c>
      <c r="M70" s="86" t="s">
        <v>849</v>
      </c>
      <c r="N70" s="86" t="s">
        <v>849</v>
      </c>
      <c r="O70" s="6" t="s">
        <v>1112</v>
      </c>
      <c r="P70" s="6"/>
    </row>
    <row r="71" spans="1:16" x14ac:dyDescent="0.25">
      <c r="A71" s="1"/>
      <c r="B71" s="6" t="s">
        <v>415</v>
      </c>
      <c r="C71" s="6" t="s">
        <v>1050</v>
      </c>
      <c r="D71" s="86" t="s">
        <v>1052</v>
      </c>
      <c r="E71" s="6" t="s">
        <v>1221</v>
      </c>
      <c r="F71" s="86" t="s">
        <v>1176</v>
      </c>
      <c r="G71" s="86" t="s">
        <v>1177</v>
      </c>
      <c r="H71" s="86" t="s">
        <v>849</v>
      </c>
      <c r="I71" s="86" t="s">
        <v>849</v>
      </c>
      <c r="J71" s="181" t="s">
        <v>1123</v>
      </c>
      <c r="K71" s="86" t="s">
        <v>849</v>
      </c>
      <c r="L71" s="86" t="s">
        <v>849</v>
      </c>
      <c r="M71" s="86" t="s">
        <v>849</v>
      </c>
      <c r="N71" s="86" t="s">
        <v>849</v>
      </c>
      <c r="O71" s="6" t="s">
        <v>1112</v>
      </c>
      <c r="P71" s="6"/>
    </row>
    <row r="72" spans="1:16" x14ac:dyDescent="0.25">
      <c r="A72" s="1"/>
      <c r="B72" s="6" t="s">
        <v>415</v>
      </c>
      <c r="C72" s="6" t="s">
        <v>1050</v>
      </c>
      <c r="D72" s="86" t="s">
        <v>1052</v>
      </c>
      <c r="E72" s="6" t="s">
        <v>1221</v>
      </c>
      <c r="F72" s="86" t="s">
        <v>1177</v>
      </c>
      <c r="G72" s="86" t="s">
        <v>1228</v>
      </c>
      <c r="H72" s="86" t="s">
        <v>849</v>
      </c>
      <c r="I72" s="86" t="s">
        <v>849</v>
      </c>
      <c r="J72" s="182" t="s">
        <v>1126</v>
      </c>
      <c r="K72" s="86" t="s">
        <v>849</v>
      </c>
      <c r="L72" s="86" t="s">
        <v>849</v>
      </c>
      <c r="M72" s="86" t="s">
        <v>849</v>
      </c>
      <c r="N72" s="86" t="s">
        <v>849</v>
      </c>
      <c r="O72" s="6" t="s">
        <v>1112</v>
      </c>
      <c r="P72" s="6"/>
    </row>
    <row r="73" spans="1:16" x14ac:dyDescent="0.25">
      <c r="A73" s="1"/>
      <c r="B73" s="6" t="s">
        <v>415</v>
      </c>
      <c r="C73" s="6" t="s">
        <v>1050</v>
      </c>
      <c r="D73" s="86" t="s">
        <v>1052</v>
      </c>
      <c r="E73" s="6" t="s">
        <v>1221</v>
      </c>
      <c r="F73" s="86" t="s">
        <v>1228</v>
      </c>
      <c r="G73" s="86" t="s">
        <v>1141</v>
      </c>
      <c r="H73" s="86" t="s">
        <v>849</v>
      </c>
      <c r="I73" s="86" t="s">
        <v>849</v>
      </c>
      <c r="J73" s="181" t="s">
        <v>1123</v>
      </c>
      <c r="K73" s="86" t="s">
        <v>849</v>
      </c>
      <c r="L73" s="86" t="s">
        <v>849</v>
      </c>
      <c r="M73" s="86" t="s">
        <v>849</v>
      </c>
      <c r="N73" s="86" t="s">
        <v>849</v>
      </c>
      <c r="O73" s="6" t="s">
        <v>1112</v>
      </c>
      <c r="P73" s="6"/>
    </row>
    <row r="74" spans="1:16" x14ac:dyDescent="0.25">
      <c r="A74" s="1"/>
      <c r="B74" s="6" t="s">
        <v>415</v>
      </c>
      <c r="C74" s="6" t="s">
        <v>1050</v>
      </c>
      <c r="D74" s="86" t="s">
        <v>1052</v>
      </c>
      <c r="E74" s="6" t="s">
        <v>1221</v>
      </c>
      <c r="F74" s="86" t="s">
        <v>1141</v>
      </c>
      <c r="G74" s="86" t="s">
        <v>19</v>
      </c>
      <c r="H74" s="86" t="s">
        <v>849</v>
      </c>
      <c r="I74" s="86" t="s">
        <v>849</v>
      </c>
      <c r="J74" s="182" t="s">
        <v>1126</v>
      </c>
      <c r="K74" s="86" t="s">
        <v>849</v>
      </c>
      <c r="L74" s="86" t="s">
        <v>849</v>
      </c>
      <c r="M74" s="86" t="s">
        <v>849</v>
      </c>
      <c r="N74" s="86" t="s">
        <v>849</v>
      </c>
      <c r="O74" s="6" t="s">
        <v>1112</v>
      </c>
      <c r="P74" s="6"/>
    </row>
    <row r="75" spans="1:16" x14ac:dyDescent="0.25">
      <c r="A75" s="1"/>
      <c r="B75" s="6" t="s">
        <v>132</v>
      </c>
      <c r="C75" s="6" t="s">
        <v>1057</v>
      </c>
      <c r="D75" s="86" t="s">
        <v>55</v>
      </c>
      <c r="E75" s="6" t="s">
        <v>1229</v>
      </c>
      <c r="F75" s="86" t="s">
        <v>18</v>
      </c>
      <c r="G75" s="86" t="s">
        <v>1230</v>
      </c>
      <c r="H75" s="86" t="s">
        <v>849</v>
      </c>
      <c r="I75" s="86" t="s">
        <v>849</v>
      </c>
      <c r="J75" s="181" t="s">
        <v>1123</v>
      </c>
      <c r="K75" s="86" t="s">
        <v>849</v>
      </c>
      <c r="L75" s="86" t="s">
        <v>849</v>
      </c>
      <c r="M75" s="86" t="s">
        <v>849</v>
      </c>
      <c r="N75" s="86" t="s">
        <v>849</v>
      </c>
      <c r="O75" s="6" t="s">
        <v>1112</v>
      </c>
      <c r="P75" s="6"/>
    </row>
    <row r="76" spans="1:16" x14ac:dyDescent="0.25">
      <c r="A76" s="1"/>
      <c r="B76" s="6" t="s">
        <v>132</v>
      </c>
      <c r="C76" s="6" t="s">
        <v>1057</v>
      </c>
      <c r="D76" s="86" t="s">
        <v>55</v>
      </c>
      <c r="E76" s="6" t="s">
        <v>1229</v>
      </c>
      <c r="F76" s="86" t="s">
        <v>1230</v>
      </c>
      <c r="G76" s="86" t="s">
        <v>1231</v>
      </c>
      <c r="H76" s="86" t="s">
        <v>849</v>
      </c>
      <c r="I76" s="86" t="s">
        <v>849</v>
      </c>
      <c r="J76" s="182" t="s">
        <v>1126</v>
      </c>
      <c r="K76" s="86" t="s">
        <v>849</v>
      </c>
      <c r="L76" s="86" t="s">
        <v>849</v>
      </c>
      <c r="M76" s="86" t="s">
        <v>849</v>
      </c>
      <c r="N76" s="86" t="s">
        <v>849</v>
      </c>
      <c r="O76" s="6" t="s">
        <v>1112</v>
      </c>
      <c r="P76" s="6"/>
    </row>
    <row r="77" spans="1:16" x14ac:dyDescent="0.25">
      <c r="A77" s="1"/>
      <c r="B77" s="6" t="s">
        <v>132</v>
      </c>
      <c r="C77" s="6" t="s">
        <v>1057</v>
      </c>
      <c r="D77" s="86" t="s">
        <v>55</v>
      </c>
      <c r="E77" s="6" t="s">
        <v>1229</v>
      </c>
      <c r="F77" s="86" t="s">
        <v>1231</v>
      </c>
      <c r="G77" s="86" t="s">
        <v>19</v>
      </c>
      <c r="H77" s="86" t="s">
        <v>849</v>
      </c>
      <c r="I77" s="86" t="s">
        <v>849</v>
      </c>
      <c r="J77" s="181" t="s">
        <v>1123</v>
      </c>
      <c r="K77" s="86" t="s">
        <v>849</v>
      </c>
      <c r="L77" s="86" t="s">
        <v>849</v>
      </c>
      <c r="M77" s="86" t="s">
        <v>849</v>
      </c>
      <c r="N77" s="86" t="s">
        <v>849</v>
      </c>
      <c r="O77" s="6" t="s">
        <v>1112</v>
      </c>
      <c r="P77" s="6"/>
    </row>
    <row r="78" spans="1:16" x14ac:dyDescent="0.25">
      <c r="A78" s="1"/>
      <c r="B78" s="6" t="s">
        <v>136</v>
      </c>
      <c r="C78" s="6" t="s">
        <v>1058</v>
      </c>
      <c r="D78" s="86" t="s">
        <v>1008</v>
      </c>
      <c r="E78" s="6" t="s">
        <v>1232</v>
      </c>
      <c r="F78" s="86" t="s">
        <v>1233</v>
      </c>
      <c r="G78" s="86" t="s">
        <v>1234</v>
      </c>
      <c r="H78" s="86" t="s">
        <v>849</v>
      </c>
      <c r="I78" s="86" t="s">
        <v>849</v>
      </c>
      <c r="J78" s="182" t="s">
        <v>1126</v>
      </c>
      <c r="K78" s="86" t="s">
        <v>849</v>
      </c>
      <c r="L78" s="86" t="s">
        <v>849</v>
      </c>
      <c r="M78" s="86" t="s">
        <v>849</v>
      </c>
      <c r="N78" s="86" t="s">
        <v>849</v>
      </c>
      <c r="O78" s="6" t="s">
        <v>1112</v>
      </c>
      <c r="P78" s="6"/>
    </row>
    <row r="79" spans="1:16" x14ac:dyDescent="0.25">
      <c r="A79" s="1"/>
      <c r="B79" s="6" t="s">
        <v>136</v>
      </c>
      <c r="C79" s="6" t="s">
        <v>1058</v>
      </c>
      <c r="D79" s="86" t="s">
        <v>1008</v>
      </c>
      <c r="E79" s="6" t="s">
        <v>1232</v>
      </c>
      <c r="F79" s="86" t="s">
        <v>1234</v>
      </c>
      <c r="G79" s="86" t="s">
        <v>1235</v>
      </c>
      <c r="H79" s="86" t="s">
        <v>849</v>
      </c>
      <c r="I79" s="86" t="s">
        <v>849</v>
      </c>
      <c r="J79" s="181" t="s">
        <v>1123</v>
      </c>
      <c r="K79" s="86" t="s">
        <v>849</v>
      </c>
      <c r="L79" s="86" t="s">
        <v>849</v>
      </c>
      <c r="M79" s="86" t="s">
        <v>849</v>
      </c>
      <c r="N79" s="86" t="s">
        <v>849</v>
      </c>
      <c r="O79" s="6" t="s">
        <v>1112</v>
      </c>
      <c r="P79" s="6"/>
    </row>
    <row r="80" spans="1:16" x14ac:dyDescent="0.25">
      <c r="A80" s="1"/>
      <c r="B80" s="6" t="s">
        <v>136</v>
      </c>
      <c r="C80" s="6" t="s">
        <v>1058</v>
      </c>
      <c r="D80" s="86" t="s">
        <v>1008</v>
      </c>
      <c r="E80" s="6" t="s">
        <v>1232</v>
      </c>
      <c r="F80" s="86" t="s">
        <v>1235</v>
      </c>
      <c r="G80" s="86" t="s">
        <v>1197</v>
      </c>
      <c r="H80" s="86" t="s">
        <v>849</v>
      </c>
      <c r="I80" s="86" t="s">
        <v>1236</v>
      </c>
      <c r="J80" s="182" t="s">
        <v>1126</v>
      </c>
      <c r="K80" s="86" t="s">
        <v>849</v>
      </c>
      <c r="L80" s="86" t="s">
        <v>849</v>
      </c>
      <c r="M80" s="86" t="s">
        <v>849</v>
      </c>
      <c r="N80" s="86" t="s">
        <v>849</v>
      </c>
      <c r="O80" s="6" t="s">
        <v>1112</v>
      </c>
      <c r="P8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2762</v>
      </c>
      <c r="C5" s="1"/>
      <c r="D5" s="1"/>
      <c r="E5" s="1"/>
      <c r="F5" s="1"/>
      <c r="G5" s="1"/>
      <c r="H5" s="1"/>
    </row>
    <row r="6" spans="1:8" ht="53.1" customHeight="1" x14ac:dyDescent="0.25">
      <c r="A6" s="1"/>
      <c r="B6" s="3" t="s">
        <v>4</v>
      </c>
      <c r="C6" s="3" t="s">
        <v>2763</v>
      </c>
      <c r="D6" s="3" t="s">
        <v>2764</v>
      </c>
      <c r="E6" s="3" t="s">
        <v>7</v>
      </c>
      <c r="F6" s="3" t="s">
        <v>8</v>
      </c>
      <c r="G6" s="3" t="s">
        <v>2765</v>
      </c>
      <c r="H6" s="3" t="s">
        <v>1513</v>
      </c>
    </row>
    <row r="7" spans="1:8" x14ac:dyDescent="0.25">
      <c r="A7" s="1"/>
      <c r="B7" s="6" t="s">
        <v>2766</v>
      </c>
      <c r="C7" s="6" t="s">
        <v>38</v>
      </c>
      <c r="D7" s="86" t="s">
        <v>2767</v>
      </c>
      <c r="E7" s="86" t="s">
        <v>1223</v>
      </c>
      <c r="F7" s="86" t="s">
        <v>1225</v>
      </c>
      <c r="G7" s="6" t="s">
        <v>849</v>
      </c>
      <c r="H7" s="6" t="s">
        <v>2768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2769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2770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2771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849</v>
      </c>
      <c r="C8" s="184" t="s">
        <v>849</v>
      </c>
      <c r="D8" s="184" t="s">
        <v>849</v>
      </c>
      <c r="E8" s="184" t="s">
        <v>849</v>
      </c>
      <c r="F8" s="184" t="s">
        <v>849</v>
      </c>
      <c r="G8" s="184" t="s">
        <v>2772</v>
      </c>
      <c r="H8" s="184" t="s">
        <v>849</v>
      </c>
      <c r="I8" s="184" t="s">
        <v>849</v>
      </c>
      <c r="J8" s="184" t="s">
        <v>2773</v>
      </c>
      <c r="K8" s="184" t="s">
        <v>849</v>
      </c>
      <c r="L8" s="184" t="s">
        <v>849</v>
      </c>
      <c r="M8" s="184" t="s">
        <v>2774</v>
      </c>
      <c r="N8" s="184" t="s">
        <v>849</v>
      </c>
      <c r="O8" s="184" t="s">
        <v>849</v>
      </c>
      <c r="P8" s="184" t="s">
        <v>2775</v>
      </c>
      <c r="Q8" s="184" t="s">
        <v>849</v>
      </c>
      <c r="R8" s="184" t="s">
        <v>849</v>
      </c>
      <c r="S8" s="184" t="s">
        <v>2776</v>
      </c>
      <c r="T8" s="184" t="s">
        <v>849</v>
      </c>
      <c r="U8" s="184" t="s">
        <v>849</v>
      </c>
      <c r="V8" s="184" t="s">
        <v>2777</v>
      </c>
      <c r="W8" s="184" t="s">
        <v>849</v>
      </c>
      <c r="X8" s="184" t="s">
        <v>849</v>
      </c>
      <c r="Y8" s="184" t="s">
        <v>2778</v>
      </c>
      <c r="Z8" s="184" t="s">
        <v>849</v>
      </c>
      <c r="AA8" s="184" t="s">
        <v>849</v>
      </c>
      <c r="AB8" s="184" t="s">
        <v>2779</v>
      </c>
      <c r="AC8" s="184" t="s">
        <v>849</v>
      </c>
      <c r="AD8" s="184" t="s">
        <v>849</v>
      </c>
      <c r="AE8" s="184" t="s">
        <v>2780</v>
      </c>
      <c r="AF8" s="184" t="s">
        <v>849</v>
      </c>
      <c r="AG8" s="184" t="s">
        <v>849</v>
      </c>
      <c r="AH8" s="184" t="s">
        <v>2781</v>
      </c>
      <c r="AI8" s="184" t="s">
        <v>849</v>
      </c>
      <c r="AJ8" s="184" t="s">
        <v>849</v>
      </c>
      <c r="AK8" s="184" t="s">
        <v>2782</v>
      </c>
      <c r="AL8" s="184" t="s">
        <v>849</v>
      </c>
      <c r="AM8" s="184" t="s">
        <v>849</v>
      </c>
      <c r="AN8" s="184" t="s">
        <v>2783</v>
      </c>
      <c r="AO8" s="184" t="s">
        <v>849</v>
      </c>
      <c r="AP8" s="184" t="s">
        <v>849</v>
      </c>
      <c r="AQ8" s="184" t="s">
        <v>2784</v>
      </c>
      <c r="AR8" s="184" t="s">
        <v>849</v>
      </c>
      <c r="AS8" s="184" t="s">
        <v>849</v>
      </c>
      <c r="AT8" s="184" t="s">
        <v>2785</v>
      </c>
      <c r="AU8" s="184" t="s">
        <v>849</v>
      </c>
      <c r="AV8" s="184" t="s">
        <v>849</v>
      </c>
      <c r="AW8" s="184" t="s">
        <v>2786</v>
      </c>
      <c r="AX8" s="184" t="s">
        <v>849</v>
      </c>
      <c r="AY8" s="184" t="s">
        <v>849</v>
      </c>
      <c r="AZ8" s="184" t="s">
        <v>2787</v>
      </c>
      <c r="BA8" s="184" t="s">
        <v>849</v>
      </c>
      <c r="BB8" s="184" t="s">
        <v>849</v>
      </c>
      <c r="BC8" s="184" t="s">
        <v>2788</v>
      </c>
      <c r="BD8" s="184" t="s">
        <v>849</v>
      </c>
      <c r="BE8" s="184" t="s">
        <v>849</v>
      </c>
      <c r="BF8" s="184" t="s">
        <v>2789</v>
      </c>
      <c r="BG8" s="184" t="s">
        <v>849</v>
      </c>
      <c r="BH8" s="184" t="s">
        <v>849</v>
      </c>
      <c r="BI8" s="184" t="s">
        <v>2790</v>
      </c>
      <c r="BJ8" s="184" t="s">
        <v>849</v>
      </c>
      <c r="BK8" s="184" t="s">
        <v>849</v>
      </c>
      <c r="BL8" s="184" t="s">
        <v>2791</v>
      </c>
      <c r="BM8" s="184" t="s">
        <v>849</v>
      </c>
      <c r="BN8" s="184" t="s">
        <v>849</v>
      </c>
      <c r="BO8" s="184" t="s">
        <v>2792</v>
      </c>
      <c r="BP8" s="184" t="s">
        <v>849</v>
      </c>
      <c r="BQ8" s="184" t="s">
        <v>849</v>
      </c>
      <c r="BR8" s="184" t="s">
        <v>2793</v>
      </c>
      <c r="BS8" s="184" t="s">
        <v>849</v>
      </c>
      <c r="BT8" s="184" t="s">
        <v>849</v>
      </c>
      <c r="BU8" s="184" t="s">
        <v>2794</v>
      </c>
      <c r="BV8" s="184" t="s">
        <v>849</v>
      </c>
      <c r="BW8" s="184" t="s">
        <v>849</v>
      </c>
      <c r="BX8" s="184" t="s">
        <v>2795</v>
      </c>
      <c r="BY8" s="184" t="s">
        <v>849</v>
      </c>
      <c r="BZ8" s="184" t="s">
        <v>849</v>
      </c>
      <c r="CA8" s="184" t="s">
        <v>2796</v>
      </c>
      <c r="CB8" s="184" t="s">
        <v>849</v>
      </c>
      <c r="CC8" s="184" t="s">
        <v>849</v>
      </c>
      <c r="CD8" s="184" t="s">
        <v>2797</v>
      </c>
      <c r="CE8" s="184" t="s">
        <v>849</v>
      </c>
      <c r="CF8" s="184" t="s">
        <v>849</v>
      </c>
      <c r="CG8" s="184" t="s">
        <v>2798</v>
      </c>
      <c r="CH8" s="184" t="s">
        <v>849</v>
      </c>
      <c r="CI8" s="184" t="s">
        <v>849</v>
      </c>
      <c r="CJ8" s="184" t="s">
        <v>2799</v>
      </c>
      <c r="CK8" s="184" t="s">
        <v>849</v>
      </c>
      <c r="CL8" s="184" t="s">
        <v>849</v>
      </c>
      <c r="CM8" s="184" t="s">
        <v>2800</v>
      </c>
      <c r="CN8" s="184" t="s">
        <v>849</v>
      </c>
      <c r="CO8" s="184" t="s">
        <v>849</v>
      </c>
      <c r="CP8" s="184" t="s">
        <v>2801</v>
      </c>
      <c r="CQ8" s="184" t="s">
        <v>849</v>
      </c>
      <c r="CR8" s="184" t="s">
        <v>849</v>
      </c>
      <c r="CS8" s="184" t="s">
        <v>2802</v>
      </c>
      <c r="CT8" s="184" t="s">
        <v>849</v>
      </c>
      <c r="CU8" s="184" t="s">
        <v>849</v>
      </c>
      <c r="CV8" s="184" t="s">
        <v>2803</v>
      </c>
      <c r="CW8" s="184" t="s">
        <v>849</v>
      </c>
      <c r="CX8" s="184" t="s">
        <v>849</v>
      </c>
      <c r="CY8" s="184" t="s">
        <v>2804</v>
      </c>
      <c r="CZ8" s="184" t="s">
        <v>849</v>
      </c>
      <c r="DA8" s="184" t="s">
        <v>849</v>
      </c>
      <c r="DB8" s="184" t="s">
        <v>2805</v>
      </c>
      <c r="DC8" s="184" t="s">
        <v>849</v>
      </c>
      <c r="DD8" s="184" t="s">
        <v>849</v>
      </c>
      <c r="DE8" s="184" t="s">
        <v>2806</v>
      </c>
      <c r="DF8" s="184" t="s">
        <v>849</v>
      </c>
      <c r="DG8" s="184" t="s">
        <v>849</v>
      </c>
      <c r="DH8" s="184" t="s">
        <v>2807</v>
      </c>
      <c r="DI8" s="184" t="s">
        <v>849</v>
      </c>
      <c r="DJ8" s="184" t="s">
        <v>849</v>
      </c>
      <c r="DK8" s="184" t="s">
        <v>2808</v>
      </c>
      <c r="DL8" s="184" t="s">
        <v>849</v>
      </c>
      <c r="DM8" s="184" t="s">
        <v>849</v>
      </c>
      <c r="DN8" s="184" t="s">
        <v>2809</v>
      </c>
      <c r="DO8" s="184" t="s">
        <v>849</v>
      </c>
      <c r="DP8" s="184" t="s">
        <v>849</v>
      </c>
      <c r="DQ8" s="184" t="s">
        <v>2810</v>
      </c>
      <c r="DR8" s="184" t="s">
        <v>849</v>
      </c>
      <c r="DS8" s="184" t="s">
        <v>849</v>
      </c>
      <c r="DT8" s="184" t="s">
        <v>2811</v>
      </c>
      <c r="DU8" s="184" t="s">
        <v>849</v>
      </c>
      <c r="DV8" s="184" t="s">
        <v>849</v>
      </c>
      <c r="DW8" s="184" t="s">
        <v>2812</v>
      </c>
      <c r="DX8" s="184" t="s">
        <v>849</v>
      </c>
      <c r="DY8" s="184" t="s">
        <v>849</v>
      </c>
      <c r="DZ8" s="184" t="s">
        <v>2813</v>
      </c>
      <c r="EA8" s="184" t="s">
        <v>849</v>
      </c>
      <c r="EB8" s="184" t="s">
        <v>849</v>
      </c>
      <c r="EC8" s="184" t="s">
        <v>2814</v>
      </c>
      <c r="ED8" s="184" t="s">
        <v>849</v>
      </c>
      <c r="EE8" s="184" t="s">
        <v>849</v>
      </c>
      <c r="EF8" s="184" t="s">
        <v>2815</v>
      </c>
      <c r="EG8" s="184" t="s">
        <v>849</v>
      </c>
      <c r="EH8" s="184" t="s">
        <v>849</v>
      </c>
      <c r="EI8" s="184" t="s">
        <v>2816</v>
      </c>
      <c r="EJ8" s="184" t="s">
        <v>849</v>
      </c>
      <c r="EK8" s="184" t="s">
        <v>849</v>
      </c>
      <c r="EL8" s="184" t="s">
        <v>2817</v>
      </c>
      <c r="EM8" s="184" t="s">
        <v>849</v>
      </c>
      <c r="EN8" s="184" t="s">
        <v>849</v>
      </c>
      <c r="EO8" s="184" t="s">
        <v>2818</v>
      </c>
      <c r="EP8" s="184" t="s">
        <v>849</v>
      </c>
      <c r="EQ8" s="184" t="s">
        <v>849</v>
      </c>
      <c r="ER8" s="184" t="s">
        <v>2819</v>
      </c>
      <c r="ES8" s="184" t="s">
        <v>849</v>
      </c>
      <c r="ET8" s="184" t="s">
        <v>849</v>
      </c>
    </row>
    <row r="9" spans="1:150" x14ac:dyDescent="0.25">
      <c r="A9" s="1"/>
      <c r="B9" s="184" t="s">
        <v>2820</v>
      </c>
      <c r="C9" s="184" t="s">
        <v>3</v>
      </c>
      <c r="D9" s="184" t="s">
        <v>55</v>
      </c>
      <c r="E9" s="184" t="s">
        <v>2821</v>
      </c>
      <c r="F9" s="184" t="s">
        <v>2822</v>
      </c>
      <c r="G9" s="184" t="s">
        <v>2823</v>
      </c>
      <c r="H9" s="184" t="s">
        <v>2824</v>
      </c>
      <c r="I9" s="184" t="s">
        <v>2825</v>
      </c>
      <c r="J9" s="184" t="s">
        <v>2823</v>
      </c>
      <c r="K9" s="184" t="s">
        <v>2824</v>
      </c>
      <c r="L9" s="184" t="s">
        <v>2825</v>
      </c>
      <c r="M9" s="184" t="s">
        <v>2823</v>
      </c>
      <c r="N9" s="184" t="s">
        <v>2824</v>
      </c>
      <c r="O9" s="184" t="s">
        <v>2825</v>
      </c>
      <c r="P9" s="184" t="s">
        <v>2823</v>
      </c>
      <c r="Q9" s="184" t="s">
        <v>2824</v>
      </c>
      <c r="R9" s="184" t="s">
        <v>2825</v>
      </c>
      <c r="S9" s="184" t="s">
        <v>2823</v>
      </c>
      <c r="T9" s="184" t="s">
        <v>2824</v>
      </c>
      <c r="U9" s="184" t="s">
        <v>2825</v>
      </c>
      <c r="V9" s="184" t="s">
        <v>2823</v>
      </c>
      <c r="W9" s="184" t="s">
        <v>2824</v>
      </c>
      <c r="X9" s="184" t="s">
        <v>2825</v>
      </c>
      <c r="Y9" s="184" t="s">
        <v>2823</v>
      </c>
      <c r="Z9" s="184" t="s">
        <v>2824</v>
      </c>
      <c r="AA9" s="184" t="s">
        <v>2825</v>
      </c>
      <c r="AB9" s="184" t="s">
        <v>2823</v>
      </c>
      <c r="AC9" s="184" t="s">
        <v>2824</v>
      </c>
      <c r="AD9" s="184" t="s">
        <v>2825</v>
      </c>
      <c r="AE9" s="184" t="s">
        <v>2823</v>
      </c>
      <c r="AF9" s="184" t="s">
        <v>2824</v>
      </c>
      <c r="AG9" s="184" t="s">
        <v>2825</v>
      </c>
      <c r="AH9" s="184" t="s">
        <v>2823</v>
      </c>
      <c r="AI9" s="184" t="s">
        <v>2824</v>
      </c>
      <c r="AJ9" s="184" t="s">
        <v>2825</v>
      </c>
      <c r="AK9" s="184" t="s">
        <v>2823</v>
      </c>
      <c r="AL9" s="184" t="s">
        <v>2824</v>
      </c>
      <c r="AM9" s="184" t="s">
        <v>2825</v>
      </c>
      <c r="AN9" s="184" t="s">
        <v>2823</v>
      </c>
      <c r="AO9" s="184" t="s">
        <v>2824</v>
      </c>
      <c r="AP9" s="184" t="s">
        <v>2825</v>
      </c>
      <c r="AQ9" s="184" t="s">
        <v>2823</v>
      </c>
      <c r="AR9" s="184" t="s">
        <v>2824</v>
      </c>
      <c r="AS9" s="184" t="s">
        <v>2825</v>
      </c>
      <c r="AT9" s="184" t="s">
        <v>2823</v>
      </c>
      <c r="AU9" s="184" t="s">
        <v>2824</v>
      </c>
      <c r="AV9" s="184" t="s">
        <v>2825</v>
      </c>
      <c r="AW9" s="184" t="s">
        <v>2823</v>
      </c>
      <c r="AX9" s="184" t="s">
        <v>2824</v>
      </c>
      <c r="AY9" s="184" t="s">
        <v>2825</v>
      </c>
      <c r="AZ9" s="184" t="s">
        <v>2823</v>
      </c>
      <c r="BA9" s="184" t="s">
        <v>2824</v>
      </c>
      <c r="BB9" s="184" t="s">
        <v>2825</v>
      </c>
      <c r="BC9" s="184" t="s">
        <v>2823</v>
      </c>
      <c r="BD9" s="184" t="s">
        <v>2824</v>
      </c>
      <c r="BE9" s="184" t="s">
        <v>2825</v>
      </c>
      <c r="BF9" s="184" t="s">
        <v>2823</v>
      </c>
      <c r="BG9" s="184" t="s">
        <v>2824</v>
      </c>
      <c r="BH9" s="184" t="s">
        <v>2825</v>
      </c>
      <c r="BI9" s="184" t="s">
        <v>2823</v>
      </c>
      <c r="BJ9" s="184" t="s">
        <v>2824</v>
      </c>
      <c r="BK9" s="184" t="s">
        <v>2825</v>
      </c>
      <c r="BL9" s="184" t="s">
        <v>2823</v>
      </c>
      <c r="BM9" s="184" t="s">
        <v>2824</v>
      </c>
      <c r="BN9" s="184" t="s">
        <v>2825</v>
      </c>
      <c r="BO9" s="184" t="s">
        <v>2823</v>
      </c>
      <c r="BP9" s="184" t="s">
        <v>2824</v>
      </c>
      <c r="BQ9" s="184" t="s">
        <v>2825</v>
      </c>
      <c r="BR9" s="184" t="s">
        <v>2823</v>
      </c>
      <c r="BS9" s="184" t="s">
        <v>2824</v>
      </c>
      <c r="BT9" s="184" t="s">
        <v>2825</v>
      </c>
      <c r="BU9" s="184" t="s">
        <v>2823</v>
      </c>
      <c r="BV9" s="184" t="s">
        <v>2824</v>
      </c>
      <c r="BW9" s="184" t="s">
        <v>2825</v>
      </c>
      <c r="BX9" s="184" t="s">
        <v>2823</v>
      </c>
      <c r="BY9" s="184" t="s">
        <v>2824</v>
      </c>
      <c r="BZ9" s="184" t="s">
        <v>2825</v>
      </c>
      <c r="CA9" s="184" t="s">
        <v>2823</v>
      </c>
      <c r="CB9" s="184" t="s">
        <v>2824</v>
      </c>
      <c r="CC9" s="184" t="s">
        <v>2825</v>
      </c>
      <c r="CD9" s="184" t="s">
        <v>2823</v>
      </c>
      <c r="CE9" s="184" t="s">
        <v>2824</v>
      </c>
      <c r="CF9" s="184" t="s">
        <v>2825</v>
      </c>
      <c r="CG9" s="184" t="s">
        <v>2823</v>
      </c>
      <c r="CH9" s="184" t="s">
        <v>2824</v>
      </c>
      <c r="CI9" s="184" t="s">
        <v>2825</v>
      </c>
      <c r="CJ9" s="184" t="s">
        <v>2823</v>
      </c>
      <c r="CK9" s="184" t="s">
        <v>2824</v>
      </c>
      <c r="CL9" s="184" t="s">
        <v>2825</v>
      </c>
      <c r="CM9" s="184" t="s">
        <v>2823</v>
      </c>
      <c r="CN9" s="184" t="s">
        <v>2824</v>
      </c>
      <c r="CO9" s="184" t="s">
        <v>2825</v>
      </c>
      <c r="CP9" s="184" t="s">
        <v>2823</v>
      </c>
      <c r="CQ9" s="184" t="s">
        <v>2824</v>
      </c>
      <c r="CR9" s="184" t="s">
        <v>2825</v>
      </c>
      <c r="CS9" s="184" t="s">
        <v>2823</v>
      </c>
      <c r="CT9" s="184" t="s">
        <v>2824</v>
      </c>
      <c r="CU9" s="184" t="s">
        <v>2825</v>
      </c>
      <c r="CV9" s="184" t="s">
        <v>2823</v>
      </c>
      <c r="CW9" s="184" t="s">
        <v>2824</v>
      </c>
      <c r="CX9" s="184" t="s">
        <v>2825</v>
      </c>
      <c r="CY9" s="184" t="s">
        <v>2823</v>
      </c>
      <c r="CZ9" s="184" t="s">
        <v>2824</v>
      </c>
      <c r="DA9" s="184" t="s">
        <v>2825</v>
      </c>
      <c r="DB9" s="184" t="s">
        <v>2823</v>
      </c>
      <c r="DC9" s="184" t="s">
        <v>2824</v>
      </c>
      <c r="DD9" s="184" t="s">
        <v>2825</v>
      </c>
      <c r="DE9" s="184" t="s">
        <v>2823</v>
      </c>
      <c r="DF9" s="184" t="s">
        <v>2824</v>
      </c>
      <c r="DG9" s="184" t="s">
        <v>2825</v>
      </c>
      <c r="DH9" s="184" t="s">
        <v>2823</v>
      </c>
      <c r="DI9" s="184" t="s">
        <v>2824</v>
      </c>
      <c r="DJ9" s="184" t="s">
        <v>2825</v>
      </c>
      <c r="DK9" s="184" t="s">
        <v>2823</v>
      </c>
      <c r="DL9" s="184" t="s">
        <v>2824</v>
      </c>
      <c r="DM9" s="184" t="s">
        <v>2825</v>
      </c>
      <c r="DN9" s="184" t="s">
        <v>2823</v>
      </c>
      <c r="DO9" s="184" t="s">
        <v>2824</v>
      </c>
      <c r="DP9" s="184" t="s">
        <v>2825</v>
      </c>
      <c r="DQ9" s="184" t="s">
        <v>2823</v>
      </c>
      <c r="DR9" s="184" t="s">
        <v>2824</v>
      </c>
      <c r="DS9" s="184" t="s">
        <v>2825</v>
      </c>
      <c r="DT9" s="184" t="s">
        <v>2823</v>
      </c>
      <c r="DU9" s="184" t="s">
        <v>2824</v>
      </c>
      <c r="DV9" s="184" t="s">
        <v>2825</v>
      </c>
      <c r="DW9" s="184" t="s">
        <v>2823</v>
      </c>
      <c r="DX9" s="184" t="s">
        <v>2824</v>
      </c>
      <c r="DY9" s="184" t="s">
        <v>2825</v>
      </c>
      <c r="DZ9" s="184" t="s">
        <v>2823</v>
      </c>
      <c r="EA9" s="184" t="s">
        <v>2824</v>
      </c>
      <c r="EB9" s="184" t="s">
        <v>2825</v>
      </c>
      <c r="EC9" s="184" t="s">
        <v>2823</v>
      </c>
      <c r="ED9" s="184" t="s">
        <v>2824</v>
      </c>
      <c r="EE9" s="184" t="s">
        <v>2825</v>
      </c>
      <c r="EF9" s="184" t="s">
        <v>2823</v>
      </c>
      <c r="EG9" s="184" t="s">
        <v>2824</v>
      </c>
      <c r="EH9" s="184" t="s">
        <v>2825</v>
      </c>
      <c r="EI9" s="184" t="s">
        <v>2823</v>
      </c>
      <c r="EJ9" s="184" t="s">
        <v>2824</v>
      </c>
      <c r="EK9" s="184" t="s">
        <v>2825</v>
      </c>
      <c r="EL9" s="184" t="s">
        <v>2823</v>
      </c>
      <c r="EM9" s="184" t="s">
        <v>2824</v>
      </c>
      <c r="EN9" s="184" t="s">
        <v>2825</v>
      </c>
      <c r="EO9" s="184" t="s">
        <v>2823</v>
      </c>
      <c r="EP9" s="184" t="s">
        <v>2824</v>
      </c>
      <c r="EQ9" s="184" t="s">
        <v>2825</v>
      </c>
      <c r="ER9" s="184" t="s">
        <v>2823</v>
      </c>
      <c r="ES9" s="184" t="s">
        <v>2824</v>
      </c>
      <c r="ET9" s="184" t="s">
        <v>2825</v>
      </c>
    </row>
    <row r="10" spans="1:150" x14ac:dyDescent="0.25">
      <c r="A10" s="1"/>
      <c r="B10" s="185" t="s">
        <v>2826</v>
      </c>
      <c r="C10" s="185" t="s">
        <v>86</v>
      </c>
      <c r="D10" s="185" t="s">
        <v>89</v>
      </c>
      <c r="E10" s="185" t="s">
        <v>2827</v>
      </c>
      <c r="F10" s="185" t="s">
        <v>2828</v>
      </c>
      <c r="G10" s="185" t="s">
        <v>2829</v>
      </c>
      <c r="H10" s="185" t="s">
        <v>2830</v>
      </c>
      <c r="I10" s="185" t="s">
        <v>2831</v>
      </c>
      <c r="J10" s="185" t="s">
        <v>2829</v>
      </c>
      <c r="K10" s="185" t="s">
        <v>2830</v>
      </c>
      <c r="L10" s="185" t="s">
        <v>2714</v>
      </c>
      <c r="M10" s="185" t="s">
        <v>2829</v>
      </c>
      <c r="N10" s="185" t="s">
        <v>2830</v>
      </c>
      <c r="O10" s="185" t="s">
        <v>2714</v>
      </c>
      <c r="P10" s="185" t="s">
        <v>2829</v>
      </c>
      <c r="Q10" s="185" t="s">
        <v>2830</v>
      </c>
      <c r="R10" s="185" t="s">
        <v>2714</v>
      </c>
      <c r="S10" s="185" t="s">
        <v>2829</v>
      </c>
      <c r="T10" s="185" t="s">
        <v>2830</v>
      </c>
      <c r="U10" s="185" t="s">
        <v>2832</v>
      </c>
      <c r="V10" s="185" t="s">
        <v>2829</v>
      </c>
      <c r="W10" s="185" t="s">
        <v>2830</v>
      </c>
      <c r="X10" s="185" t="s">
        <v>2833</v>
      </c>
      <c r="Y10" s="185" t="s">
        <v>2829</v>
      </c>
      <c r="Z10" s="185" t="s">
        <v>2830</v>
      </c>
      <c r="AA10" s="185" t="s">
        <v>2714</v>
      </c>
      <c r="AB10" s="185" t="s">
        <v>2829</v>
      </c>
      <c r="AC10" s="185" t="s">
        <v>2830</v>
      </c>
      <c r="AD10" s="185" t="s">
        <v>2714</v>
      </c>
      <c r="AE10" s="185" t="s">
        <v>2829</v>
      </c>
      <c r="AF10" s="185" t="s">
        <v>2830</v>
      </c>
      <c r="AG10" s="185" t="s">
        <v>2714</v>
      </c>
      <c r="AH10" s="185" t="s">
        <v>2829</v>
      </c>
      <c r="AI10" s="185" t="s">
        <v>2830</v>
      </c>
      <c r="AJ10" s="185" t="s">
        <v>2714</v>
      </c>
      <c r="AK10" s="185" t="s">
        <v>2829</v>
      </c>
      <c r="AL10" s="185" t="s">
        <v>2830</v>
      </c>
      <c r="AM10" s="185" t="s">
        <v>2714</v>
      </c>
      <c r="AN10" s="185" t="s">
        <v>2829</v>
      </c>
      <c r="AO10" s="185" t="s">
        <v>2830</v>
      </c>
      <c r="AP10" s="185" t="s">
        <v>2714</v>
      </c>
      <c r="AQ10" s="185" t="s">
        <v>2829</v>
      </c>
      <c r="AR10" s="185" t="s">
        <v>2834</v>
      </c>
      <c r="AS10" s="185" t="s">
        <v>2714</v>
      </c>
      <c r="AT10" s="185" t="s">
        <v>2829</v>
      </c>
      <c r="AU10" s="185" t="s">
        <v>2834</v>
      </c>
      <c r="AV10" s="185" t="s">
        <v>2714</v>
      </c>
      <c r="AW10" s="185" t="s">
        <v>2829</v>
      </c>
      <c r="AX10" s="185" t="s">
        <v>2834</v>
      </c>
      <c r="AY10" s="185" t="s">
        <v>2714</v>
      </c>
      <c r="AZ10" s="185" t="s">
        <v>2829</v>
      </c>
      <c r="BA10" s="185" t="s">
        <v>2834</v>
      </c>
      <c r="BB10" s="185" t="s">
        <v>2835</v>
      </c>
      <c r="BC10" s="185" t="s">
        <v>2829</v>
      </c>
      <c r="BD10" s="185" t="s">
        <v>2834</v>
      </c>
      <c r="BE10" s="185" t="s">
        <v>2836</v>
      </c>
      <c r="BF10" s="185" t="s">
        <v>2829</v>
      </c>
      <c r="BG10" s="185" t="s">
        <v>2834</v>
      </c>
      <c r="BH10" s="185" t="s">
        <v>2837</v>
      </c>
      <c r="BI10" s="185" t="s">
        <v>2829</v>
      </c>
      <c r="BJ10" s="185" t="s">
        <v>2834</v>
      </c>
      <c r="BK10" s="185" t="s">
        <v>2838</v>
      </c>
      <c r="BL10" s="185" t="s">
        <v>2829</v>
      </c>
      <c r="BM10" s="185" t="s">
        <v>2834</v>
      </c>
      <c r="BN10" s="185" t="s">
        <v>2838</v>
      </c>
      <c r="BO10" s="185" t="s">
        <v>2829</v>
      </c>
      <c r="BP10" s="185" t="s">
        <v>2834</v>
      </c>
      <c r="BQ10" s="185" t="s">
        <v>2838</v>
      </c>
      <c r="BR10" s="185" t="s">
        <v>2829</v>
      </c>
      <c r="BS10" s="185" t="s">
        <v>2834</v>
      </c>
      <c r="BT10" s="185" t="s">
        <v>2838</v>
      </c>
      <c r="BU10" s="185" t="s">
        <v>2829</v>
      </c>
      <c r="BV10" s="185" t="s">
        <v>2839</v>
      </c>
      <c r="BW10" s="185" t="s">
        <v>2840</v>
      </c>
      <c r="BX10" s="185" t="s">
        <v>2829</v>
      </c>
      <c r="BY10" s="185" t="s">
        <v>2839</v>
      </c>
      <c r="BZ10" s="185" t="s">
        <v>2840</v>
      </c>
      <c r="CA10" s="185" t="s">
        <v>2829</v>
      </c>
      <c r="CB10" s="185" t="s">
        <v>2839</v>
      </c>
      <c r="CC10" s="185" t="s">
        <v>2840</v>
      </c>
      <c r="CD10" s="185" t="s">
        <v>2829</v>
      </c>
      <c r="CE10" s="185" t="s">
        <v>2839</v>
      </c>
      <c r="CF10" s="185" t="s">
        <v>2840</v>
      </c>
      <c r="CG10" s="185" t="s">
        <v>2829</v>
      </c>
      <c r="CH10" s="185" t="s">
        <v>2839</v>
      </c>
      <c r="CI10" s="185" t="s">
        <v>2840</v>
      </c>
      <c r="CJ10" s="185" t="s">
        <v>2829</v>
      </c>
      <c r="CK10" s="185" t="s">
        <v>2839</v>
      </c>
      <c r="CL10" s="185" t="s">
        <v>2840</v>
      </c>
      <c r="CM10" s="185" t="s">
        <v>2829</v>
      </c>
      <c r="CN10" s="185" t="s">
        <v>2839</v>
      </c>
      <c r="CO10" s="185" t="s">
        <v>2841</v>
      </c>
      <c r="CP10" s="185" t="s">
        <v>2829</v>
      </c>
      <c r="CQ10" s="185" t="s">
        <v>2839</v>
      </c>
      <c r="CR10" s="185" t="s">
        <v>2841</v>
      </c>
      <c r="CS10" s="185" t="s">
        <v>2829</v>
      </c>
      <c r="CT10" s="185" t="s">
        <v>2839</v>
      </c>
      <c r="CU10" s="185" t="s">
        <v>2842</v>
      </c>
      <c r="CV10" s="185" t="s">
        <v>2829</v>
      </c>
      <c r="CW10" s="185" t="s">
        <v>2839</v>
      </c>
      <c r="CX10" s="185" t="s">
        <v>2843</v>
      </c>
      <c r="CY10" s="185" t="s">
        <v>2829</v>
      </c>
      <c r="CZ10" s="185" t="s">
        <v>2839</v>
      </c>
      <c r="DA10" s="185" t="s">
        <v>2842</v>
      </c>
      <c r="DB10" s="185" t="s">
        <v>2829</v>
      </c>
      <c r="DC10" s="185" t="s">
        <v>2839</v>
      </c>
      <c r="DD10" s="185" t="s">
        <v>2842</v>
      </c>
      <c r="DE10" s="185" t="s">
        <v>2829</v>
      </c>
      <c r="DF10" s="185" t="s">
        <v>2839</v>
      </c>
      <c r="DG10" s="185" t="s">
        <v>2844</v>
      </c>
      <c r="DH10" s="185" t="s">
        <v>2829</v>
      </c>
      <c r="DI10" s="185" t="s">
        <v>2839</v>
      </c>
      <c r="DJ10" s="185" t="s">
        <v>2840</v>
      </c>
      <c r="DK10" s="185" t="s">
        <v>2829</v>
      </c>
      <c r="DL10" s="185" t="s">
        <v>2839</v>
      </c>
      <c r="DM10" s="185" t="s">
        <v>2845</v>
      </c>
      <c r="DN10" s="185" t="s">
        <v>2829</v>
      </c>
      <c r="DO10" s="185" t="s">
        <v>2839</v>
      </c>
      <c r="DP10" s="185" t="s">
        <v>2842</v>
      </c>
      <c r="DQ10" s="185" t="s">
        <v>2829</v>
      </c>
      <c r="DR10" s="185" t="s">
        <v>2846</v>
      </c>
      <c r="DS10" s="185" t="s">
        <v>2847</v>
      </c>
      <c r="DT10" s="185" t="s">
        <v>2829</v>
      </c>
      <c r="DU10" s="185" t="s">
        <v>2846</v>
      </c>
      <c r="DV10" s="185" t="s">
        <v>2847</v>
      </c>
      <c r="DW10" s="185" t="s">
        <v>2829</v>
      </c>
      <c r="DX10" s="185" t="s">
        <v>2846</v>
      </c>
      <c r="DY10" s="185" t="s">
        <v>2848</v>
      </c>
      <c r="DZ10" s="185" t="s">
        <v>2829</v>
      </c>
      <c r="EA10" s="185" t="s">
        <v>2846</v>
      </c>
      <c r="EB10" s="185" t="s">
        <v>2849</v>
      </c>
      <c r="EC10" s="185" t="s">
        <v>2829</v>
      </c>
      <c r="ED10" s="185" t="s">
        <v>2846</v>
      </c>
      <c r="EE10" s="185" t="s">
        <v>2850</v>
      </c>
      <c r="EF10" s="185" t="s">
        <v>2829</v>
      </c>
      <c r="EG10" s="185" t="s">
        <v>2846</v>
      </c>
      <c r="EH10" s="185" t="s">
        <v>2849</v>
      </c>
      <c r="EI10" s="185" t="s">
        <v>2829</v>
      </c>
      <c r="EJ10" s="185" t="s">
        <v>2830</v>
      </c>
      <c r="EK10" s="185" t="s">
        <v>2851</v>
      </c>
      <c r="EL10" s="185" t="s">
        <v>2829</v>
      </c>
      <c r="EM10" s="185" t="s">
        <v>2830</v>
      </c>
      <c r="EN10" s="185" t="s">
        <v>2851</v>
      </c>
      <c r="EO10" s="185" t="s">
        <v>2829</v>
      </c>
      <c r="EP10" s="185" t="s">
        <v>2830</v>
      </c>
      <c r="EQ10" s="185" t="s">
        <v>2852</v>
      </c>
      <c r="ER10" s="185" t="s">
        <v>2829</v>
      </c>
      <c r="ES10" s="185" t="s">
        <v>2830</v>
      </c>
      <c r="ET10" s="185" t="s">
        <v>2853</v>
      </c>
    </row>
    <row r="11" spans="1:150" x14ac:dyDescent="0.25">
      <c r="A11" s="1"/>
      <c r="B11" s="186" t="s">
        <v>2854</v>
      </c>
      <c r="C11" s="186" t="s">
        <v>86</v>
      </c>
      <c r="D11" s="186" t="s">
        <v>89</v>
      </c>
      <c r="E11" s="186" t="s">
        <v>2855</v>
      </c>
      <c r="F11" s="186" t="s">
        <v>2856</v>
      </c>
      <c r="G11" s="187" t="s">
        <v>2829</v>
      </c>
      <c r="H11" s="187" t="s">
        <v>849</v>
      </c>
      <c r="I11" s="187" t="s">
        <v>849</v>
      </c>
      <c r="J11" s="187" t="s">
        <v>2829</v>
      </c>
      <c r="K11" s="187" t="s">
        <v>849</v>
      </c>
      <c r="L11" s="187" t="s">
        <v>849</v>
      </c>
      <c r="M11" s="187" t="s">
        <v>2829</v>
      </c>
      <c r="N11" s="187" t="s">
        <v>849</v>
      </c>
      <c r="O11" s="187" t="s">
        <v>849</v>
      </c>
      <c r="P11" s="187" t="s">
        <v>2829</v>
      </c>
      <c r="Q11" s="187" t="s">
        <v>849</v>
      </c>
      <c r="R11" s="187" t="s">
        <v>849</v>
      </c>
      <c r="S11" s="187" t="s">
        <v>2829</v>
      </c>
      <c r="T11" s="187" t="s">
        <v>849</v>
      </c>
      <c r="U11" s="187" t="s">
        <v>849</v>
      </c>
      <c r="V11" s="187" t="s">
        <v>2829</v>
      </c>
      <c r="W11" s="187" t="s">
        <v>849</v>
      </c>
      <c r="X11" s="187" t="s">
        <v>849</v>
      </c>
      <c r="Y11" s="187" t="s">
        <v>2829</v>
      </c>
      <c r="Z11" s="187" t="s">
        <v>849</v>
      </c>
      <c r="AA11" s="187" t="s">
        <v>849</v>
      </c>
      <c r="AB11" s="187" t="s">
        <v>2829</v>
      </c>
      <c r="AC11" s="187" t="s">
        <v>849</v>
      </c>
      <c r="AD11" s="187" t="s">
        <v>849</v>
      </c>
      <c r="AE11" s="187" t="s">
        <v>2829</v>
      </c>
      <c r="AF11" s="187" t="s">
        <v>849</v>
      </c>
      <c r="AG11" s="187" t="s">
        <v>849</v>
      </c>
      <c r="AH11" s="187" t="s">
        <v>2829</v>
      </c>
      <c r="AI11" s="187" t="s">
        <v>849</v>
      </c>
      <c r="AJ11" s="187" t="s">
        <v>849</v>
      </c>
      <c r="AK11" s="187" t="s">
        <v>2829</v>
      </c>
      <c r="AL11" s="187" t="s">
        <v>849</v>
      </c>
      <c r="AM11" s="187" t="s">
        <v>849</v>
      </c>
      <c r="AN11" s="187" t="s">
        <v>2829</v>
      </c>
      <c r="AO11" s="187" t="s">
        <v>849</v>
      </c>
      <c r="AP11" s="187" t="s">
        <v>849</v>
      </c>
      <c r="AQ11" s="187" t="s">
        <v>2829</v>
      </c>
      <c r="AR11" s="187" t="s">
        <v>849</v>
      </c>
      <c r="AS11" s="187" t="s">
        <v>849</v>
      </c>
      <c r="AT11" s="187" t="s">
        <v>2829</v>
      </c>
      <c r="AU11" s="187" t="s">
        <v>849</v>
      </c>
      <c r="AV11" s="187" t="s">
        <v>849</v>
      </c>
      <c r="AW11" s="187" t="s">
        <v>2829</v>
      </c>
      <c r="AX11" s="187" t="s">
        <v>849</v>
      </c>
      <c r="AY11" s="187" t="s">
        <v>849</v>
      </c>
      <c r="AZ11" s="187" t="s">
        <v>2829</v>
      </c>
      <c r="BA11" s="187" t="s">
        <v>849</v>
      </c>
      <c r="BB11" s="187" t="s">
        <v>849</v>
      </c>
      <c r="BC11" s="187" t="s">
        <v>2829</v>
      </c>
      <c r="BD11" s="187" t="s">
        <v>849</v>
      </c>
      <c r="BE11" s="187" t="s">
        <v>849</v>
      </c>
      <c r="BF11" s="187" t="s">
        <v>2829</v>
      </c>
      <c r="BG11" s="187" t="s">
        <v>849</v>
      </c>
      <c r="BH11" s="187" t="s">
        <v>849</v>
      </c>
      <c r="BI11" s="187" t="s">
        <v>2829</v>
      </c>
      <c r="BJ11" s="187" t="s">
        <v>849</v>
      </c>
      <c r="BK11" s="187" t="s">
        <v>849</v>
      </c>
      <c r="BL11" s="187" t="s">
        <v>2829</v>
      </c>
      <c r="BM11" s="187" t="s">
        <v>849</v>
      </c>
      <c r="BN11" s="187" t="s">
        <v>849</v>
      </c>
      <c r="BO11" s="187" t="s">
        <v>2829</v>
      </c>
      <c r="BP11" s="187" t="s">
        <v>849</v>
      </c>
      <c r="BQ11" s="187" t="s">
        <v>849</v>
      </c>
      <c r="BR11" s="187" t="s">
        <v>2829</v>
      </c>
      <c r="BS11" s="187" t="s">
        <v>849</v>
      </c>
      <c r="BT11" s="187" t="s">
        <v>849</v>
      </c>
      <c r="BU11" s="187" t="s">
        <v>2829</v>
      </c>
      <c r="BV11" s="187" t="s">
        <v>849</v>
      </c>
      <c r="BW11" s="187" t="s">
        <v>849</v>
      </c>
      <c r="BX11" s="187" t="s">
        <v>2829</v>
      </c>
      <c r="BY11" s="187" t="s">
        <v>849</v>
      </c>
      <c r="BZ11" s="187" t="s">
        <v>849</v>
      </c>
      <c r="CA11" s="187" t="s">
        <v>2829</v>
      </c>
      <c r="CB11" s="187" t="s">
        <v>849</v>
      </c>
      <c r="CC11" s="187" t="s">
        <v>849</v>
      </c>
      <c r="CD11" s="187" t="s">
        <v>2829</v>
      </c>
      <c r="CE11" s="187" t="s">
        <v>849</v>
      </c>
      <c r="CF11" s="187" t="s">
        <v>849</v>
      </c>
      <c r="CG11" s="187" t="s">
        <v>2829</v>
      </c>
      <c r="CH11" s="187" t="s">
        <v>849</v>
      </c>
      <c r="CI11" s="187" t="s">
        <v>849</v>
      </c>
      <c r="CJ11" s="187" t="s">
        <v>2829</v>
      </c>
      <c r="CK11" s="187" t="s">
        <v>849</v>
      </c>
      <c r="CL11" s="187" t="s">
        <v>849</v>
      </c>
      <c r="CM11" s="187" t="s">
        <v>2829</v>
      </c>
      <c r="CN11" s="187" t="s">
        <v>849</v>
      </c>
      <c r="CO11" s="187" t="s">
        <v>849</v>
      </c>
      <c r="CP11" s="187" t="s">
        <v>2829</v>
      </c>
      <c r="CQ11" s="187" t="s">
        <v>849</v>
      </c>
      <c r="CR11" s="187" t="s">
        <v>849</v>
      </c>
      <c r="CS11" s="187" t="s">
        <v>2829</v>
      </c>
      <c r="CT11" s="187" t="s">
        <v>849</v>
      </c>
      <c r="CU11" s="187" t="s">
        <v>849</v>
      </c>
      <c r="CV11" s="187" t="s">
        <v>2829</v>
      </c>
      <c r="CW11" s="187" t="s">
        <v>849</v>
      </c>
      <c r="CX11" s="187" t="s">
        <v>849</v>
      </c>
      <c r="CY11" s="187" t="s">
        <v>2829</v>
      </c>
      <c r="CZ11" s="187" t="s">
        <v>849</v>
      </c>
      <c r="DA11" s="187" t="s">
        <v>849</v>
      </c>
      <c r="DB11" s="187" t="s">
        <v>2829</v>
      </c>
      <c r="DC11" s="187" t="s">
        <v>849</v>
      </c>
      <c r="DD11" s="187" t="s">
        <v>849</v>
      </c>
      <c r="DE11" s="187" t="s">
        <v>2829</v>
      </c>
      <c r="DF11" s="187" t="s">
        <v>849</v>
      </c>
      <c r="DG11" s="187" t="s">
        <v>849</v>
      </c>
      <c r="DH11" s="187" t="s">
        <v>2829</v>
      </c>
      <c r="DI11" s="187" t="s">
        <v>849</v>
      </c>
      <c r="DJ11" s="187" t="s">
        <v>849</v>
      </c>
      <c r="DK11" s="187" t="s">
        <v>2829</v>
      </c>
      <c r="DL11" s="187" t="s">
        <v>849</v>
      </c>
      <c r="DM11" s="187" t="s">
        <v>849</v>
      </c>
      <c r="DN11" s="187" t="s">
        <v>2829</v>
      </c>
      <c r="DO11" s="187" t="s">
        <v>849</v>
      </c>
      <c r="DP11" s="187" t="s">
        <v>849</v>
      </c>
      <c r="DQ11" s="187" t="s">
        <v>2829</v>
      </c>
      <c r="DR11" s="187" t="s">
        <v>849</v>
      </c>
      <c r="DS11" s="187" t="s">
        <v>849</v>
      </c>
      <c r="DT11" s="187" t="s">
        <v>2829</v>
      </c>
      <c r="DU11" s="187" t="s">
        <v>849</v>
      </c>
      <c r="DV11" s="187" t="s">
        <v>849</v>
      </c>
      <c r="DW11" s="187" t="s">
        <v>2829</v>
      </c>
      <c r="DX11" s="187" t="s">
        <v>849</v>
      </c>
      <c r="DY11" s="187" t="s">
        <v>849</v>
      </c>
      <c r="DZ11" s="187" t="s">
        <v>2829</v>
      </c>
      <c r="EA11" s="187" t="s">
        <v>849</v>
      </c>
      <c r="EB11" s="187" t="s">
        <v>849</v>
      </c>
      <c r="EC11" s="187" t="s">
        <v>2829</v>
      </c>
      <c r="ED11" s="187" t="s">
        <v>849</v>
      </c>
      <c r="EE11" s="187" t="s">
        <v>849</v>
      </c>
      <c r="EF11" s="187" t="s">
        <v>2829</v>
      </c>
      <c r="EG11" s="187" t="s">
        <v>849</v>
      </c>
      <c r="EH11" s="187" t="s">
        <v>849</v>
      </c>
      <c r="EI11" s="187" t="s">
        <v>2829</v>
      </c>
      <c r="EJ11" s="187" t="s">
        <v>849</v>
      </c>
      <c r="EK11" s="187" t="s">
        <v>849</v>
      </c>
      <c r="EL11" s="187" t="s">
        <v>2829</v>
      </c>
      <c r="EM11" s="187" t="s">
        <v>849</v>
      </c>
      <c r="EN11" s="187" t="s">
        <v>849</v>
      </c>
      <c r="EO11" s="187" t="s">
        <v>2829</v>
      </c>
      <c r="EP11" s="187" t="s">
        <v>849</v>
      </c>
      <c r="EQ11" s="187" t="s">
        <v>849</v>
      </c>
      <c r="ER11" s="187" t="s">
        <v>2829</v>
      </c>
      <c r="ES11" s="187" t="s">
        <v>849</v>
      </c>
      <c r="ET11" s="187" t="s">
        <v>849</v>
      </c>
    </row>
    <row r="12" spans="1:150" x14ac:dyDescent="0.25">
      <c r="A12" s="1"/>
      <c r="B12" s="186" t="s">
        <v>2857</v>
      </c>
      <c r="C12" s="186" t="s">
        <v>86</v>
      </c>
      <c r="D12" s="186" t="s">
        <v>89</v>
      </c>
      <c r="E12" s="186" t="s">
        <v>2858</v>
      </c>
      <c r="F12" s="186" t="s">
        <v>2859</v>
      </c>
      <c r="G12" s="187" t="s">
        <v>2829</v>
      </c>
      <c r="H12" s="187" t="s">
        <v>849</v>
      </c>
      <c r="I12" s="187" t="s">
        <v>849</v>
      </c>
      <c r="J12" s="187" t="s">
        <v>2829</v>
      </c>
      <c r="K12" s="187" t="s">
        <v>849</v>
      </c>
      <c r="L12" s="187" t="s">
        <v>849</v>
      </c>
      <c r="M12" s="187" t="s">
        <v>2829</v>
      </c>
      <c r="N12" s="187" t="s">
        <v>849</v>
      </c>
      <c r="O12" s="187" t="s">
        <v>849</v>
      </c>
      <c r="P12" s="187" t="s">
        <v>2829</v>
      </c>
      <c r="Q12" s="187" t="s">
        <v>849</v>
      </c>
      <c r="R12" s="187" t="s">
        <v>849</v>
      </c>
      <c r="S12" s="187" t="s">
        <v>2829</v>
      </c>
      <c r="T12" s="187" t="s">
        <v>849</v>
      </c>
      <c r="U12" s="187" t="s">
        <v>849</v>
      </c>
      <c r="V12" s="187" t="s">
        <v>2829</v>
      </c>
      <c r="W12" s="187" t="s">
        <v>849</v>
      </c>
      <c r="X12" s="187" t="s">
        <v>849</v>
      </c>
      <c r="Y12" s="187" t="s">
        <v>2829</v>
      </c>
      <c r="Z12" s="187" t="s">
        <v>849</v>
      </c>
      <c r="AA12" s="187" t="s">
        <v>849</v>
      </c>
      <c r="AB12" s="187" t="s">
        <v>2829</v>
      </c>
      <c r="AC12" s="187" t="s">
        <v>849</v>
      </c>
      <c r="AD12" s="187" t="s">
        <v>849</v>
      </c>
      <c r="AE12" s="187" t="s">
        <v>2829</v>
      </c>
      <c r="AF12" s="187" t="s">
        <v>849</v>
      </c>
      <c r="AG12" s="187" t="s">
        <v>849</v>
      </c>
      <c r="AH12" s="187" t="s">
        <v>2829</v>
      </c>
      <c r="AI12" s="187" t="s">
        <v>849</v>
      </c>
      <c r="AJ12" s="187" t="s">
        <v>849</v>
      </c>
      <c r="AK12" s="187" t="s">
        <v>2829</v>
      </c>
      <c r="AL12" s="187" t="s">
        <v>849</v>
      </c>
      <c r="AM12" s="187" t="s">
        <v>849</v>
      </c>
      <c r="AN12" s="187" t="s">
        <v>2829</v>
      </c>
      <c r="AO12" s="187" t="s">
        <v>849</v>
      </c>
      <c r="AP12" s="187" t="s">
        <v>849</v>
      </c>
      <c r="AQ12" s="187" t="s">
        <v>2829</v>
      </c>
      <c r="AR12" s="187" t="s">
        <v>849</v>
      </c>
      <c r="AS12" s="187" t="s">
        <v>849</v>
      </c>
      <c r="AT12" s="187" t="s">
        <v>2829</v>
      </c>
      <c r="AU12" s="187" t="s">
        <v>849</v>
      </c>
      <c r="AV12" s="187" t="s">
        <v>849</v>
      </c>
      <c r="AW12" s="187" t="s">
        <v>2829</v>
      </c>
      <c r="AX12" s="187" t="s">
        <v>849</v>
      </c>
      <c r="AY12" s="187" t="s">
        <v>849</v>
      </c>
      <c r="AZ12" s="187" t="s">
        <v>2829</v>
      </c>
      <c r="BA12" s="187" t="s">
        <v>849</v>
      </c>
      <c r="BB12" s="187" t="s">
        <v>849</v>
      </c>
      <c r="BC12" s="187" t="s">
        <v>2829</v>
      </c>
      <c r="BD12" s="187" t="s">
        <v>849</v>
      </c>
      <c r="BE12" s="187" t="s">
        <v>849</v>
      </c>
      <c r="BF12" s="187" t="s">
        <v>2829</v>
      </c>
      <c r="BG12" s="187" t="s">
        <v>849</v>
      </c>
      <c r="BH12" s="187" t="s">
        <v>849</v>
      </c>
      <c r="BI12" s="187" t="s">
        <v>2829</v>
      </c>
      <c r="BJ12" s="187" t="s">
        <v>849</v>
      </c>
      <c r="BK12" s="187" t="s">
        <v>849</v>
      </c>
      <c r="BL12" s="187" t="s">
        <v>2829</v>
      </c>
      <c r="BM12" s="187" t="s">
        <v>849</v>
      </c>
      <c r="BN12" s="187" t="s">
        <v>849</v>
      </c>
      <c r="BO12" s="187" t="s">
        <v>2829</v>
      </c>
      <c r="BP12" s="187" t="s">
        <v>849</v>
      </c>
      <c r="BQ12" s="187" t="s">
        <v>849</v>
      </c>
      <c r="BR12" s="187" t="s">
        <v>2829</v>
      </c>
      <c r="BS12" s="187" t="s">
        <v>849</v>
      </c>
      <c r="BT12" s="187" t="s">
        <v>849</v>
      </c>
      <c r="BU12" s="187" t="s">
        <v>2829</v>
      </c>
      <c r="BV12" s="187" t="s">
        <v>849</v>
      </c>
      <c r="BW12" s="187" t="s">
        <v>849</v>
      </c>
      <c r="BX12" s="187" t="s">
        <v>2829</v>
      </c>
      <c r="BY12" s="187" t="s">
        <v>849</v>
      </c>
      <c r="BZ12" s="187" t="s">
        <v>849</v>
      </c>
      <c r="CA12" s="187" t="s">
        <v>2829</v>
      </c>
      <c r="CB12" s="187" t="s">
        <v>849</v>
      </c>
      <c r="CC12" s="187" t="s">
        <v>849</v>
      </c>
      <c r="CD12" s="187" t="s">
        <v>2829</v>
      </c>
      <c r="CE12" s="187" t="s">
        <v>849</v>
      </c>
      <c r="CF12" s="187" t="s">
        <v>849</v>
      </c>
      <c r="CG12" s="187" t="s">
        <v>2829</v>
      </c>
      <c r="CH12" s="187" t="s">
        <v>849</v>
      </c>
      <c r="CI12" s="187" t="s">
        <v>849</v>
      </c>
      <c r="CJ12" s="187" t="s">
        <v>2829</v>
      </c>
      <c r="CK12" s="187" t="s">
        <v>849</v>
      </c>
      <c r="CL12" s="187" t="s">
        <v>849</v>
      </c>
      <c r="CM12" s="187" t="s">
        <v>2829</v>
      </c>
      <c r="CN12" s="187" t="s">
        <v>849</v>
      </c>
      <c r="CO12" s="187" t="s">
        <v>849</v>
      </c>
      <c r="CP12" s="187" t="s">
        <v>2829</v>
      </c>
      <c r="CQ12" s="187" t="s">
        <v>849</v>
      </c>
      <c r="CR12" s="187" t="s">
        <v>849</v>
      </c>
      <c r="CS12" s="187" t="s">
        <v>2829</v>
      </c>
      <c r="CT12" s="187" t="s">
        <v>849</v>
      </c>
      <c r="CU12" s="187" t="s">
        <v>849</v>
      </c>
      <c r="CV12" s="187" t="s">
        <v>2829</v>
      </c>
      <c r="CW12" s="187" t="s">
        <v>849</v>
      </c>
      <c r="CX12" s="187" t="s">
        <v>849</v>
      </c>
      <c r="CY12" s="187" t="s">
        <v>2829</v>
      </c>
      <c r="CZ12" s="187" t="s">
        <v>849</v>
      </c>
      <c r="DA12" s="187" t="s">
        <v>849</v>
      </c>
      <c r="DB12" s="187" t="s">
        <v>2829</v>
      </c>
      <c r="DC12" s="187" t="s">
        <v>849</v>
      </c>
      <c r="DD12" s="187" t="s">
        <v>849</v>
      </c>
      <c r="DE12" s="187" t="s">
        <v>2829</v>
      </c>
      <c r="DF12" s="187" t="s">
        <v>849</v>
      </c>
      <c r="DG12" s="187" t="s">
        <v>849</v>
      </c>
      <c r="DH12" s="187" t="s">
        <v>2829</v>
      </c>
      <c r="DI12" s="187" t="s">
        <v>849</v>
      </c>
      <c r="DJ12" s="187" t="s">
        <v>849</v>
      </c>
      <c r="DK12" s="187" t="s">
        <v>2829</v>
      </c>
      <c r="DL12" s="187" t="s">
        <v>849</v>
      </c>
      <c r="DM12" s="187" t="s">
        <v>849</v>
      </c>
      <c r="DN12" s="187" t="s">
        <v>2829</v>
      </c>
      <c r="DO12" s="187" t="s">
        <v>849</v>
      </c>
      <c r="DP12" s="187" t="s">
        <v>849</v>
      </c>
      <c r="DQ12" s="187" t="s">
        <v>2829</v>
      </c>
      <c r="DR12" s="187" t="s">
        <v>849</v>
      </c>
      <c r="DS12" s="187" t="s">
        <v>849</v>
      </c>
      <c r="DT12" s="187" t="s">
        <v>2829</v>
      </c>
      <c r="DU12" s="187" t="s">
        <v>849</v>
      </c>
      <c r="DV12" s="187" t="s">
        <v>849</v>
      </c>
      <c r="DW12" s="187" t="s">
        <v>2829</v>
      </c>
      <c r="DX12" s="187" t="s">
        <v>849</v>
      </c>
      <c r="DY12" s="187" t="s">
        <v>849</v>
      </c>
      <c r="DZ12" s="187" t="s">
        <v>2829</v>
      </c>
      <c r="EA12" s="187" t="s">
        <v>849</v>
      </c>
      <c r="EB12" s="187" t="s">
        <v>849</v>
      </c>
      <c r="EC12" s="187" t="s">
        <v>2829</v>
      </c>
      <c r="ED12" s="187" t="s">
        <v>849</v>
      </c>
      <c r="EE12" s="187" t="s">
        <v>849</v>
      </c>
      <c r="EF12" s="187" t="s">
        <v>2829</v>
      </c>
      <c r="EG12" s="187" t="s">
        <v>849</v>
      </c>
      <c r="EH12" s="187" t="s">
        <v>849</v>
      </c>
      <c r="EI12" s="187" t="s">
        <v>2829</v>
      </c>
      <c r="EJ12" s="187" t="s">
        <v>849</v>
      </c>
      <c r="EK12" s="187" t="s">
        <v>849</v>
      </c>
      <c r="EL12" s="187" t="s">
        <v>2829</v>
      </c>
      <c r="EM12" s="187" t="s">
        <v>849</v>
      </c>
      <c r="EN12" s="187" t="s">
        <v>849</v>
      </c>
      <c r="EO12" s="187" t="s">
        <v>2829</v>
      </c>
      <c r="EP12" s="187" t="s">
        <v>849</v>
      </c>
      <c r="EQ12" s="187" t="s">
        <v>849</v>
      </c>
      <c r="ER12" s="187" t="s">
        <v>2829</v>
      </c>
      <c r="ES12" s="187" t="s">
        <v>849</v>
      </c>
      <c r="ET12" s="187" t="s">
        <v>849</v>
      </c>
    </row>
    <row r="13" spans="1:150" x14ac:dyDescent="0.25">
      <c r="A13" s="1"/>
      <c r="B13" s="186" t="s">
        <v>2860</v>
      </c>
      <c r="C13" s="186" t="s">
        <v>86</v>
      </c>
      <c r="D13" s="186" t="s">
        <v>89</v>
      </c>
      <c r="E13" s="186" t="s">
        <v>2861</v>
      </c>
      <c r="F13" s="186" t="s">
        <v>2862</v>
      </c>
      <c r="G13" s="187" t="s">
        <v>2829</v>
      </c>
      <c r="H13" s="187" t="s">
        <v>849</v>
      </c>
      <c r="I13" s="187" t="s">
        <v>849</v>
      </c>
      <c r="J13" s="187" t="s">
        <v>2829</v>
      </c>
      <c r="K13" s="187" t="s">
        <v>849</v>
      </c>
      <c r="L13" s="187" t="s">
        <v>849</v>
      </c>
      <c r="M13" s="187" t="s">
        <v>2829</v>
      </c>
      <c r="N13" s="187" t="s">
        <v>849</v>
      </c>
      <c r="O13" s="187" t="s">
        <v>849</v>
      </c>
      <c r="P13" s="187" t="s">
        <v>2829</v>
      </c>
      <c r="Q13" s="187" t="s">
        <v>849</v>
      </c>
      <c r="R13" s="187" t="s">
        <v>849</v>
      </c>
      <c r="S13" s="187" t="s">
        <v>2829</v>
      </c>
      <c r="T13" s="187" t="s">
        <v>849</v>
      </c>
      <c r="U13" s="187" t="s">
        <v>849</v>
      </c>
      <c r="V13" s="187" t="s">
        <v>2829</v>
      </c>
      <c r="W13" s="187" t="s">
        <v>849</v>
      </c>
      <c r="X13" s="187" t="s">
        <v>849</v>
      </c>
      <c r="Y13" s="187" t="s">
        <v>2829</v>
      </c>
      <c r="Z13" s="187" t="s">
        <v>849</v>
      </c>
      <c r="AA13" s="187" t="s">
        <v>849</v>
      </c>
      <c r="AB13" s="187" t="s">
        <v>2829</v>
      </c>
      <c r="AC13" s="187" t="s">
        <v>849</v>
      </c>
      <c r="AD13" s="187" t="s">
        <v>849</v>
      </c>
      <c r="AE13" s="187" t="s">
        <v>2829</v>
      </c>
      <c r="AF13" s="187" t="s">
        <v>849</v>
      </c>
      <c r="AG13" s="187" t="s">
        <v>849</v>
      </c>
      <c r="AH13" s="187" t="s">
        <v>2829</v>
      </c>
      <c r="AI13" s="187" t="s">
        <v>849</v>
      </c>
      <c r="AJ13" s="187" t="s">
        <v>849</v>
      </c>
      <c r="AK13" s="187" t="s">
        <v>2829</v>
      </c>
      <c r="AL13" s="187" t="s">
        <v>849</v>
      </c>
      <c r="AM13" s="187" t="s">
        <v>849</v>
      </c>
      <c r="AN13" s="187" t="s">
        <v>2829</v>
      </c>
      <c r="AO13" s="187" t="s">
        <v>849</v>
      </c>
      <c r="AP13" s="187" t="s">
        <v>849</v>
      </c>
      <c r="AQ13" s="187" t="s">
        <v>2829</v>
      </c>
      <c r="AR13" s="187" t="s">
        <v>849</v>
      </c>
      <c r="AS13" s="187" t="s">
        <v>849</v>
      </c>
      <c r="AT13" s="187" t="s">
        <v>2829</v>
      </c>
      <c r="AU13" s="187" t="s">
        <v>849</v>
      </c>
      <c r="AV13" s="187" t="s">
        <v>849</v>
      </c>
      <c r="AW13" s="187" t="s">
        <v>2829</v>
      </c>
      <c r="AX13" s="187" t="s">
        <v>849</v>
      </c>
      <c r="AY13" s="187" t="s">
        <v>849</v>
      </c>
      <c r="AZ13" s="187" t="s">
        <v>2829</v>
      </c>
      <c r="BA13" s="187" t="s">
        <v>849</v>
      </c>
      <c r="BB13" s="187" t="s">
        <v>849</v>
      </c>
      <c r="BC13" s="187" t="s">
        <v>2829</v>
      </c>
      <c r="BD13" s="187" t="s">
        <v>849</v>
      </c>
      <c r="BE13" s="187" t="s">
        <v>849</v>
      </c>
      <c r="BF13" s="187" t="s">
        <v>2829</v>
      </c>
      <c r="BG13" s="187" t="s">
        <v>849</v>
      </c>
      <c r="BH13" s="187" t="s">
        <v>849</v>
      </c>
      <c r="BI13" s="187" t="s">
        <v>2829</v>
      </c>
      <c r="BJ13" s="187" t="s">
        <v>849</v>
      </c>
      <c r="BK13" s="187" t="s">
        <v>849</v>
      </c>
      <c r="BL13" s="187" t="s">
        <v>2829</v>
      </c>
      <c r="BM13" s="187" t="s">
        <v>849</v>
      </c>
      <c r="BN13" s="187" t="s">
        <v>849</v>
      </c>
      <c r="BO13" s="187" t="s">
        <v>2829</v>
      </c>
      <c r="BP13" s="187" t="s">
        <v>849</v>
      </c>
      <c r="BQ13" s="187" t="s">
        <v>849</v>
      </c>
      <c r="BR13" s="187" t="s">
        <v>2829</v>
      </c>
      <c r="BS13" s="187" t="s">
        <v>849</v>
      </c>
      <c r="BT13" s="187" t="s">
        <v>849</v>
      </c>
      <c r="BU13" s="187" t="s">
        <v>2829</v>
      </c>
      <c r="BV13" s="187" t="s">
        <v>849</v>
      </c>
      <c r="BW13" s="187" t="s">
        <v>849</v>
      </c>
      <c r="BX13" s="187" t="s">
        <v>2829</v>
      </c>
      <c r="BY13" s="187" t="s">
        <v>849</v>
      </c>
      <c r="BZ13" s="187" t="s">
        <v>849</v>
      </c>
      <c r="CA13" s="187" t="s">
        <v>2829</v>
      </c>
      <c r="CB13" s="187" t="s">
        <v>849</v>
      </c>
      <c r="CC13" s="187" t="s">
        <v>849</v>
      </c>
      <c r="CD13" s="187" t="s">
        <v>2829</v>
      </c>
      <c r="CE13" s="187" t="s">
        <v>849</v>
      </c>
      <c r="CF13" s="187" t="s">
        <v>849</v>
      </c>
      <c r="CG13" s="187" t="s">
        <v>2829</v>
      </c>
      <c r="CH13" s="187" t="s">
        <v>849</v>
      </c>
      <c r="CI13" s="187" t="s">
        <v>849</v>
      </c>
      <c r="CJ13" s="187" t="s">
        <v>2829</v>
      </c>
      <c r="CK13" s="187" t="s">
        <v>849</v>
      </c>
      <c r="CL13" s="187" t="s">
        <v>849</v>
      </c>
      <c r="CM13" s="187" t="s">
        <v>2829</v>
      </c>
      <c r="CN13" s="187" t="s">
        <v>849</v>
      </c>
      <c r="CO13" s="187" t="s">
        <v>849</v>
      </c>
      <c r="CP13" s="187" t="s">
        <v>2829</v>
      </c>
      <c r="CQ13" s="187" t="s">
        <v>849</v>
      </c>
      <c r="CR13" s="187" t="s">
        <v>849</v>
      </c>
      <c r="CS13" s="187" t="s">
        <v>2829</v>
      </c>
      <c r="CT13" s="187" t="s">
        <v>849</v>
      </c>
      <c r="CU13" s="187" t="s">
        <v>849</v>
      </c>
      <c r="CV13" s="187" t="s">
        <v>2829</v>
      </c>
      <c r="CW13" s="187" t="s">
        <v>849</v>
      </c>
      <c r="CX13" s="187" t="s">
        <v>849</v>
      </c>
      <c r="CY13" s="187" t="s">
        <v>2829</v>
      </c>
      <c r="CZ13" s="187" t="s">
        <v>849</v>
      </c>
      <c r="DA13" s="187" t="s">
        <v>849</v>
      </c>
      <c r="DB13" s="187" t="s">
        <v>2829</v>
      </c>
      <c r="DC13" s="187" t="s">
        <v>849</v>
      </c>
      <c r="DD13" s="187" t="s">
        <v>849</v>
      </c>
      <c r="DE13" s="187" t="s">
        <v>2829</v>
      </c>
      <c r="DF13" s="187" t="s">
        <v>849</v>
      </c>
      <c r="DG13" s="187" t="s">
        <v>849</v>
      </c>
      <c r="DH13" s="187" t="s">
        <v>2829</v>
      </c>
      <c r="DI13" s="187" t="s">
        <v>849</v>
      </c>
      <c r="DJ13" s="187" t="s">
        <v>849</v>
      </c>
      <c r="DK13" s="187" t="s">
        <v>2829</v>
      </c>
      <c r="DL13" s="187" t="s">
        <v>849</v>
      </c>
      <c r="DM13" s="187" t="s">
        <v>849</v>
      </c>
      <c r="DN13" s="187" t="s">
        <v>2829</v>
      </c>
      <c r="DO13" s="187" t="s">
        <v>849</v>
      </c>
      <c r="DP13" s="187" t="s">
        <v>849</v>
      </c>
      <c r="DQ13" s="187" t="s">
        <v>2829</v>
      </c>
      <c r="DR13" s="187" t="s">
        <v>849</v>
      </c>
      <c r="DS13" s="187" t="s">
        <v>849</v>
      </c>
      <c r="DT13" s="187" t="s">
        <v>2829</v>
      </c>
      <c r="DU13" s="187" t="s">
        <v>849</v>
      </c>
      <c r="DV13" s="187" t="s">
        <v>849</v>
      </c>
      <c r="DW13" s="187" t="s">
        <v>2829</v>
      </c>
      <c r="DX13" s="187" t="s">
        <v>849</v>
      </c>
      <c r="DY13" s="187" t="s">
        <v>849</v>
      </c>
      <c r="DZ13" s="187" t="s">
        <v>2829</v>
      </c>
      <c r="EA13" s="187" t="s">
        <v>849</v>
      </c>
      <c r="EB13" s="187" t="s">
        <v>849</v>
      </c>
      <c r="EC13" s="187" t="s">
        <v>2829</v>
      </c>
      <c r="ED13" s="187" t="s">
        <v>849</v>
      </c>
      <c r="EE13" s="187" t="s">
        <v>849</v>
      </c>
      <c r="EF13" s="187" t="s">
        <v>2829</v>
      </c>
      <c r="EG13" s="187" t="s">
        <v>849</v>
      </c>
      <c r="EH13" s="187" t="s">
        <v>849</v>
      </c>
      <c r="EI13" s="187" t="s">
        <v>2829</v>
      </c>
      <c r="EJ13" s="187" t="s">
        <v>849</v>
      </c>
      <c r="EK13" s="187" t="s">
        <v>849</v>
      </c>
      <c r="EL13" s="187" t="s">
        <v>2829</v>
      </c>
      <c r="EM13" s="187" t="s">
        <v>849</v>
      </c>
      <c r="EN13" s="187" t="s">
        <v>849</v>
      </c>
      <c r="EO13" s="187" t="s">
        <v>2829</v>
      </c>
      <c r="EP13" s="187" t="s">
        <v>849</v>
      </c>
      <c r="EQ13" s="187" t="s">
        <v>849</v>
      </c>
      <c r="ER13" s="187" t="s">
        <v>2829</v>
      </c>
      <c r="ES13" s="187" t="s">
        <v>849</v>
      </c>
      <c r="ET13" s="187" t="s">
        <v>849</v>
      </c>
    </row>
    <row r="14" spans="1:150" x14ac:dyDescent="0.25">
      <c r="A14" s="1"/>
      <c r="B14" s="186" t="s">
        <v>2863</v>
      </c>
      <c r="C14" s="186" t="s">
        <v>86</v>
      </c>
      <c r="D14" s="186" t="s">
        <v>89</v>
      </c>
      <c r="E14" s="186" t="s">
        <v>2864</v>
      </c>
      <c r="F14" s="186" t="s">
        <v>2865</v>
      </c>
      <c r="G14" s="187" t="s">
        <v>2829</v>
      </c>
      <c r="H14" s="187" t="s">
        <v>2830</v>
      </c>
      <c r="I14" s="187" t="s">
        <v>2831</v>
      </c>
      <c r="J14" s="187" t="s">
        <v>2829</v>
      </c>
      <c r="K14" s="187" t="s">
        <v>2830</v>
      </c>
      <c r="L14" s="187" t="s">
        <v>2714</v>
      </c>
      <c r="M14" s="187" t="s">
        <v>2829</v>
      </c>
      <c r="N14" s="187" t="s">
        <v>2830</v>
      </c>
      <c r="O14" s="187" t="s">
        <v>2714</v>
      </c>
      <c r="P14" s="187" t="s">
        <v>2829</v>
      </c>
      <c r="Q14" s="187" t="s">
        <v>2830</v>
      </c>
      <c r="R14" s="187" t="s">
        <v>2714</v>
      </c>
      <c r="S14" s="187" t="s">
        <v>2829</v>
      </c>
      <c r="T14" s="187" t="s">
        <v>2830</v>
      </c>
      <c r="U14" s="187" t="s">
        <v>2832</v>
      </c>
      <c r="V14" s="187" t="s">
        <v>2829</v>
      </c>
      <c r="W14" s="187" t="s">
        <v>2830</v>
      </c>
      <c r="X14" s="187" t="s">
        <v>2833</v>
      </c>
      <c r="Y14" s="187" t="s">
        <v>2829</v>
      </c>
      <c r="Z14" s="187" t="s">
        <v>2830</v>
      </c>
      <c r="AA14" s="187" t="s">
        <v>2714</v>
      </c>
      <c r="AB14" s="187" t="s">
        <v>2829</v>
      </c>
      <c r="AC14" s="187" t="s">
        <v>2830</v>
      </c>
      <c r="AD14" s="187" t="s">
        <v>2714</v>
      </c>
      <c r="AE14" s="187" t="s">
        <v>2829</v>
      </c>
      <c r="AF14" s="187" t="s">
        <v>2830</v>
      </c>
      <c r="AG14" s="187" t="s">
        <v>2714</v>
      </c>
      <c r="AH14" s="187" t="s">
        <v>2829</v>
      </c>
      <c r="AI14" s="187" t="s">
        <v>2830</v>
      </c>
      <c r="AJ14" s="187" t="s">
        <v>2714</v>
      </c>
      <c r="AK14" s="187" t="s">
        <v>2829</v>
      </c>
      <c r="AL14" s="187" t="s">
        <v>2830</v>
      </c>
      <c r="AM14" s="187" t="s">
        <v>2714</v>
      </c>
      <c r="AN14" s="187" t="s">
        <v>2829</v>
      </c>
      <c r="AO14" s="187" t="s">
        <v>2830</v>
      </c>
      <c r="AP14" s="187" t="s">
        <v>2714</v>
      </c>
      <c r="AQ14" s="187" t="s">
        <v>2829</v>
      </c>
      <c r="AR14" s="187" t="s">
        <v>2834</v>
      </c>
      <c r="AS14" s="187" t="s">
        <v>2714</v>
      </c>
      <c r="AT14" s="187" t="s">
        <v>2829</v>
      </c>
      <c r="AU14" s="187" t="s">
        <v>2834</v>
      </c>
      <c r="AV14" s="187" t="s">
        <v>2714</v>
      </c>
      <c r="AW14" s="187" t="s">
        <v>2829</v>
      </c>
      <c r="AX14" s="187" t="s">
        <v>2834</v>
      </c>
      <c r="AY14" s="187" t="s">
        <v>2714</v>
      </c>
      <c r="AZ14" s="187" t="s">
        <v>2829</v>
      </c>
      <c r="BA14" s="187" t="s">
        <v>2834</v>
      </c>
      <c r="BB14" s="187" t="s">
        <v>2835</v>
      </c>
      <c r="BC14" s="187" t="s">
        <v>2829</v>
      </c>
      <c r="BD14" s="187" t="s">
        <v>2834</v>
      </c>
      <c r="BE14" s="187" t="s">
        <v>2836</v>
      </c>
      <c r="BF14" s="187" t="s">
        <v>2829</v>
      </c>
      <c r="BG14" s="187" t="s">
        <v>2834</v>
      </c>
      <c r="BH14" s="187" t="s">
        <v>2837</v>
      </c>
      <c r="BI14" s="187" t="s">
        <v>2829</v>
      </c>
      <c r="BJ14" s="187" t="s">
        <v>2834</v>
      </c>
      <c r="BK14" s="187" t="s">
        <v>2838</v>
      </c>
      <c r="BL14" s="187" t="s">
        <v>2829</v>
      </c>
      <c r="BM14" s="187" t="s">
        <v>2834</v>
      </c>
      <c r="BN14" s="187" t="s">
        <v>2838</v>
      </c>
      <c r="BO14" s="187" t="s">
        <v>2829</v>
      </c>
      <c r="BP14" s="187" t="s">
        <v>2834</v>
      </c>
      <c r="BQ14" s="187" t="s">
        <v>2838</v>
      </c>
      <c r="BR14" s="187" t="s">
        <v>2829</v>
      </c>
      <c r="BS14" s="187" t="s">
        <v>2834</v>
      </c>
      <c r="BT14" s="187" t="s">
        <v>2838</v>
      </c>
      <c r="BU14" s="187" t="s">
        <v>2829</v>
      </c>
      <c r="BV14" s="187" t="s">
        <v>2839</v>
      </c>
      <c r="BW14" s="187" t="s">
        <v>2840</v>
      </c>
      <c r="BX14" s="187" t="s">
        <v>2829</v>
      </c>
      <c r="BY14" s="187" t="s">
        <v>2839</v>
      </c>
      <c r="BZ14" s="187" t="s">
        <v>2840</v>
      </c>
      <c r="CA14" s="187" t="s">
        <v>2829</v>
      </c>
      <c r="CB14" s="187" t="s">
        <v>2839</v>
      </c>
      <c r="CC14" s="187" t="s">
        <v>2840</v>
      </c>
      <c r="CD14" s="187" t="s">
        <v>2829</v>
      </c>
      <c r="CE14" s="187" t="s">
        <v>2839</v>
      </c>
      <c r="CF14" s="187" t="s">
        <v>2840</v>
      </c>
      <c r="CG14" s="187" t="s">
        <v>2829</v>
      </c>
      <c r="CH14" s="187" t="s">
        <v>2839</v>
      </c>
      <c r="CI14" s="187" t="s">
        <v>2840</v>
      </c>
      <c r="CJ14" s="187" t="s">
        <v>2829</v>
      </c>
      <c r="CK14" s="187" t="s">
        <v>2839</v>
      </c>
      <c r="CL14" s="187" t="s">
        <v>2840</v>
      </c>
      <c r="CM14" s="187" t="s">
        <v>2829</v>
      </c>
      <c r="CN14" s="187" t="s">
        <v>2839</v>
      </c>
      <c r="CO14" s="187" t="s">
        <v>2841</v>
      </c>
      <c r="CP14" s="187" t="s">
        <v>2829</v>
      </c>
      <c r="CQ14" s="187" t="s">
        <v>2839</v>
      </c>
      <c r="CR14" s="187" t="s">
        <v>2841</v>
      </c>
      <c r="CS14" s="187" t="s">
        <v>2829</v>
      </c>
      <c r="CT14" s="187" t="s">
        <v>2839</v>
      </c>
      <c r="CU14" s="187" t="s">
        <v>2842</v>
      </c>
      <c r="CV14" s="187" t="s">
        <v>2829</v>
      </c>
      <c r="CW14" s="187" t="s">
        <v>2839</v>
      </c>
      <c r="CX14" s="187" t="s">
        <v>2843</v>
      </c>
      <c r="CY14" s="187" t="s">
        <v>2829</v>
      </c>
      <c r="CZ14" s="187" t="s">
        <v>2839</v>
      </c>
      <c r="DA14" s="187" t="s">
        <v>2842</v>
      </c>
      <c r="DB14" s="187" t="s">
        <v>2829</v>
      </c>
      <c r="DC14" s="187" t="s">
        <v>2839</v>
      </c>
      <c r="DD14" s="187" t="s">
        <v>2842</v>
      </c>
      <c r="DE14" s="187" t="s">
        <v>2829</v>
      </c>
      <c r="DF14" s="187" t="s">
        <v>2839</v>
      </c>
      <c r="DG14" s="187" t="s">
        <v>2844</v>
      </c>
      <c r="DH14" s="187" t="s">
        <v>2829</v>
      </c>
      <c r="DI14" s="187" t="s">
        <v>2839</v>
      </c>
      <c r="DJ14" s="187" t="s">
        <v>2840</v>
      </c>
      <c r="DK14" s="187" t="s">
        <v>2829</v>
      </c>
      <c r="DL14" s="187" t="s">
        <v>2839</v>
      </c>
      <c r="DM14" s="187" t="s">
        <v>2845</v>
      </c>
      <c r="DN14" s="187" t="s">
        <v>2829</v>
      </c>
      <c r="DO14" s="187" t="s">
        <v>2839</v>
      </c>
      <c r="DP14" s="187" t="s">
        <v>2842</v>
      </c>
      <c r="DQ14" s="187" t="s">
        <v>2829</v>
      </c>
      <c r="DR14" s="187" t="s">
        <v>2846</v>
      </c>
      <c r="DS14" s="187" t="s">
        <v>2847</v>
      </c>
      <c r="DT14" s="187" t="s">
        <v>2829</v>
      </c>
      <c r="DU14" s="187" t="s">
        <v>2846</v>
      </c>
      <c r="DV14" s="187" t="s">
        <v>2847</v>
      </c>
      <c r="DW14" s="187" t="s">
        <v>2829</v>
      </c>
      <c r="DX14" s="187" t="s">
        <v>2846</v>
      </c>
      <c r="DY14" s="187" t="s">
        <v>2848</v>
      </c>
      <c r="DZ14" s="187" t="s">
        <v>2829</v>
      </c>
      <c r="EA14" s="187" t="s">
        <v>2846</v>
      </c>
      <c r="EB14" s="187" t="s">
        <v>2849</v>
      </c>
      <c r="EC14" s="187" t="s">
        <v>2829</v>
      </c>
      <c r="ED14" s="187" t="s">
        <v>2846</v>
      </c>
      <c r="EE14" s="187" t="s">
        <v>2850</v>
      </c>
      <c r="EF14" s="187" t="s">
        <v>2829</v>
      </c>
      <c r="EG14" s="187" t="s">
        <v>2846</v>
      </c>
      <c r="EH14" s="187" t="s">
        <v>2849</v>
      </c>
      <c r="EI14" s="187" t="s">
        <v>2829</v>
      </c>
      <c r="EJ14" s="187" t="s">
        <v>2830</v>
      </c>
      <c r="EK14" s="187" t="s">
        <v>2851</v>
      </c>
      <c r="EL14" s="187" t="s">
        <v>2829</v>
      </c>
      <c r="EM14" s="187" t="s">
        <v>2830</v>
      </c>
      <c r="EN14" s="187" t="s">
        <v>2851</v>
      </c>
      <c r="EO14" s="187" t="s">
        <v>2829</v>
      </c>
      <c r="EP14" s="187" t="s">
        <v>2830</v>
      </c>
      <c r="EQ14" s="187" t="s">
        <v>2852</v>
      </c>
      <c r="ER14" s="187" t="s">
        <v>2829</v>
      </c>
      <c r="ES14" s="187" t="s">
        <v>2830</v>
      </c>
      <c r="ET14" s="187" t="s">
        <v>2853</v>
      </c>
    </row>
    <row r="15" spans="1:150" x14ac:dyDescent="0.25">
      <c r="A15" s="1"/>
      <c r="B15" s="185" t="s">
        <v>2866</v>
      </c>
      <c r="C15" s="185" t="s">
        <v>86</v>
      </c>
      <c r="D15" s="185" t="s">
        <v>95</v>
      </c>
      <c r="E15" s="185" t="s">
        <v>2867</v>
      </c>
      <c r="F15" s="185" t="s">
        <v>2868</v>
      </c>
      <c r="G15" s="185" t="s">
        <v>2829</v>
      </c>
      <c r="H15" s="185" t="s">
        <v>2714</v>
      </c>
      <c r="I15" s="185" t="s">
        <v>2714</v>
      </c>
      <c r="J15" s="185" t="s">
        <v>2829</v>
      </c>
      <c r="K15" s="185" t="s">
        <v>2714</v>
      </c>
      <c r="L15" s="185" t="s">
        <v>2714</v>
      </c>
      <c r="M15" s="185" t="s">
        <v>2829</v>
      </c>
      <c r="N15" s="185" t="s">
        <v>2714</v>
      </c>
      <c r="O15" s="185" t="s">
        <v>2714</v>
      </c>
      <c r="P15" s="185" t="s">
        <v>2829</v>
      </c>
      <c r="Q15" s="185" t="s">
        <v>2714</v>
      </c>
      <c r="R15" s="185" t="s">
        <v>2714</v>
      </c>
      <c r="S15" s="185" t="s">
        <v>2829</v>
      </c>
      <c r="T15" s="185" t="s">
        <v>2714</v>
      </c>
      <c r="U15" s="185" t="s">
        <v>2714</v>
      </c>
      <c r="V15" s="185" t="s">
        <v>2829</v>
      </c>
      <c r="W15" s="185" t="s">
        <v>2714</v>
      </c>
      <c r="X15" s="185" t="s">
        <v>2714</v>
      </c>
      <c r="Y15" s="185" t="s">
        <v>2829</v>
      </c>
      <c r="Z15" s="185" t="s">
        <v>2714</v>
      </c>
      <c r="AA15" s="185" t="s">
        <v>2714</v>
      </c>
      <c r="AB15" s="185" t="s">
        <v>2829</v>
      </c>
      <c r="AC15" s="185" t="s">
        <v>2714</v>
      </c>
      <c r="AD15" s="185" t="s">
        <v>2714</v>
      </c>
      <c r="AE15" s="185" t="s">
        <v>2829</v>
      </c>
      <c r="AF15" s="185" t="s">
        <v>2714</v>
      </c>
      <c r="AG15" s="185" t="s">
        <v>2714</v>
      </c>
      <c r="AH15" s="185" t="s">
        <v>2829</v>
      </c>
      <c r="AI15" s="185" t="s">
        <v>2714</v>
      </c>
      <c r="AJ15" s="185" t="s">
        <v>2714</v>
      </c>
      <c r="AK15" s="185" t="s">
        <v>2829</v>
      </c>
      <c r="AL15" s="185" t="s">
        <v>2714</v>
      </c>
      <c r="AM15" s="185" t="s">
        <v>2714</v>
      </c>
      <c r="AN15" s="185" t="s">
        <v>2829</v>
      </c>
      <c r="AO15" s="185" t="s">
        <v>2714</v>
      </c>
      <c r="AP15" s="185" t="s">
        <v>2714</v>
      </c>
      <c r="AQ15" s="185" t="s">
        <v>2829</v>
      </c>
      <c r="AR15" s="185" t="s">
        <v>2714</v>
      </c>
      <c r="AS15" s="185" t="s">
        <v>2714</v>
      </c>
      <c r="AT15" s="185" t="s">
        <v>2829</v>
      </c>
      <c r="AU15" s="185" t="s">
        <v>2714</v>
      </c>
      <c r="AV15" s="185" t="s">
        <v>2714</v>
      </c>
      <c r="AW15" s="185" t="s">
        <v>2829</v>
      </c>
      <c r="AX15" s="185" t="s">
        <v>2714</v>
      </c>
      <c r="AY15" s="185" t="s">
        <v>2714</v>
      </c>
      <c r="AZ15" s="185" t="s">
        <v>2829</v>
      </c>
      <c r="BA15" s="185" t="s">
        <v>2714</v>
      </c>
      <c r="BB15" s="185" t="s">
        <v>2714</v>
      </c>
      <c r="BC15" s="185" t="s">
        <v>2829</v>
      </c>
      <c r="BD15" s="185" t="s">
        <v>2714</v>
      </c>
      <c r="BE15" s="185" t="s">
        <v>2714</v>
      </c>
      <c r="BF15" s="185" t="s">
        <v>2829</v>
      </c>
      <c r="BG15" s="185" t="s">
        <v>2714</v>
      </c>
      <c r="BH15" s="185" t="s">
        <v>2714</v>
      </c>
      <c r="BI15" s="185" t="s">
        <v>2829</v>
      </c>
      <c r="BJ15" s="185" t="s">
        <v>2714</v>
      </c>
      <c r="BK15" s="185" t="s">
        <v>2714</v>
      </c>
      <c r="BL15" s="185" t="s">
        <v>2829</v>
      </c>
      <c r="BM15" s="185" t="s">
        <v>2714</v>
      </c>
      <c r="BN15" s="185" t="s">
        <v>2714</v>
      </c>
      <c r="BO15" s="185" t="s">
        <v>2829</v>
      </c>
      <c r="BP15" s="185" t="s">
        <v>2714</v>
      </c>
      <c r="BQ15" s="185" t="s">
        <v>2714</v>
      </c>
      <c r="BR15" s="185" t="s">
        <v>2829</v>
      </c>
      <c r="BS15" s="185" t="s">
        <v>2714</v>
      </c>
      <c r="BT15" s="185" t="s">
        <v>2714</v>
      </c>
      <c r="BU15" s="185" t="s">
        <v>2829</v>
      </c>
      <c r="BV15" s="185" t="s">
        <v>2714</v>
      </c>
      <c r="BW15" s="185" t="s">
        <v>2714</v>
      </c>
      <c r="BX15" s="185" t="s">
        <v>2829</v>
      </c>
      <c r="BY15" s="185" t="s">
        <v>2714</v>
      </c>
      <c r="BZ15" s="185" t="s">
        <v>2714</v>
      </c>
      <c r="CA15" s="185" t="s">
        <v>2829</v>
      </c>
      <c r="CB15" s="185" t="s">
        <v>2714</v>
      </c>
      <c r="CC15" s="185" t="s">
        <v>2714</v>
      </c>
      <c r="CD15" s="185" t="s">
        <v>2829</v>
      </c>
      <c r="CE15" s="185" t="s">
        <v>2714</v>
      </c>
      <c r="CF15" s="185" t="s">
        <v>2714</v>
      </c>
      <c r="CG15" s="185" t="s">
        <v>2829</v>
      </c>
      <c r="CH15" s="185" t="s">
        <v>2714</v>
      </c>
      <c r="CI15" s="185" t="s">
        <v>2714</v>
      </c>
      <c r="CJ15" s="185" t="s">
        <v>2829</v>
      </c>
      <c r="CK15" s="185" t="s">
        <v>2714</v>
      </c>
      <c r="CL15" s="185" t="s">
        <v>2714</v>
      </c>
      <c r="CM15" s="185" t="s">
        <v>2829</v>
      </c>
      <c r="CN15" s="185" t="s">
        <v>2714</v>
      </c>
      <c r="CO15" s="185" t="s">
        <v>2714</v>
      </c>
      <c r="CP15" s="185" t="s">
        <v>2829</v>
      </c>
      <c r="CQ15" s="185" t="s">
        <v>2714</v>
      </c>
      <c r="CR15" s="185" t="s">
        <v>2714</v>
      </c>
      <c r="CS15" s="185" t="s">
        <v>2829</v>
      </c>
      <c r="CT15" s="185" t="s">
        <v>2714</v>
      </c>
      <c r="CU15" s="185" t="s">
        <v>2714</v>
      </c>
      <c r="CV15" s="185" t="s">
        <v>2829</v>
      </c>
      <c r="CW15" s="185" t="s">
        <v>2714</v>
      </c>
      <c r="CX15" s="185" t="s">
        <v>2714</v>
      </c>
      <c r="CY15" s="185" t="s">
        <v>2829</v>
      </c>
      <c r="CZ15" s="185" t="s">
        <v>2714</v>
      </c>
      <c r="DA15" s="185" t="s">
        <v>2714</v>
      </c>
      <c r="DB15" s="185" t="s">
        <v>2829</v>
      </c>
      <c r="DC15" s="185" t="s">
        <v>2714</v>
      </c>
      <c r="DD15" s="185" t="s">
        <v>2714</v>
      </c>
      <c r="DE15" s="185" t="s">
        <v>2829</v>
      </c>
      <c r="DF15" s="185" t="s">
        <v>2714</v>
      </c>
      <c r="DG15" s="185" t="s">
        <v>2714</v>
      </c>
      <c r="DH15" s="185" t="s">
        <v>2829</v>
      </c>
      <c r="DI15" s="185" t="s">
        <v>2714</v>
      </c>
      <c r="DJ15" s="185" t="s">
        <v>2714</v>
      </c>
      <c r="DK15" s="185" t="s">
        <v>2829</v>
      </c>
      <c r="DL15" s="185" t="s">
        <v>2714</v>
      </c>
      <c r="DM15" s="185" t="s">
        <v>2714</v>
      </c>
      <c r="DN15" s="185" t="s">
        <v>2829</v>
      </c>
      <c r="DO15" s="185" t="s">
        <v>2714</v>
      </c>
      <c r="DP15" s="185" t="s">
        <v>2714</v>
      </c>
      <c r="DQ15" s="185" t="s">
        <v>2829</v>
      </c>
      <c r="DR15" s="185" t="s">
        <v>2714</v>
      </c>
      <c r="DS15" s="185" t="s">
        <v>2714</v>
      </c>
      <c r="DT15" s="185" t="s">
        <v>2829</v>
      </c>
      <c r="DU15" s="185" t="s">
        <v>2714</v>
      </c>
      <c r="DV15" s="185" t="s">
        <v>2714</v>
      </c>
      <c r="DW15" s="185" t="s">
        <v>2829</v>
      </c>
      <c r="DX15" s="185" t="s">
        <v>2714</v>
      </c>
      <c r="DY15" s="185" t="s">
        <v>2714</v>
      </c>
      <c r="DZ15" s="185" t="s">
        <v>2829</v>
      </c>
      <c r="EA15" s="185" t="s">
        <v>2714</v>
      </c>
      <c r="EB15" s="185" t="s">
        <v>2714</v>
      </c>
      <c r="EC15" s="185" t="s">
        <v>2829</v>
      </c>
      <c r="ED15" s="185" t="s">
        <v>2714</v>
      </c>
      <c r="EE15" s="185" t="s">
        <v>2714</v>
      </c>
      <c r="EF15" s="185" t="s">
        <v>2829</v>
      </c>
      <c r="EG15" s="185" t="s">
        <v>2714</v>
      </c>
      <c r="EH15" s="185" t="s">
        <v>2714</v>
      </c>
      <c r="EI15" s="185" t="s">
        <v>2829</v>
      </c>
      <c r="EJ15" s="185" t="s">
        <v>2714</v>
      </c>
      <c r="EK15" s="185" t="s">
        <v>2714</v>
      </c>
      <c r="EL15" s="185" t="s">
        <v>2829</v>
      </c>
      <c r="EM15" s="185" t="s">
        <v>2714</v>
      </c>
      <c r="EN15" s="185" t="s">
        <v>2714</v>
      </c>
      <c r="EO15" s="185" t="s">
        <v>2829</v>
      </c>
      <c r="EP15" s="185" t="s">
        <v>2714</v>
      </c>
      <c r="EQ15" s="185" t="s">
        <v>2714</v>
      </c>
      <c r="ER15" s="185" t="s">
        <v>2829</v>
      </c>
      <c r="ES15" s="185" t="s">
        <v>2714</v>
      </c>
      <c r="ET15" s="185" t="s">
        <v>2714</v>
      </c>
    </row>
    <row r="16" spans="1:150" x14ac:dyDescent="0.25">
      <c r="A16" s="1"/>
      <c r="B16" s="186" t="s">
        <v>2869</v>
      </c>
      <c r="C16" s="186" t="s">
        <v>86</v>
      </c>
      <c r="D16" s="186" t="s">
        <v>95</v>
      </c>
      <c r="E16" s="186" t="s">
        <v>2870</v>
      </c>
      <c r="F16" s="186" t="s">
        <v>2871</v>
      </c>
      <c r="G16" s="187" t="s">
        <v>2829</v>
      </c>
      <c r="H16" s="187" t="s">
        <v>2714</v>
      </c>
      <c r="I16" s="187" t="s">
        <v>2714</v>
      </c>
      <c r="J16" s="187" t="s">
        <v>2829</v>
      </c>
      <c r="K16" s="187" t="s">
        <v>2714</v>
      </c>
      <c r="L16" s="187" t="s">
        <v>2714</v>
      </c>
      <c r="M16" s="187" t="s">
        <v>2829</v>
      </c>
      <c r="N16" s="187" t="s">
        <v>2714</v>
      </c>
      <c r="O16" s="187" t="s">
        <v>2714</v>
      </c>
      <c r="P16" s="187" t="s">
        <v>2829</v>
      </c>
      <c r="Q16" s="187" t="s">
        <v>2714</v>
      </c>
      <c r="R16" s="187" t="s">
        <v>2714</v>
      </c>
      <c r="S16" s="187" t="s">
        <v>2829</v>
      </c>
      <c r="T16" s="187" t="s">
        <v>2714</v>
      </c>
      <c r="U16" s="187" t="s">
        <v>2714</v>
      </c>
      <c r="V16" s="187" t="s">
        <v>2829</v>
      </c>
      <c r="W16" s="187" t="s">
        <v>2714</v>
      </c>
      <c r="X16" s="187" t="s">
        <v>2714</v>
      </c>
      <c r="Y16" s="187" t="s">
        <v>2829</v>
      </c>
      <c r="Z16" s="187" t="s">
        <v>2714</v>
      </c>
      <c r="AA16" s="187" t="s">
        <v>2714</v>
      </c>
      <c r="AB16" s="187" t="s">
        <v>2829</v>
      </c>
      <c r="AC16" s="187" t="s">
        <v>2714</v>
      </c>
      <c r="AD16" s="187" t="s">
        <v>2714</v>
      </c>
      <c r="AE16" s="187" t="s">
        <v>2829</v>
      </c>
      <c r="AF16" s="187" t="s">
        <v>2714</v>
      </c>
      <c r="AG16" s="187" t="s">
        <v>2714</v>
      </c>
      <c r="AH16" s="187" t="s">
        <v>2829</v>
      </c>
      <c r="AI16" s="187" t="s">
        <v>2714</v>
      </c>
      <c r="AJ16" s="187" t="s">
        <v>2714</v>
      </c>
      <c r="AK16" s="187" t="s">
        <v>2829</v>
      </c>
      <c r="AL16" s="187" t="s">
        <v>2714</v>
      </c>
      <c r="AM16" s="187" t="s">
        <v>2714</v>
      </c>
      <c r="AN16" s="187" t="s">
        <v>2829</v>
      </c>
      <c r="AO16" s="187" t="s">
        <v>2714</v>
      </c>
      <c r="AP16" s="187" t="s">
        <v>2714</v>
      </c>
      <c r="AQ16" s="187" t="s">
        <v>2829</v>
      </c>
      <c r="AR16" s="187" t="s">
        <v>2714</v>
      </c>
      <c r="AS16" s="187" t="s">
        <v>2714</v>
      </c>
      <c r="AT16" s="187" t="s">
        <v>2829</v>
      </c>
      <c r="AU16" s="187" t="s">
        <v>2714</v>
      </c>
      <c r="AV16" s="187" t="s">
        <v>2714</v>
      </c>
      <c r="AW16" s="187" t="s">
        <v>2829</v>
      </c>
      <c r="AX16" s="187" t="s">
        <v>2714</v>
      </c>
      <c r="AY16" s="187" t="s">
        <v>2714</v>
      </c>
      <c r="AZ16" s="187" t="s">
        <v>2829</v>
      </c>
      <c r="BA16" s="187" t="s">
        <v>2714</v>
      </c>
      <c r="BB16" s="187" t="s">
        <v>2714</v>
      </c>
      <c r="BC16" s="187" t="s">
        <v>2829</v>
      </c>
      <c r="BD16" s="187" t="s">
        <v>2714</v>
      </c>
      <c r="BE16" s="187" t="s">
        <v>2714</v>
      </c>
      <c r="BF16" s="187" t="s">
        <v>2829</v>
      </c>
      <c r="BG16" s="187" t="s">
        <v>2714</v>
      </c>
      <c r="BH16" s="187" t="s">
        <v>2714</v>
      </c>
      <c r="BI16" s="187" t="s">
        <v>2829</v>
      </c>
      <c r="BJ16" s="187" t="s">
        <v>2714</v>
      </c>
      <c r="BK16" s="187" t="s">
        <v>2714</v>
      </c>
      <c r="BL16" s="187" t="s">
        <v>2829</v>
      </c>
      <c r="BM16" s="187" t="s">
        <v>2714</v>
      </c>
      <c r="BN16" s="187" t="s">
        <v>2714</v>
      </c>
      <c r="BO16" s="187" t="s">
        <v>2829</v>
      </c>
      <c r="BP16" s="187" t="s">
        <v>2714</v>
      </c>
      <c r="BQ16" s="187" t="s">
        <v>2714</v>
      </c>
      <c r="BR16" s="187" t="s">
        <v>2829</v>
      </c>
      <c r="BS16" s="187" t="s">
        <v>2714</v>
      </c>
      <c r="BT16" s="187" t="s">
        <v>2714</v>
      </c>
      <c r="BU16" s="187" t="s">
        <v>2829</v>
      </c>
      <c r="BV16" s="187" t="s">
        <v>2714</v>
      </c>
      <c r="BW16" s="187" t="s">
        <v>2714</v>
      </c>
      <c r="BX16" s="187" t="s">
        <v>2829</v>
      </c>
      <c r="BY16" s="187" t="s">
        <v>2714</v>
      </c>
      <c r="BZ16" s="187" t="s">
        <v>2714</v>
      </c>
      <c r="CA16" s="187" t="s">
        <v>2829</v>
      </c>
      <c r="CB16" s="187" t="s">
        <v>2714</v>
      </c>
      <c r="CC16" s="187" t="s">
        <v>2714</v>
      </c>
      <c r="CD16" s="187" t="s">
        <v>2829</v>
      </c>
      <c r="CE16" s="187" t="s">
        <v>2714</v>
      </c>
      <c r="CF16" s="187" t="s">
        <v>2714</v>
      </c>
      <c r="CG16" s="187" t="s">
        <v>2829</v>
      </c>
      <c r="CH16" s="187" t="s">
        <v>2714</v>
      </c>
      <c r="CI16" s="187" t="s">
        <v>2714</v>
      </c>
      <c r="CJ16" s="187" t="s">
        <v>2829</v>
      </c>
      <c r="CK16" s="187" t="s">
        <v>2714</v>
      </c>
      <c r="CL16" s="187" t="s">
        <v>2714</v>
      </c>
      <c r="CM16" s="187" t="s">
        <v>2829</v>
      </c>
      <c r="CN16" s="187" t="s">
        <v>2714</v>
      </c>
      <c r="CO16" s="187" t="s">
        <v>2714</v>
      </c>
      <c r="CP16" s="187" t="s">
        <v>2829</v>
      </c>
      <c r="CQ16" s="187" t="s">
        <v>2714</v>
      </c>
      <c r="CR16" s="187" t="s">
        <v>2714</v>
      </c>
      <c r="CS16" s="187" t="s">
        <v>2829</v>
      </c>
      <c r="CT16" s="187" t="s">
        <v>2714</v>
      </c>
      <c r="CU16" s="187" t="s">
        <v>2714</v>
      </c>
      <c r="CV16" s="187" t="s">
        <v>2829</v>
      </c>
      <c r="CW16" s="187" t="s">
        <v>2714</v>
      </c>
      <c r="CX16" s="187" t="s">
        <v>2714</v>
      </c>
      <c r="CY16" s="187" t="s">
        <v>2829</v>
      </c>
      <c r="CZ16" s="187" t="s">
        <v>2714</v>
      </c>
      <c r="DA16" s="187" t="s">
        <v>2714</v>
      </c>
      <c r="DB16" s="187" t="s">
        <v>2829</v>
      </c>
      <c r="DC16" s="187" t="s">
        <v>2714</v>
      </c>
      <c r="DD16" s="187" t="s">
        <v>2714</v>
      </c>
      <c r="DE16" s="187" t="s">
        <v>2829</v>
      </c>
      <c r="DF16" s="187" t="s">
        <v>2714</v>
      </c>
      <c r="DG16" s="187" t="s">
        <v>2714</v>
      </c>
      <c r="DH16" s="187" t="s">
        <v>2829</v>
      </c>
      <c r="DI16" s="187" t="s">
        <v>2714</v>
      </c>
      <c r="DJ16" s="187" t="s">
        <v>2714</v>
      </c>
      <c r="DK16" s="187" t="s">
        <v>2829</v>
      </c>
      <c r="DL16" s="187" t="s">
        <v>2714</v>
      </c>
      <c r="DM16" s="187" t="s">
        <v>2714</v>
      </c>
      <c r="DN16" s="187" t="s">
        <v>2829</v>
      </c>
      <c r="DO16" s="187" t="s">
        <v>2714</v>
      </c>
      <c r="DP16" s="187" t="s">
        <v>2714</v>
      </c>
      <c r="DQ16" s="187" t="s">
        <v>2829</v>
      </c>
      <c r="DR16" s="187" t="s">
        <v>2714</v>
      </c>
      <c r="DS16" s="187" t="s">
        <v>2714</v>
      </c>
      <c r="DT16" s="187" t="s">
        <v>2829</v>
      </c>
      <c r="DU16" s="187" t="s">
        <v>2714</v>
      </c>
      <c r="DV16" s="187" t="s">
        <v>2714</v>
      </c>
      <c r="DW16" s="187" t="s">
        <v>2829</v>
      </c>
      <c r="DX16" s="187" t="s">
        <v>2714</v>
      </c>
      <c r="DY16" s="187" t="s">
        <v>2714</v>
      </c>
      <c r="DZ16" s="187" t="s">
        <v>2829</v>
      </c>
      <c r="EA16" s="187" t="s">
        <v>2714</v>
      </c>
      <c r="EB16" s="187" t="s">
        <v>2714</v>
      </c>
      <c r="EC16" s="187" t="s">
        <v>2829</v>
      </c>
      <c r="ED16" s="187" t="s">
        <v>2714</v>
      </c>
      <c r="EE16" s="187" t="s">
        <v>2714</v>
      </c>
      <c r="EF16" s="187" t="s">
        <v>2829</v>
      </c>
      <c r="EG16" s="187" t="s">
        <v>2714</v>
      </c>
      <c r="EH16" s="187" t="s">
        <v>2714</v>
      </c>
      <c r="EI16" s="187" t="s">
        <v>2829</v>
      </c>
      <c r="EJ16" s="187" t="s">
        <v>2714</v>
      </c>
      <c r="EK16" s="187" t="s">
        <v>2714</v>
      </c>
      <c r="EL16" s="187" t="s">
        <v>2829</v>
      </c>
      <c r="EM16" s="187" t="s">
        <v>2714</v>
      </c>
      <c r="EN16" s="187" t="s">
        <v>2714</v>
      </c>
      <c r="EO16" s="187" t="s">
        <v>2829</v>
      </c>
      <c r="EP16" s="187" t="s">
        <v>2714</v>
      </c>
      <c r="EQ16" s="187" t="s">
        <v>2714</v>
      </c>
      <c r="ER16" s="187" t="s">
        <v>2829</v>
      </c>
      <c r="ES16" s="187" t="s">
        <v>2714</v>
      </c>
      <c r="ET16" s="187" t="s">
        <v>2714</v>
      </c>
    </row>
    <row r="17" spans="1:150" x14ac:dyDescent="0.25">
      <c r="A17" s="1"/>
      <c r="B17" s="186" t="s">
        <v>2872</v>
      </c>
      <c r="C17" s="186" t="s">
        <v>86</v>
      </c>
      <c r="D17" s="186" t="s">
        <v>95</v>
      </c>
      <c r="E17" s="186" t="s">
        <v>2873</v>
      </c>
      <c r="F17" s="186" t="s">
        <v>2874</v>
      </c>
      <c r="G17" s="187" t="s">
        <v>2829</v>
      </c>
      <c r="H17" s="187" t="s">
        <v>849</v>
      </c>
      <c r="I17" s="187" t="s">
        <v>849</v>
      </c>
      <c r="J17" s="187" t="s">
        <v>2829</v>
      </c>
      <c r="K17" s="187" t="s">
        <v>849</v>
      </c>
      <c r="L17" s="187" t="s">
        <v>849</v>
      </c>
      <c r="M17" s="187" t="s">
        <v>2829</v>
      </c>
      <c r="N17" s="187" t="s">
        <v>849</v>
      </c>
      <c r="O17" s="187" t="s">
        <v>849</v>
      </c>
      <c r="P17" s="187" t="s">
        <v>2829</v>
      </c>
      <c r="Q17" s="187" t="s">
        <v>849</v>
      </c>
      <c r="R17" s="187" t="s">
        <v>849</v>
      </c>
      <c r="S17" s="187" t="s">
        <v>2829</v>
      </c>
      <c r="T17" s="187" t="s">
        <v>849</v>
      </c>
      <c r="U17" s="187" t="s">
        <v>849</v>
      </c>
      <c r="V17" s="187" t="s">
        <v>2829</v>
      </c>
      <c r="W17" s="187" t="s">
        <v>849</v>
      </c>
      <c r="X17" s="187" t="s">
        <v>849</v>
      </c>
      <c r="Y17" s="187" t="s">
        <v>2829</v>
      </c>
      <c r="Z17" s="187" t="s">
        <v>849</v>
      </c>
      <c r="AA17" s="187" t="s">
        <v>849</v>
      </c>
      <c r="AB17" s="187" t="s">
        <v>2829</v>
      </c>
      <c r="AC17" s="187" t="s">
        <v>849</v>
      </c>
      <c r="AD17" s="187" t="s">
        <v>849</v>
      </c>
      <c r="AE17" s="187" t="s">
        <v>2829</v>
      </c>
      <c r="AF17" s="187" t="s">
        <v>849</v>
      </c>
      <c r="AG17" s="187" t="s">
        <v>849</v>
      </c>
      <c r="AH17" s="187" t="s">
        <v>2829</v>
      </c>
      <c r="AI17" s="187" t="s">
        <v>849</v>
      </c>
      <c r="AJ17" s="187" t="s">
        <v>849</v>
      </c>
      <c r="AK17" s="187" t="s">
        <v>2829</v>
      </c>
      <c r="AL17" s="187" t="s">
        <v>849</v>
      </c>
      <c r="AM17" s="187" t="s">
        <v>849</v>
      </c>
      <c r="AN17" s="187" t="s">
        <v>2829</v>
      </c>
      <c r="AO17" s="187" t="s">
        <v>849</v>
      </c>
      <c r="AP17" s="187" t="s">
        <v>849</v>
      </c>
      <c r="AQ17" s="187" t="s">
        <v>2829</v>
      </c>
      <c r="AR17" s="187" t="s">
        <v>849</v>
      </c>
      <c r="AS17" s="187" t="s">
        <v>849</v>
      </c>
      <c r="AT17" s="187" t="s">
        <v>2829</v>
      </c>
      <c r="AU17" s="187" t="s">
        <v>849</v>
      </c>
      <c r="AV17" s="187" t="s">
        <v>849</v>
      </c>
      <c r="AW17" s="187" t="s">
        <v>2829</v>
      </c>
      <c r="AX17" s="187" t="s">
        <v>849</v>
      </c>
      <c r="AY17" s="187" t="s">
        <v>849</v>
      </c>
      <c r="AZ17" s="187" t="s">
        <v>2829</v>
      </c>
      <c r="BA17" s="187" t="s">
        <v>849</v>
      </c>
      <c r="BB17" s="187" t="s">
        <v>849</v>
      </c>
      <c r="BC17" s="187" t="s">
        <v>2829</v>
      </c>
      <c r="BD17" s="187" t="s">
        <v>849</v>
      </c>
      <c r="BE17" s="187" t="s">
        <v>849</v>
      </c>
      <c r="BF17" s="187" t="s">
        <v>2829</v>
      </c>
      <c r="BG17" s="187" t="s">
        <v>849</v>
      </c>
      <c r="BH17" s="187" t="s">
        <v>849</v>
      </c>
      <c r="BI17" s="187" t="s">
        <v>2829</v>
      </c>
      <c r="BJ17" s="187" t="s">
        <v>849</v>
      </c>
      <c r="BK17" s="187" t="s">
        <v>849</v>
      </c>
      <c r="BL17" s="187" t="s">
        <v>2829</v>
      </c>
      <c r="BM17" s="187" t="s">
        <v>849</v>
      </c>
      <c r="BN17" s="187" t="s">
        <v>849</v>
      </c>
      <c r="BO17" s="187" t="s">
        <v>2829</v>
      </c>
      <c r="BP17" s="187" t="s">
        <v>849</v>
      </c>
      <c r="BQ17" s="187" t="s">
        <v>849</v>
      </c>
      <c r="BR17" s="187" t="s">
        <v>2829</v>
      </c>
      <c r="BS17" s="187" t="s">
        <v>849</v>
      </c>
      <c r="BT17" s="187" t="s">
        <v>849</v>
      </c>
      <c r="BU17" s="187" t="s">
        <v>2829</v>
      </c>
      <c r="BV17" s="187" t="s">
        <v>849</v>
      </c>
      <c r="BW17" s="187" t="s">
        <v>849</v>
      </c>
      <c r="BX17" s="187" t="s">
        <v>2829</v>
      </c>
      <c r="BY17" s="187" t="s">
        <v>849</v>
      </c>
      <c r="BZ17" s="187" t="s">
        <v>849</v>
      </c>
      <c r="CA17" s="187" t="s">
        <v>2829</v>
      </c>
      <c r="CB17" s="187" t="s">
        <v>849</v>
      </c>
      <c r="CC17" s="187" t="s">
        <v>849</v>
      </c>
      <c r="CD17" s="187" t="s">
        <v>2829</v>
      </c>
      <c r="CE17" s="187" t="s">
        <v>849</v>
      </c>
      <c r="CF17" s="187" t="s">
        <v>849</v>
      </c>
      <c r="CG17" s="187" t="s">
        <v>2829</v>
      </c>
      <c r="CH17" s="187" t="s">
        <v>849</v>
      </c>
      <c r="CI17" s="187" t="s">
        <v>849</v>
      </c>
      <c r="CJ17" s="187" t="s">
        <v>2829</v>
      </c>
      <c r="CK17" s="187" t="s">
        <v>849</v>
      </c>
      <c r="CL17" s="187" t="s">
        <v>849</v>
      </c>
      <c r="CM17" s="187" t="s">
        <v>2829</v>
      </c>
      <c r="CN17" s="187" t="s">
        <v>849</v>
      </c>
      <c r="CO17" s="187" t="s">
        <v>849</v>
      </c>
      <c r="CP17" s="187" t="s">
        <v>2829</v>
      </c>
      <c r="CQ17" s="187" t="s">
        <v>849</v>
      </c>
      <c r="CR17" s="187" t="s">
        <v>849</v>
      </c>
      <c r="CS17" s="187" t="s">
        <v>2829</v>
      </c>
      <c r="CT17" s="187" t="s">
        <v>849</v>
      </c>
      <c r="CU17" s="187" t="s">
        <v>849</v>
      </c>
      <c r="CV17" s="187" t="s">
        <v>2829</v>
      </c>
      <c r="CW17" s="187" t="s">
        <v>849</v>
      </c>
      <c r="CX17" s="187" t="s">
        <v>849</v>
      </c>
      <c r="CY17" s="187" t="s">
        <v>2829</v>
      </c>
      <c r="CZ17" s="187" t="s">
        <v>849</v>
      </c>
      <c r="DA17" s="187" t="s">
        <v>849</v>
      </c>
      <c r="DB17" s="187" t="s">
        <v>2829</v>
      </c>
      <c r="DC17" s="187" t="s">
        <v>849</v>
      </c>
      <c r="DD17" s="187" t="s">
        <v>849</v>
      </c>
      <c r="DE17" s="187" t="s">
        <v>2829</v>
      </c>
      <c r="DF17" s="187" t="s">
        <v>849</v>
      </c>
      <c r="DG17" s="187" t="s">
        <v>849</v>
      </c>
      <c r="DH17" s="187" t="s">
        <v>2829</v>
      </c>
      <c r="DI17" s="187" t="s">
        <v>849</v>
      </c>
      <c r="DJ17" s="187" t="s">
        <v>849</v>
      </c>
      <c r="DK17" s="187" t="s">
        <v>2829</v>
      </c>
      <c r="DL17" s="187" t="s">
        <v>849</v>
      </c>
      <c r="DM17" s="187" t="s">
        <v>849</v>
      </c>
      <c r="DN17" s="187" t="s">
        <v>2829</v>
      </c>
      <c r="DO17" s="187" t="s">
        <v>849</v>
      </c>
      <c r="DP17" s="187" t="s">
        <v>849</v>
      </c>
      <c r="DQ17" s="187" t="s">
        <v>2829</v>
      </c>
      <c r="DR17" s="187" t="s">
        <v>849</v>
      </c>
      <c r="DS17" s="187" t="s">
        <v>849</v>
      </c>
      <c r="DT17" s="187" t="s">
        <v>2829</v>
      </c>
      <c r="DU17" s="187" t="s">
        <v>849</v>
      </c>
      <c r="DV17" s="187" t="s">
        <v>849</v>
      </c>
      <c r="DW17" s="187" t="s">
        <v>2829</v>
      </c>
      <c r="DX17" s="187" t="s">
        <v>849</v>
      </c>
      <c r="DY17" s="187" t="s">
        <v>849</v>
      </c>
      <c r="DZ17" s="187" t="s">
        <v>2829</v>
      </c>
      <c r="EA17" s="187" t="s">
        <v>849</v>
      </c>
      <c r="EB17" s="187" t="s">
        <v>849</v>
      </c>
      <c r="EC17" s="187" t="s">
        <v>2829</v>
      </c>
      <c r="ED17" s="187" t="s">
        <v>849</v>
      </c>
      <c r="EE17" s="187" t="s">
        <v>849</v>
      </c>
      <c r="EF17" s="187" t="s">
        <v>2829</v>
      </c>
      <c r="EG17" s="187" t="s">
        <v>849</v>
      </c>
      <c r="EH17" s="187" t="s">
        <v>849</v>
      </c>
      <c r="EI17" s="187" t="s">
        <v>2829</v>
      </c>
      <c r="EJ17" s="187" t="s">
        <v>849</v>
      </c>
      <c r="EK17" s="187" t="s">
        <v>849</v>
      </c>
      <c r="EL17" s="187" t="s">
        <v>2829</v>
      </c>
      <c r="EM17" s="187" t="s">
        <v>849</v>
      </c>
      <c r="EN17" s="187" t="s">
        <v>849</v>
      </c>
      <c r="EO17" s="187" t="s">
        <v>2829</v>
      </c>
      <c r="EP17" s="187" t="s">
        <v>849</v>
      </c>
      <c r="EQ17" s="187" t="s">
        <v>849</v>
      </c>
      <c r="ER17" s="187" t="s">
        <v>2829</v>
      </c>
      <c r="ES17" s="187" t="s">
        <v>849</v>
      </c>
      <c r="ET17" s="187" t="s">
        <v>849</v>
      </c>
    </row>
    <row r="18" spans="1:150" x14ac:dyDescent="0.25">
      <c r="A18" s="1"/>
      <c r="B18" s="185" t="s">
        <v>2875</v>
      </c>
      <c r="C18" s="185" t="s">
        <v>128</v>
      </c>
      <c r="D18" s="185" t="s">
        <v>908</v>
      </c>
      <c r="E18" s="185" t="s">
        <v>2876</v>
      </c>
      <c r="F18" s="185" t="s">
        <v>2877</v>
      </c>
      <c r="G18" s="185" t="s">
        <v>2829</v>
      </c>
      <c r="H18" s="185" t="s">
        <v>2714</v>
      </c>
      <c r="I18" s="185" t="s">
        <v>2714</v>
      </c>
      <c r="J18" s="185" t="s">
        <v>2829</v>
      </c>
      <c r="K18" s="185" t="s">
        <v>2714</v>
      </c>
      <c r="L18" s="185" t="s">
        <v>2714</v>
      </c>
      <c r="M18" s="185" t="s">
        <v>2829</v>
      </c>
      <c r="N18" s="185" t="s">
        <v>2714</v>
      </c>
      <c r="O18" s="185" t="s">
        <v>2714</v>
      </c>
      <c r="P18" s="185" t="s">
        <v>2829</v>
      </c>
      <c r="Q18" s="185" t="s">
        <v>2714</v>
      </c>
      <c r="R18" s="185" t="s">
        <v>2714</v>
      </c>
      <c r="S18" s="185" t="s">
        <v>2829</v>
      </c>
      <c r="T18" s="185" t="s">
        <v>2714</v>
      </c>
      <c r="U18" s="185" t="s">
        <v>2714</v>
      </c>
      <c r="V18" s="185" t="s">
        <v>2829</v>
      </c>
      <c r="W18" s="185" t="s">
        <v>2714</v>
      </c>
      <c r="X18" s="185" t="s">
        <v>2714</v>
      </c>
      <c r="Y18" s="185" t="s">
        <v>2829</v>
      </c>
      <c r="Z18" s="185" t="s">
        <v>2714</v>
      </c>
      <c r="AA18" s="185" t="s">
        <v>2714</v>
      </c>
      <c r="AB18" s="185" t="s">
        <v>2829</v>
      </c>
      <c r="AC18" s="185" t="s">
        <v>2714</v>
      </c>
      <c r="AD18" s="185" t="s">
        <v>2714</v>
      </c>
      <c r="AE18" s="185" t="s">
        <v>2829</v>
      </c>
      <c r="AF18" s="185" t="s">
        <v>2714</v>
      </c>
      <c r="AG18" s="185" t="s">
        <v>2714</v>
      </c>
      <c r="AH18" s="185" t="s">
        <v>2829</v>
      </c>
      <c r="AI18" s="185" t="s">
        <v>2714</v>
      </c>
      <c r="AJ18" s="185" t="s">
        <v>2714</v>
      </c>
      <c r="AK18" s="185" t="s">
        <v>2829</v>
      </c>
      <c r="AL18" s="185" t="s">
        <v>2714</v>
      </c>
      <c r="AM18" s="185" t="s">
        <v>2714</v>
      </c>
      <c r="AN18" s="185" t="s">
        <v>2829</v>
      </c>
      <c r="AO18" s="185" t="s">
        <v>2714</v>
      </c>
      <c r="AP18" s="185" t="s">
        <v>2714</v>
      </c>
      <c r="AQ18" s="185" t="s">
        <v>2829</v>
      </c>
      <c r="AR18" s="185" t="s">
        <v>2714</v>
      </c>
      <c r="AS18" s="185" t="s">
        <v>2714</v>
      </c>
      <c r="AT18" s="185" t="s">
        <v>2829</v>
      </c>
      <c r="AU18" s="185" t="s">
        <v>2714</v>
      </c>
      <c r="AV18" s="185" t="s">
        <v>2714</v>
      </c>
      <c r="AW18" s="185" t="s">
        <v>2829</v>
      </c>
      <c r="AX18" s="185" t="s">
        <v>2714</v>
      </c>
      <c r="AY18" s="185" t="s">
        <v>2714</v>
      </c>
      <c r="AZ18" s="185" t="s">
        <v>2829</v>
      </c>
      <c r="BA18" s="185" t="s">
        <v>2714</v>
      </c>
      <c r="BB18" s="185" t="s">
        <v>2714</v>
      </c>
      <c r="BC18" s="185" t="s">
        <v>2829</v>
      </c>
      <c r="BD18" s="185" t="s">
        <v>2714</v>
      </c>
      <c r="BE18" s="185" t="s">
        <v>2714</v>
      </c>
      <c r="BF18" s="185" t="s">
        <v>2829</v>
      </c>
      <c r="BG18" s="185" t="s">
        <v>2714</v>
      </c>
      <c r="BH18" s="185" t="s">
        <v>2714</v>
      </c>
      <c r="BI18" s="185" t="s">
        <v>2829</v>
      </c>
      <c r="BJ18" s="185" t="s">
        <v>2714</v>
      </c>
      <c r="BK18" s="185" t="s">
        <v>2714</v>
      </c>
      <c r="BL18" s="185" t="s">
        <v>2829</v>
      </c>
      <c r="BM18" s="185" t="s">
        <v>2714</v>
      </c>
      <c r="BN18" s="185" t="s">
        <v>2714</v>
      </c>
      <c r="BO18" s="185" t="s">
        <v>2829</v>
      </c>
      <c r="BP18" s="185" t="s">
        <v>2714</v>
      </c>
      <c r="BQ18" s="185" t="s">
        <v>2714</v>
      </c>
      <c r="BR18" s="185" t="s">
        <v>2829</v>
      </c>
      <c r="BS18" s="185" t="s">
        <v>2714</v>
      </c>
      <c r="BT18" s="185" t="s">
        <v>2714</v>
      </c>
      <c r="BU18" s="185" t="s">
        <v>2829</v>
      </c>
      <c r="BV18" s="185" t="s">
        <v>2714</v>
      </c>
      <c r="BW18" s="185" t="s">
        <v>2714</v>
      </c>
      <c r="BX18" s="185" t="s">
        <v>2829</v>
      </c>
      <c r="BY18" s="185" t="s">
        <v>2714</v>
      </c>
      <c r="BZ18" s="185" t="s">
        <v>2714</v>
      </c>
      <c r="CA18" s="185" t="s">
        <v>2829</v>
      </c>
      <c r="CB18" s="185" t="s">
        <v>2714</v>
      </c>
      <c r="CC18" s="185" t="s">
        <v>2714</v>
      </c>
      <c r="CD18" s="185" t="s">
        <v>2829</v>
      </c>
      <c r="CE18" s="185" t="s">
        <v>2714</v>
      </c>
      <c r="CF18" s="185" t="s">
        <v>2714</v>
      </c>
      <c r="CG18" s="185" t="s">
        <v>2829</v>
      </c>
      <c r="CH18" s="185" t="s">
        <v>2714</v>
      </c>
      <c r="CI18" s="185" t="s">
        <v>2714</v>
      </c>
      <c r="CJ18" s="185" t="s">
        <v>2829</v>
      </c>
      <c r="CK18" s="185" t="s">
        <v>2714</v>
      </c>
      <c r="CL18" s="185" t="s">
        <v>2714</v>
      </c>
      <c r="CM18" s="185" t="s">
        <v>2829</v>
      </c>
      <c r="CN18" s="185" t="s">
        <v>2714</v>
      </c>
      <c r="CO18" s="185" t="s">
        <v>2714</v>
      </c>
      <c r="CP18" s="185" t="s">
        <v>2829</v>
      </c>
      <c r="CQ18" s="185" t="s">
        <v>2714</v>
      </c>
      <c r="CR18" s="185" t="s">
        <v>2714</v>
      </c>
      <c r="CS18" s="185" t="s">
        <v>2829</v>
      </c>
      <c r="CT18" s="185" t="s">
        <v>2714</v>
      </c>
      <c r="CU18" s="185" t="s">
        <v>2714</v>
      </c>
      <c r="CV18" s="185" t="s">
        <v>2829</v>
      </c>
      <c r="CW18" s="185" t="s">
        <v>2714</v>
      </c>
      <c r="CX18" s="185" t="s">
        <v>2714</v>
      </c>
      <c r="CY18" s="185" t="s">
        <v>2829</v>
      </c>
      <c r="CZ18" s="185" t="s">
        <v>2714</v>
      </c>
      <c r="DA18" s="185" t="s">
        <v>2714</v>
      </c>
      <c r="DB18" s="185" t="s">
        <v>2829</v>
      </c>
      <c r="DC18" s="185" t="s">
        <v>2714</v>
      </c>
      <c r="DD18" s="185" t="s">
        <v>2714</v>
      </c>
      <c r="DE18" s="185" t="s">
        <v>2829</v>
      </c>
      <c r="DF18" s="185" t="s">
        <v>2714</v>
      </c>
      <c r="DG18" s="185" t="s">
        <v>2714</v>
      </c>
      <c r="DH18" s="185" t="s">
        <v>2829</v>
      </c>
      <c r="DI18" s="185" t="s">
        <v>2714</v>
      </c>
      <c r="DJ18" s="185" t="s">
        <v>2714</v>
      </c>
      <c r="DK18" s="185" t="s">
        <v>2829</v>
      </c>
      <c r="DL18" s="185" t="s">
        <v>2714</v>
      </c>
      <c r="DM18" s="185" t="s">
        <v>2714</v>
      </c>
      <c r="DN18" s="185" t="s">
        <v>2829</v>
      </c>
      <c r="DO18" s="185" t="s">
        <v>2714</v>
      </c>
      <c r="DP18" s="185" t="s">
        <v>2714</v>
      </c>
      <c r="DQ18" s="185" t="s">
        <v>2829</v>
      </c>
      <c r="DR18" s="185" t="s">
        <v>2714</v>
      </c>
      <c r="DS18" s="185" t="s">
        <v>2714</v>
      </c>
      <c r="DT18" s="185" t="s">
        <v>2829</v>
      </c>
      <c r="DU18" s="185" t="s">
        <v>2714</v>
      </c>
      <c r="DV18" s="185" t="s">
        <v>2714</v>
      </c>
      <c r="DW18" s="185" t="s">
        <v>2829</v>
      </c>
      <c r="DX18" s="185" t="s">
        <v>2714</v>
      </c>
      <c r="DY18" s="185" t="s">
        <v>2714</v>
      </c>
      <c r="DZ18" s="185" t="s">
        <v>2829</v>
      </c>
      <c r="EA18" s="185" t="s">
        <v>2714</v>
      </c>
      <c r="EB18" s="185" t="s">
        <v>2714</v>
      </c>
      <c r="EC18" s="185" t="s">
        <v>2829</v>
      </c>
      <c r="ED18" s="185" t="s">
        <v>2714</v>
      </c>
      <c r="EE18" s="185" t="s">
        <v>2714</v>
      </c>
      <c r="EF18" s="185" t="s">
        <v>2829</v>
      </c>
      <c r="EG18" s="185" t="s">
        <v>2714</v>
      </c>
      <c r="EH18" s="185" t="s">
        <v>2714</v>
      </c>
      <c r="EI18" s="185" t="s">
        <v>2829</v>
      </c>
      <c r="EJ18" s="185" t="s">
        <v>2714</v>
      </c>
      <c r="EK18" s="185" t="s">
        <v>2714</v>
      </c>
      <c r="EL18" s="185" t="s">
        <v>2829</v>
      </c>
      <c r="EM18" s="185" t="s">
        <v>2714</v>
      </c>
      <c r="EN18" s="185" t="s">
        <v>2714</v>
      </c>
      <c r="EO18" s="185" t="s">
        <v>2829</v>
      </c>
      <c r="EP18" s="185" t="s">
        <v>2714</v>
      </c>
      <c r="EQ18" s="185" t="s">
        <v>2714</v>
      </c>
      <c r="ER18" s="185" t="s">
        <v>2829</v>
      </c>
      <c r="ES18" s="185" t="s">
        <v>2714</v>
      </c>
      <c r="ET18" s="185" t="s">
        <v>2714</v>
      </c>
    </row>
    <row r="19" spans="1:150" x14ac:dyDescent="0.25">
      <c r="A19" s="1"/>
      <c r="B19" s="186" t="s">
        <v>2878</v>
      </c>
      <c r="C19" s="186" t="s">
        <v>128</v>
      </c>
      <c r="D19" s="186" t="s">
        <v>908</v>
      </c>
      <c r="E19" s="186" t="s">
        <v>2879</v>
      </c>
      <c r="F19" s="186" t="s">
        <v>2880</v>
      </c>
      <c r="G19" s="187" t="s">
        <v>2829</v>
      </c>
      <c r="H19" s="187" t="s">
        <v>2714</v>
      </c>
      <c r="I19" s="187" t="s">
        <v>2714</v>
      </c>
      <c r="J19" s="187" t="s">
        <v>2829</v>
      </c>
      <c r="K19" s="187" t="s">
        <v>2714</v>
      </c>
      <c r="L19" s="187" t="s">
        <v>2714</v>
      </c>
      <c r="M19" s="187" t="s">
        <v>2829</v>
      </c>
      <c r="N19" s="187" t="s">
        <v>2714</v>
      </c>
      <c r="O19" s="187" t="s">
        <v>2714</v>
      </c>
      <c r="P19" s="187" t="s">
        <v>2829</v>
      </c>
      <c r="Q19" s="187" t="s">
        <v>2714</v>
      </c>
      <c r="R19" s="187" t="s">
        <v>2714</v>
      </c>
      <c r="S19" s="187" t="s">
        <v>2829</v>
      </c>
      <c r="T19" s="187" t="s">
        <v>2714</v>
      </c>
      <c r="U19" s="187" t="s">
        <v>2714</v>
      </c>
      <c r="V19" s="187" t="s">
        <v>2829</v>
      </c>
      <c r="W19" s="187" t="s">
        <v>2714</v>
      </c>
      <c r="X19" s="187" t="s">
        <v>2714</v>
      </c>
      <c r="Y19" s="187" t="s">
        <v>2829</v>
      </c>
      <c r="Z19" s="187" t="s">
        <v>2714</v>
      </c>
      <c r="AA19" s="187" t="s">
        <v>2714</v>
      </c>
      <c r="AB19" s="187" t="s">
        <v>2829</v>
      </c>
      <c r="AC19" s="187" t="s">
        <v>2714</v>
      </c>
      <c r="AD19" s="187" t="s">
        <v>2714</v>
      </c>
      <c r="AE19" s="187" t="s">
        <v>2829</v>
      </c>
      <c r="AF19" s="187" t="s">
        <v>2714</v>
      </c>
      <c r="AG19" s="187" t="s">
        <v>2714</v>
      </c>
      <c r="AH19" s="187" t="s">
        <v>2829</v>
      </c>
      <c r="AI19" s="187" t="s">
        <v>2714</v>
      </c>
      <c r="AJ19" s="187" t="s">
        <v>2714</v>
      </c>
      <c r="AK19" s="187" t="s">
        <v>2829</v>
      </c>
      <c r="AL19" s="187" t="s">
        <v>2714</v>
      </c>
      <c r="AM19" s="187" t="s">
        <v>2714</v>
      </c>
      <c r="AN19" s="187" t="s">
        <v>2829</v>
      </c>
      <c r="AO19" s="187" t="s">
        <v>2714</v>
      </c>
      <c r="AP19" s="187" t="s">
        <v>2714</v>
      </c>
      <c r="AQ19" s="187" t="s">
        <v>2829</v>
      </c>
      <c r="AR19" s="187" t="s">
        <v>2714</v>
      </c>
      <c r="AS19" s="187" t="s">
        <v>2714</v>
      </c>
      <c r="AT19" s="187" t="s">
        <v>2829</v>
      </c>
      <c r="AU19" s="187" t="s">
        <v>2714</v>
      </c>
      <c r="AV19" s="187" t="s">
        <v>2714</v>
      </c>
      <c r="AW19" s="187" t="s">
        <v>2829</v>
      </c>
      <c r="AX19" s="187" t="s">
        <v>2714</v>
      </c>
      <c r="AY19" s="187" t="s">
        <v>2714</v>
      </c>
      <c r="AZ19" s="187" t="s">
        <v>2829</v>
      </c>
      <c r="BA19" s="187" t="s">
        <v>2714</v>
      </c>
      <c r="BB19" s="187" t="s">
        <v>2714</v>
      </c>
      <c r="BC19" s="187" t="s">
        <v>2829</v>
      </c>
      <c r="BD19" s="187" t="s">
        <v>2714</v>
      </c>
      <c r="BE19" s="187" t="s">
        <v>2714</v>
      </c>
      <c r="BF19" s="187" t="s">
        <v>2829</v>
      </c>
      <c r="BG19" s="187" t="s">
        <v>2714</v>
      </c>
      <c r="BH19" s="187" t="s">
        <v>2714</v>
      </c>
      <c r="BI19" s="187" t="s">
        <v>2829</v>
      </c>
      <c r="BJ19" s="187" t="s">
        <v>2714</v>
      </c>
      <c r="BK19" s="187" t="s">
        <v>2714</v>
      </c>
      <c r="BL19" s="187" t="s">
        <v>2829</v>
      </c>
      <c r="BM19" s="187" t="s">
        <v>2714</v>
      </c>
      <c r="BN19" s="187" t="s">
        <v>2714</v>
      </c>
      <c r="BO19" s="187" t="s">
        <v>2829</v>
      </c>
      <c r="BP19" s="187" t="s">
        <v>2714</v>
      </c>
      <c r="BQ19" s="187" t="s">
        <v>2714</v>
      </c>
      <c r="BR19" s="187" t="s">
        <v>2829</v>
      </c>
      <c r="BS19" s="187" t="s">
        <v>2714</v>
      </c>
      <c r="BT19" s="187" t="s">
        <v>2714</v>
      </c>
      <c r="BU19" s="187" t="s">
        <v>2829</v>
      </c>
      <c r="BV19" s="187" t="s">
        <v>2714</v>
      </c>
      <c r="BW19" s="187" t="s">
        <v>2714</v>
      </c>
      <c r="BX19" s="187" t="s">
        <v>2829</v>
      </c>
      <c r="BY19" s="187" t="s">
        <v>2714</v>
      </c>
      <c r="BZ19" s="187" t="s">
        <v>2714</v>
      </c>
      <c r="CA19" s="187" t="s">
        <v>2829</v>
      </c>
      <c r="CB19" s="187" t="s">
        <v>2714</v>
      </c>
      <c r="CC19" s="187" t="s">
        <v>2714</v>
      </c>
      <c r="CD19" s="187" t="s">
        <v>2829</v>
      </c>
      <c r="CE19" s="187" t="s">
        <v>2714</v>
      </c>
      <c r="CF19" s="187" t="s">
        <v>2714</v>
      </c>
      <c r="CG19" s="187" t="s">
        <v>2829</v>
      </c>
      <c r="CH19" s="187" t="s">
        <v>2714</v>
      </c>
      <c r="CI19" s="187" t="s">
        <v>2714</v>
      </c>
      <c r="CJ19" s="187" t="s">
        <v>2829</v>
      </c>
      <c r="CK19" s="187" t="s">
        <v>2714</v>
      </c>
      <c r="CL19" s="187" t="s">
        <v>2714</v>
      </c>
      <c r="CM19" s="187" t="s">
        <v>2829</v>
      </c>
      <c r="CN19" s="187" t="s">
        <v>2714</v>
      </c>
      <c r="CO19" s="187" t="s">
        <v>2714</v>
      </c>
      <c r="CP19" s="187" t="s">
        <v>2829</v>
      </c>
      <c r="CQ19" s="187" t="s">
        <v>2714</v>
      </c>
      <c r="CR19" s="187" t="s">
        <v>2714</v>
      </c>
      <c r="CS19" s="187" t="s">
        <v>2829</v>
      </c>
      <c r="CT19" s="187" t="s">
        <v>2714</v>
      </c>
      <c r="CU19" s="187" t="s">
        <v>2714</v>
      </c>
      <c r="CV19" s="187" t="s">
        <v>2829</v>
      </c>
      <c r="CW19" s="187" t="s">
        <v>2714</v>
      </c>
      <c r="CX19" s="187" t="s">
        <v>2714</v>
      </c>
      <c r="CY19" s="187" t="s">
        <v>2829</v>
      </c>
      <c r="CZ19" s="187" t="s">
        <v>2714</v>
      </c>
      <c r="DA19" s="187" t="s">
        <v>2714</v>
      </c>
      <c r="DB19" s="187" t="s">
        <v>2829</v>
      </c>
      <c r="DC19" s="187" t="s">
        <v>2714</v>
      </c>
      <c r="DD19" s="187" t="s">
        <v>2714</v>
      </c>
      <c r="DE19" s="187" t="s">
        <v>2829</v>
      </c>
      <c r="DF19" s="187" t="s">
        <v>2714</v>
      </c>
      <c r="DG19" s="187" t="s">
        <v>2714</v>
      </c>
      <c r="DH19" s="187" t="s">
        <v>2829</v>
      </c>
      <c r="DI19" s="187" t="s">
        <v>2714</v>
      </c>
      <c r="DJ19" s="187" t="s">
        <v>2714</v>
      </c>
      <c r="DK19" s="187" t="s">
        <v>2829</v>
      </c>
      <c r="DL19" s="187" t="s">
        <v>2714</v>
      </c>
      <c r="DM19" s="187" t="s">
        <v>2714</v>
      </c>
      <c r="DN19" s="187" t="s">
        <v>2829</v>
      </c>
      <c r="DO19" s="187" t="s">
        <v>2714</v>
      </c>
      <c r="DP19" s="187" t="s">
        <v>2714</v>
      </c>
      <c r="DQ19" s="187" t="s">
        <v>2829</v>
      </c>
      <c r="DR19" s="187" t="s">
        <v>2714</v>
      </c>
      <c r="DS19" s="187" t="s">
        <v>2714</v>
      </c>
      <c r="DT19" s="187" t="s">
        <v>2829</v>
      </c>
      <c r="DU19" s="187" t="s">
        <v>2714</v>
      </c>
      <c r="DV19" s="187" t="s">
        <v>2714</v>
      </c>
      <c r="DW19" s="187" t="s">
        <v>2829</v>
      </c>
      <c r="DX19" s="187" t="s">
        <v>2714</v>
      </c>
      <c r="DY19" s="187" t="s">
        <v>2714</v>
      </c>
      <c r="DZ19" s="187" t="s">
        <v>2829</v>
      </c>
      <c r="EA19" s="187" t="s">
        <v>2714</v>
      </c>
      <c r="EB19" s="187" t="s">
        <v>2714</v>
      </c>
      <c r="EC19" s="187" t="s">
        <v>2829</v>
      </c>
      <c r="ED19" s="187" t="s">
        <v>2714</v>
      </c>
      <c r="EE19" s="187" t="s">
        <v>2714</v>
      </c>
      <c r="EF19" s="187" t="s">
        <v>2829</v>
      </c>
      <c r="EG19" s="187" t="s">
        <v>2714</v>
      </c>
      <c r="EH19" s="187" t="s">
        <v>2714</v>
      </c>
      <c r="EI19" s="187" t="s">
        <v>2829</v>
      </c>
      <c r="EJ19" s="187" t="s">
        <v>2714</v>
      </c>
      <c r="EK19" s="187" t="s">
        <v>2714</v>
      </c>
      <c r="EL19" s="187" t="s">
        <v>2829</v>
      </c>
      <c r="EM19" s="187" t="s">
        <v>2714</v>
      </c>
      <c r="EN19" s="187" t="s">
        <v>2714</v>
      </c>
      <c r="EO19" s="187" t="s">
        <v>2829</v>
      </c>
      <c r="EP19" s="187" t="s">
        <v>2714</v>
      </c>
      <c r="EQ19" s="187" t="s">
        <v>2714</v>
      </c>
      <c r="ER19" s="187" t="s">
        <v>2829</v>
      </c>
      <c r="ES19" s="187" t="s">
        <v>2714</v>
      </c>
      <c r="ET19" s="187" t="s">
        <v>2714</v>
      </c>
    </row>
    <row r="20" spans="1:150" x14ac:dyDescent="0.25">
      <c r="A20" s="1"/>
      <c r="B20" s="186" t="s">
        <v>2881</v>
      </c>
      <c r="C20" s="186" t="s">
        <v>128</v>
      </c>
      <c r="D20" s="186" t="s">
        <v>908</v>
      </c>
      <c r="E20" s="186" t="s">
        <v>2882</v>
      </c>
      <c r="F20" s="186" t="s">
        <v>2883</v>
      </c>
      <c r="G20" s="187" t="s">
        <v>2829</v>
      </c>
      <c r="H20" s="187" t="s">
        <v>2714</v>
      </c>
      <c r="I20" s="187" t="s">
        <v>2714</v>
      </c>
      <c r="J20" s="187" t="s">
        <v>2829</v>
      </c>
      <c r="K20" s="187" t="s">
        <v>2714</v>
      </c>
      <c r="L20" s="187" t="s">
        <v>2714</v>
      </c>
      <c r="M20" s="187" t="s">
        <v>2829</v>
      </c>
      <c r="N20" s="187" t="s">
        <v>2714</v>
      </c>
      <c r="O20" s="187" t="s">
        <v>2714</v>
      </c>
      <c r="P20" s="187" t="s">
        <v>2829</v>
      </c>
      <c r="Q20" s="187" t="s">
        <v>2714</v>
      </c>
      <c r="R20" s="187" t="s">
        <v>2714</v>
      </c>
      <c r="S20" s="187" t="s">
        <v>2829</v>
      </c>
      <c r="T20" s="187" t="s">
        <v>2714</v>
      </c>
      <c r="U20" s="187" t="s">
        <v>2714</v>
      </c>
      <c r="V20" s="187" t="s">
        <v>2829</v>
      </c>
      <c r="W20" s="187" t="s">
        <v>2714</v>
      </c>
      <c r="X20" s="187" t="s">
        <v>2714</v>
      </c>
      <c r="Y20" s="187" t="s">
        <v>2829</v>
      </c>
      <c r="Z20" s="187" t="s">
        <v>2714</v>
      </c>
      <c r="AA20" s="187" t="s">
        <v>2714</v>
      </c>
      <c r="AB20" s="187" t="s">
        <v>2829</v>
      </c>
      <c r="AC20" s="187" t="s">
        <v>2714</v>
      </c>
      <c r="AD20" s="187" t="s">
        <v>2714</v>
      </c>
      <c r="AE20" s="187" t="s">
        <v>2829</v>
      </c>
      <c r="AF20" s="187" t="s">
        <v>2714</v>
      </c>
      <c r="AG20" s="187" t="s">
        <v>2714</v>
      </c>
      <c r="AH20" s="187" t="s">
        <v>2829</v>
      </c>
      <c r="AI20" s="187" t="s">
        <v>2714</v>
      </c>
      <c r="AJ20" s="187" t="s">
        <v>2714</v>
      </c>
      <c r="AK20" s="187" t="s">
        <v>2829</v>
      </c>
      <c r="AL20" s="187" t="s">
        <v>2714</v>
      </c>
      <c r="AM20" s="187" t="s">
        <v>2714</v>
      </c>
      <c r="AN20" s="187" t="s">
        <v>2829</v>
      </c>
      <c r="AO20" s="187" t="s">
        <v>2714</v>
      </c>
      <c r="AP20" s="187" t="s">
        <v>2714</v>
      </c>
      <c r="AQ20" s="187" t="s">
        <v>2829</v>
      </c>
      <c r="AR20" s="187" t="s">
        <v>2714</v>
      </c>
      <c r="AS20" s="187" t="s">
        <v>2714</v>
      </c>
      <c r="AT20" s="187" t="s">
        <v>2829</v>
      </c>
      <c r="AU20" s="187" t="s">
        <v>2714</v>
      </c>
      <c r="AV20" s="187" t="s">
        <v>2714</v>
      </c>
      <c r="AW20" s="187" t="s">
        <v>2829</v>
      </c>
      <c r="AX20" s="187" t="s">
        <v>2714</v>
      </c>
      <c r="AY20" s="187" t="s">
        <v>2714</v>
      </c>
      <c r="AZ20" s="187" t="s">
        <v>2829</v>
      </c>
      <c r="BA20" s="187" t="s">
        <v>2714</v>
      </c>
      <c r="BB20" s="187" t="s">
        <v>2714</v>
      </c>
      <c r="BC20" s="187" t="s">
        <v>2829</v>
      </c>
      <c r="BD20" s="187" t="s">
        <v>2714</v>
      </c>
      <c r="BE20" s="187" t="s">
        <v>2714</v>
      </c>
      <c r="BF20" s="187" t="s">
        <v>2829</v>
      </c>
      <c r="BG20" s="187" t="s">
        <v>2714</v>
      </c>
      <c r="BH20" s="187" t="s">
        <v>2714</v>
      </c>
      <c r="BI20" s="187" t="s">
        <v>2829</v>
      </c>
      <c r="BJ20" s="187" t="s">
        <v>2714</v>
      </c>
      <c r="BK20" s="187" t="s">
        <v>2714</v>
      </c>
      <c r="BL20" s="187" t="s">
        <v>2829</v>
      </c>
      <c r="BM20" s="187" t="s">
        <v>2714</v>
      </c>
      <c r="BN20" s="187" t="s">
        <v>2714</v>
      </c>
      <c r="BO20" s="187" t="s">
        <v>2829</v>
      </c>
      <c r="BP20" s="187" t="s">
        <v>2714</v>
      </c>
      <c r="BQ20" s="187" t="s">
        <v>2714</v>
      </c>
      <c r="BR20" s="187" t="s">
        <v>2829</v>
      </c>
      <c r="BS20" s="187" t="s">
        <v>2714</v>
      </c>
      <c r="BT20" s="187" t="s">
        <v>2714</v>
      </c>
      <c r="BU20" s="187" t="s">
        <v>2829</v>
      </c>
      <c r="BV20" s="187" t="s">
        <v>2714</v>
      </c>
      <c r="BW20" s="187" t="s">
        <v>2714</v>
      </c>
      <c r="BX20" s="187" t="s">
        <v>2829</v>
      </c>
      <c r="BY20" s="187" t="s">
        <v>2714</v>
      </c>
      <c r="BZ20" s="187" t="s">
        <v>2714</v>
      </c>
      <c r="CA20" s="187" t="s">
        <v>2829</v>
      </c>
      <c r="CB20" s="187" t="s">
        <v>2714</v>
      </c>
      <c r="CC20" s="187" t="s">
        <v>2714</v>
      </c>
      <c r="CD20" s="187" t="s">
        <v>2829</v>
      </c>
      <c r="CE20" s="187" t="s">
        <v>2714</v>
      </c>
      <c r="CF20" s="187" t="s">
        <v>2714</v>
      </c>
      <c r="CG20" s="187" t="s">
        <v>2829</v>
      </c>
      <c r="CH20" s="187" t="s">
        <v>2714</v>
      </c>
      <c r="CI20" s="187" t="s">
        <v>2714</v>
      </c>
      <c r="CJ20" s="187" t="s">
        <v>2829</v>
      </c>
      <c r="CK20" s="187" t="s">
        <v>2714</v>
      </c>
      <c r="CL20" s="187" t="s">
        <v>2714</v>
      </c>
      <c r="CM20" s="187" t="s">
        <v>2829</v>
      </c>
      <c r="CN20" s="187" t="s">
        <v>2714</v>
      </c>
      <c r="CO20" s="187" t="s">
        <v>2714</v>
      </c>
      <c r="CP20" s="187" t="s">
        <v>2829</v>
      </c>
      <c r="CQ20" s="187" t="s">
        <v>2714</v>
      </c>
      <c r="CR20" s="187" t="s">
        <v>2714</v>
      </c>
      <c r="CS20" s="187" t="s">
        <v>2829</v>
      </c>
      <c r="CT20" s="187" t="s">
        <v>2714</v>
      </c>
      <c r="CU20" s="187" t="s">
        <v>2714</v>
      </c>
      <c r="CV20" s="187" t="s">
        <v>2829</v>
      </c>
      <c r="CW20" s="187" t="s">
        <v>2714</v>
      </c>
      <c r="CX20" s="187" t="s">
        <v>2714</v>
      </c>
      <c r="CY20" s="187" t="s">
        <v>2829</v>
      </c>
      <c r="CZ20" s="187" t="s">
        <v>2714</v>
      </c>
      <c r="DA20" s="187" t="s">
        <v>2714</v>
      </c>
      <c r="DB20" s="187" t="s">
        <v>2829</v>
      </c>
      <c r="DC20" s="187" t="s">
        <v>2714</v>
      </c>
      <c r="DD20" s="187" t="s">
        <v>2714</v>
      </c>
      <c r="DE20" s="187" t="s">
        <v>2829</v>
      </c>
      <c r="DF20" s="187" t="s">
        <v>2714</v>
      </c>
      <c r="DG20" s="187" t="s">
        <v>2714</v>
      </c>
      <c r="DH20" s="187" t="s">
        <v>2829</v>
      </c>
      <c r="DI20" s="187" t="s">
        <v>2714</v>
      </c>
      <c r="DJ20" s="187" t="s">
        <v>2714</v>
      </c>
      <c r="DK20" s="187" t="s">
        <v>2829</v>
      </c>
      <c r="DL20" s="187" t="s">
        <v>2714</v>
      </c>
      <c r="DM20" s="187" t="s">
        <v>2714</v>
      </c>
      <c r="DN20" s="187" t="s">
        <v>2829</v>
      </c>
      <c r="DO20" s="187" t="s">
        <v>2714</v>
      </c>
      <c r="DP20" s="187" t="s">
        <v>2714</v>
      </c>
      <c r="DQ20" s="187" t="s">
        <v>2829</v>
      </c>
      <c r="DR20" s="187" t="s">
        <v>2714</v>
      </c>
      <c r="DS20" s="187" t="s">
        <v>2714</v>
      </c>
      <c r="DT20" s="187" t="s">
        <v>2829</v>
      </c>
      <c r="DU20" s="187" t="s">
        <v>2714</v>
      </c>
      <c r="DV20" s="187" t="s">
        <v>2714</v>
      </c>
      <c r="DW20" s="187" t="s">
        <v>2829</v>
      </c>
      <c r="DX20" s="187" t="s">
        <v>2714</v>
      </c>
      <c r="DY20" s="187" t="s">
        <v>2714</v>
      </c>
      <c r="DZ20" s="187" t="s">
        <v>2829</v>
      </c>
      <c r="EA20" s="187" t="s">
        <v>2714</v>
      </c>
      <c r="EB20" s="187" t="s">
        <v>2714</v>
      </c>
      <c r="EC20" s="187" t="s">
        <v>2829</v>
      </c>
      <c r="ED20" s="187" t="s">
        <v>2714</v>
      </c>
      <c r="EE20" s="187" t="s">
        <v>2714</v>
      </c>
      <c r="EF20" s="187" t="s">
        <v>2829</v>
      </c>
      <c r="EG20" s="187" t="s">
        <v>2714</v>
      </c>
      <c r="EH20" s="187" t="s">
        <v>2714</v>
      </c>
      <c r="EI20" s="187" t="s">
        <v>2829</v>
      </c>
      <c r="EJ20" s="187" t="s">
        <v>2714</v>
      </c>
      <c r="EK20" s="187" t="s">
        <v>2714</v>
      </c>
      <c r="EL20" s="187" t="s">
        <v>2829</v>
      </c>
      <c r="EM20" s="187" t="s">
        <v>2714</v>
      </c>
      <c r="EN20" s="187" t="s">
        <v>2714</v>
      </c>
      <c r="EO20" s="187" t="s">
        <v>2829</v>
      </c>
      <c r="EP20" s="187" t="s">
        <v>2714</v>
      </c>
      <c r="EQ20" s="187" t="s">
        <v>2714</v>
      </c>
      <c r="ER20" s="187" t="s">
        <v>2829</v>
      </c>
      <c r="ES20" s="187" t="s">
        <v>2714</v>
      </c>
      <c r="ET20" s="187" t="s">
        <v>2714</v>
      </c>
    </row>
    <row r="21" spans="1:150" x14ac:dyDescent="0.25">
      <c r="A21" s="1"/>
      <c r="B21" s="186" t="s">
        <v>2884</v>
      </c>
      <c r="C21" s="186" t="s">
        <v>128</v>
      </c>
      <c r="D21" s="186" t="s">
        <v>908</v>
      </c>
      <c r="E21" s="186" t="s">
        <v>2885</v>
      </c>
      <c r="F21" s="186" t="s">
        <v>2886</v>
      </c>
      <c r="G21" s="187" t="s">
        <v>2829</v>
      </c>
      <c r="H21" s="187" t="s">
        <v>2714</v>
      </c>
      <c r="I21" s="187" t="s">
        <v>2714</v>
      </c>
      <c r="J21" s="187" t="s">
        <v>2829</v>
      </c>
      <c r="K21" s="187" t="s">
        <v>2714</v>
      </c>
      <c r="L21" s="187" t="s">
        <v>2714</v>
      </c>
      <c r="M21" s="187" t="s">
        <v>2829</v>
      </c>
      <c r="N21" s="187" t="s">
        <v>2714</v>
      </c>
      <c r="O21" s="187" t="s">
        <v>2714</v>
      </c>
      <c r="P21" s="187" t="s">
        <v>2829</v>
      </c>
      <c r="Q21" s="187" t="s">
        <v>2714</v>
      </c>
      <c r="R21" s="187" t="s">
        <v>2714</v>
      </c>
      <c r="S21" s="187" t="s">
        <v>2829</v>
      </c>
      <c r="T21" s="187" t="s">
        <v>2714</v>
      </c>
      <c r="U21" s="187" t="s">
        <v>2714</v>
      </c>
      <c r="V21" s="187" t="s">
        <v>2829</v>
      </c>
      <c r="W21" s="187" t="s">
        <v>2714</v>
      </c>
      <c r="X21" s="187" t="s">
        <v>2714</v>
      </c>
      <c r="Y21" s="187" t="s">
        <v>2829</v>
      </c>
      <c r="Z21" s="187" t="s">
        <v>2714</v>
      </c>
      <c r="AA21" s="187" t="s">
        <v>2714</v>
      </c>
      <c r="AB21" s="187" t="s">
        <v>2829</v>
      </c>
      <c r="AC21" s="187" t="s">
        <v>2714</v>
      </c>
      <c r="AD21" s="187" t="s">
        <v>2714</v>
      </c>
      <c r="AE21" s="187" t="s">
        <v>2829</v>
      </c>
      <c r="AF21" s="187" t="s">
        <v>2714</v>
      </c>
      <c r="AG21" s="187" t="s">
        <v>2714</v>
      </c>
      <c r="AH21" s="187" t="s">
        <v>2829</v>
      </c>
      <c r="AI21" s="187" t="s">
        <v>2714</v>
      </c>
      <c r="AJ21" s="187" t="s">
        <v>2714</v>
      </c>
      <c r="AK21" s="187" t="s">
        <v>2829</v>
      </c>
      <c r="AL21" s="187" t="s">
        <v>2714</v>
      </c>
      <c r="AM21" s="187" t="s">
        <v>2714</v>
      </c>
      <c r="AN21" s="187" t="s">
        <v>2829</v>
      </c>
      <c r="AO21" s="187" t="s">
        <v>2714</v>
      </c>
      <c r="AP21" s="187" t="s">
        <v>2714</v>
      </c>
      <c r="AQ21" s="187" t="s">
        <v>2829</v>
      </c>
      <c r="AR21" s="187" t="s">
        <v>2714</v>
      </c>
      <c r="AS21" s="187" t="s">
        <v>2714</v>
      </c>
      <c r="AT21" s="187" t="s">
        <v>2829</v>
      </c>
      <c r="AU21" s="187" t="s">
        <v>2714</v>
      </c>
      <c r="AV21" s="187" t="s">
        <v>2714</v>
      </c>
      <c r="AW21" s="187" t="s">
        <v>2829</v>
      </c>
      <c r="AX21" s="187" t="s">
        <v>2714</v>
      </c>
      <c r="AY21" s="187" t="s">
        <v>2714</v>
      </c>
      <c r="AZ21" s="187" t="s">
        <v>2829</v>
      </c>
      <c r="BA21" s="187" t="s">
        <v>2714</v>
      </c>
      <c r="BB21" s="187" t="s">
        <v>2714</v>
      </c>
      <c r="BC21" s="187" t="s">
        <v>2829</v>
      </c>
      <c r="BD21" s="187" t="s">
        <v>2714</v>
      </c>
      <c r="BE21" s="187" t="s">
        <v>2714</v>
      </c>
      <c r="BF21" s="187" t="s">
        <v>2829</v>
      </c>
      <c r="BG21" s="187" t="s">
        <v>2714</v>
      </c>
      <c r="BH21" s="187" t="s">
        <v>2714</v>
      </c>
      <c r="BI21" s="187" t="s">
        <v>2829</v>
      </c>
      <c r="BJ21" s="187" t="s">
        <v>2714</v>
      </c>
      <c r="BK21" s="187" t="s">
        <v>2714</v>
      </c>
      <c r="BL21" s="187" t="s">
        <v>2829</v>
      </c>
      <c r="BM21" s="187" t="s">
        <v>2714</v>
      </c>
      <c r="BN21" s="187" t="s">
        <v>2714</v>
      </c>
      <c r="BO21" s="187" t="s">
        <v>2829</v>
      </c>
      <c r="BP21" s="187" t="s">
        <v>2714</v>
      </c>
      <c r="BQ21" s="187" t="s">
        <v>2714</v>
      </c>
      <c r="BR21" s="187" t="s">
        <v>2829</v>
      </c>
      <c r="BS21" s="187" t="s">
        <v>2714</v>
      </c>
      <c r="BT21" s="187" t="s">
        <v>2714</v>
      </c>
      <c r="BU21" s="187" t="s">
        <v>2829</v>
      </c>
      <c r="BV21" s="187" t="s">
        <v>2714</v>
      </c>
      <c r="BW21" s="187" t="s">
        <v>2714</v>
      </c>
      <c r="BX21" s="187" t="s">
        <v>2829</v>
      </c>
      <c r="BY21" s="187" t="s">
        <v>2714</v>
      </c>
      <c r="BZ21" s="187" t="s">
        <v>2714</v>
      </c>
      <c r="CA21" s="187" t="s">
        <v>2829</v>
      </c>
      <c r="CB21" s="187" t="s">
        <v>2714</v>
      </c>
      <c r="CC21" s="187" t="s">
        <v>2714</v>
      </c>
      <c r="CD21" s="187" t="s">
        <v>2829</v>
      </c>
      <c r="CE21" s="187" t="s">
        <v>2714</v>
      </c>
      <c r="CF21" s="187" t="s">
        <v>2714</v>
      </c>
      <c r="CG21" s="187" t="s">
        <v>2829</v>
      </c>
      <c r="CH21" s="187" t="s">
        <v>2714</v>
      </c>
      <c r="CI21" s="187" t="s">
        <v>2714</v>
      </c>
      <c r="CJ21" s="187" t="s">
        <v>2829</v>
      </c>
      <c r="CK21" s="187" t="s">
        <v>2714</v>
      </c>
      <c r="CL21" s="187" t="s">
        <v>2714</v>
      </c>
      <c r="CM21" s="187" t="s">
        <v>2829</v>
      </c>
      <c r="CN21" s="187" t="s">
        <v>2714</v>
      </c>
      <c r="CO21" s="187" t="s">
        <v>2714</v>
      </c>
      <c r="CP21" s="187" t="s">
        <v>2829</v>
      </c>
      <c r="CQ21" s="187" t="s">
        <v>2714</v>
      </c>
      <c r="CR21" s="187" t="s">
        <v>2714</v>
      </c>
      <c r="CS21" s="187" t="s">
        <v>2829</v>
      </c>
      <c r="CT21" s="187" t="s">
        <v>2714</v>
      </c>
      <c r="CU21" s="187" t="s">
        <v>2714</v>
      </c>
      <c r="CV21" s="187" t="s">
        <v>2829</v>
      </c>
      <c r="CW21" s="187" t="s">
        <v>2714</v>
      </c>
      <c r="CX21" s="187" t="s">
        <v>2714</v>
      </c>
      <c r="CY21" s="187" t="s">
        <v>2829</v>
      </c>
      <c r="CZ21" s="187" t="s">
        <v>2714</v>
      </c>
      <c r="DA21" s="187" t="s">
        <v>2714</v>
      </c>
      <c r="DB21" s="187" t="s">
        <v>2829</v>
      </c>
      <c r="DC21" s="187" t="s">
        <v>2714</v>
      </c>
      <c r="DD21" s="187" t="s">
        <v>2714</v>
      </c>
      <c r="DE21" s="187" t="s">
        <v>2829</v>
      </c>
      <c r="DF21" s="187" t="s">
        <v>2714</v>
      </c>
      <c r="DG21" s="187" t="s">
        <v>2714</v>
      </c>
      <c r="DH21" s="187" t="s">
        <v>2829</v>
      </c>
      <c r="DI21" s="187" t="s">
        <v>2714</v>
      </c>
      <c r="DJ21" s="187" t="s">
        <v>2714</v>
      </c>
      <c r="DK21" s="187" t="s">
        <v>2829</v>
      </c>
      <c r="DL21" s="187" t="s">
        <v>2714</v>
      </c>
      <c r="DM21" s="187" t="s">
        <v>2714</v>
      </c>
      <c r="DN21" s="187" t="s">
        <v>2829</v>
      </c>
      <c r="DO21" s="187" t="s">
        <v>2714</v>
      </c>
      <c r="DP21" s="187" t="s">
        <v>2714</v>
      </c>
      <c r="DQ21" s="187" t="s">
        <v>2829</v>
      </c>
      <c r="DR21" s="187" t="s">
        <v>2714</v>
      </c>
      <c r="DS21" s="187" t="s">
        <v>2714</v>
      </c>
      <c r="DT21" s="187" t="s">
        <v>2829</v>
      </c>
      <c r="DU21" s="187" t="s">
        <v>2714</v>
      </c>
      <c r="DV21" s="187" t="s">
        <v>2714</v>
      </c>
      <c r="DW21" s="187" t="s">
        <v>2829</v>
      </c>
      <c r="DX21" s="187" t="s">
        <v>2714</v>
      </c>
      <c r="DY21" s="187" t="s">
        <v>2714</v>
      </c>
      <c r="DZ21" s="187" t="s">
        <v>2829</v>
      </c>
      <c r="EA21" s="187" t="s">
        <v>2714</v>
      </c>
      <c r="EB21" s="187" t="s">
        <v>2714</v>
      </c>
      <c r="EC21" s="187" t="s">
        <v>2829</v>
      </c>
      <c r="ED21" s="187" t="s">
        <v>2714</v>
      </c>
      <c r="EE21" s="187" t="s">
        <v>2714</v>
      </c>
      <c r="EF21" s="187" t="s">
        <v>2829</v>
      </c>
      <c r="EG21" s="187" t="s">
        <v>2714</v>
      </c>
      <c r="EH21" s="187" t="s">
        <v>2714</v>
      </c>
      <c r="EI21" s="187" t="s">
        <v>2829</v>
      </c>
      <c r="EJ21" s="187" t="s">
        <v>2714</v>
      </c>
      <c r="EK21" s="187" t="s">
        <v>2714</v>
      </c>
      <c r="EL21" s="187" t="s">
        <v>2829</v>
      </c>
      <c r="EM21" s="187" t="s">
        <v>2714</v>
      </c>
      <c r="EN21" s="187" t="s">
        <v>2714</v>
      </c>
      <c r="EO21" s="187" t="s">
        <v>2829</v>
      </c>
      <c r="EP21" s="187" t="s">
        <v>2714</v>
      </c>
      <c r="EQ21" s="187" t="s">
        <v>2714</v>
      </c>
      <c r="ER21" s="187" t="s">
        <v>2829</v>
      </c>
      <c r="ES21" s="187" t="s">
        <v>2714</v>
      </c>
      <c r="ET21" s="187" t="s">
        <v>2714</v>
      </c>
    </row>
    <row r="22" spans="1:150" x14ac:dyDescent="0.25">
      <c r="A22" s="1"/>
      <c r="B22" s="186" t="s">
        <v>2887</v>
      </c>
      <c r="C22" s="186" t="s">
        <v>128</v>
      </c>
      <c r="D22" s="186" t="s">
        <v>908</v>
      </c>
      <c r="E22" s="186" t="s">
        <v>2888</v>
      </c>
      <c r="F22" s="186" t="s">
        <v>2889</v>
      </c>
      <c r="G22" s="187" t="s">
        <v>2829</v>
      </c>
      <c r="H22" s="187" t="s">
        <v>2714</v>
      </c>
      <c r="I22" s="187" t="s">
        <v>2714</v>
      </c>
      <c r="J22" s="187" t="s">
        <v>2829</v>
      </c>
      <c r="K22" s="187" t="s">
        <v>2714</v>
      </c>
      <c r="L22" s="187" t="s">
        <v>2714</v>
      </c>
      <c r="M22" s="187" t="s">
        <v>2829</v>
      </c>
      <c r="N22" s="187" t="s">
        <v>2714</v>
      </c>
      <c r="O22" s="187" t="s">
        <v>2714</v>
      </c>
      <c r="P22" s="187" t="s">
        <v>2829</v>
      </c>
      <c r="Q22" s="187" t="s">
        <v>2714</v>
      </c>
      <c r="R22" s="187" t="s">
        <v>2714</v>
      </c>
      <c r="S22" s="187" t="s">
        <v>2829</v>
      </c>
      <c r="T22" s="187" t="s">
        <v>2714</v>
      </c>
      <c r="U22" s="187" t="s">
        <v>2714</v>
      </c>
      <c r="V22" s="187" t="s">
        <v>2829</v>
      </c>
      <c r="W22" s="187" t="s">
        <v>2714</v>
      </c>
      <c r="X22" s="187" t="s">
        <v>2714</v>
      </c>
      <c r="Y22" s="187" t="s">
        <v>2829</v>
      </c>
      <c r="Z22" s="187" t="s">
        <v>2714</v>
      </c>
      <c r="AA22" s="187" t="s">
        <v>2714</v>
      </c>
      <c r="AB22" s="187" t="s">
        <v>2829</v>
      </c>
      <c r="AC22" s="187" t="s">
        <v>2714</v>
      </c>
      <c r="AD22" s="187" t="s">
        <v>2714</v>
      </c>
      <c r="AE22" s="187" t="s">
        <v>2829</v>
      </c>
      <c r="AF22" s="187" t="s">
        <v>2714</v>
      </c>
      <c r="AG22" s="187" t="s">
        <v>2714</v>
      </c>
      <c r="AH22" s="187" t="s">
        <v>2829</v>
      </c>
      <c r="AI22" s="187" t="s">
        <v>2714</v>
      </c>
      <c r="AJ22" s="187" t="s">
        <v>2714</v>
      </c>
      <c r="AK22" s="187" t="s">
        <v>2829</v>
      </c>
      <c r="AL22" s="187" t="s">
        <v>2714</v>
      </c>
      <c r="AM22" s="187" t="s">
        <v>2714</v>
      </c>
      <c r="AN22" s="187" t="s">
        <v>2829</v>
      </c>
      <c r="AO22" s="187" t="s">
        <v>2714</v>
      </c>
      <c r="AP22" s="187" t="s">
        <v>2714</v>
      </c>
      <c r="AQ22" s="187" t="s">
        <v>2829</v>
      </c>
      <c r="AR22" s="187" t="s">
        <v>2714</v>
      </c>
      <c r="AS22" s="187" t="s">
        <v>2714</v>
      </c>
      <c r="AT22" s="187" t="s">
        <v>2829</v>
      </c>
      <c r="AU22" s="187" t="s">
        <v>2714</v>
      </c>
      <c r="AV22" s="187" t="s">
        <v>2714</v>
      </c>
      <c r="AW22" s="187" t="s">
        <v>2829</v>
      </c>
      <c r="AX22" s="187" t="s">
        <v>2714</v>
      </c>
      <c r="AY22" s="187" t="s">
        <v>2714</v>
      </c>
      <c r="AZ22" s="187" t="s">
        <v>2829</v>
      </c>
      <c r="BA22" s="187" t="s">
        <v>2714</v>
      </c>
      <c r="BB22" s="187" t="s">
        <v>2714</v>
      </c>
      <c r="BC22" s="187" t="s">
        <v>2829</v>
      </c>
      <c r="BD22" s="187" t="s">
        <v>2714</v>
      </c>
      <c r="BE22" s="187" t="s">
        <v>2714</v>
      </c>
      <c r="BF22" s="187" t="s">
        <v>2829</v>
      </c>
      <c r="BG22" s="187" t="s">
        <v>2714</v>
      </c>
      <c r="BH22" s="187" t="s">
        <v>2714</v>
      </c>
      <c r="BI22" s="187" t="s">
        <v>2829</v>
      </c>
      <c r="BJ22" s="187" t="s">
        <v>2714</v>
      </c>
      <c r="BK22" s="187" t="s">
        <v>2714</v>
      </c>
      <c r="BL22" s="187" t="s">
        <v>2829</v>
      </c>
      <c r="BM22" s="187" t="s">
        <v>2714</v>
      </c>
      <c r="BN22" s="187" t="s">
        <v>2714</v>
      </c>
      <c r="BO22" s="187" t="s">
        <v>2829</v>
      </c>
      <c r="BP22" s="187" t="s">
        <v>2714</v>
      </c>
      <c r="BQ22" s="187" t="s">
        <v>2714</v>
      </c>
      <c r="BR22" s="187" t="s">
        <v>2829</v>
      </c>
      <c r="BS22" s="187" t="s">
        <v>2714</v>
      </c>
      <c r="BT22" s="187" t="s">
        <v>2714</v>
      </c>
      <c r="BU22" s="187" t="s">
        <v>2829</v>
      </c>
      <c r="BV22" s="187" t="s">
        <v>2714</v>
      </c>
      <c r="BW22" s="187" t="s">
        <v>2714</v>
      </c>
      <c r="BX22" s="187" t="s">
        <v>2829</v>
      </c>
      <c r="BY22" s="187" t="s">
        <v>2714</v>
      </c>
      <c r="BZ22" s="187" t="s">
        <v>2714</v>
      </c>
      <c r="CA22" s="187" t="s">
        <v>2829</v>
      </c>
      <c r="CB22" s="187" t="s">
        <v>2714</v>
      </c>
      <c r="CC22" s="187" t="s">
        <v>2714</v>
      </c>
      <c r="CD22" s="187" t="s">
        <v>2829</v>
      </c>
      <c r="CE22" s="187" t="s">
        <v>2714</v>
      </c>
      <c r="CF22" s="187" t="s">
        <v>2714</v>
      </c>
      <c r="CG22" s="187" t="s">
        <v>2829</v>
      </c>
      <c r="CH22" s="187" t="s">
        <v>2714</v>
      </c>
      <c r="CI22" s="187" t="s">
        <v>2714</v>
      </c>
      <c r="CJ22" s="187" t="s">
        <v>2829</v>
      </c>
      <c r="CK22" s="187" t="s">
        <v>2714</v>
      </c>
      <c r="CL22" s="187" t="s">
        <v>2714</v>
      </c>
      <c r="CM22" s="187" t="s">
        <v>2829</v>
      </c>
      <c r="CN22" s="187" t="s">
        <v>2714</v>
      </c>
      <c r="CO22" s="187" t="s">
        <v>2714</v>
      </c>
      <c r="CP22" s="187" t="s">
        <v>2829</v>
      </c>
      <c r="CQ22" s="187" t="s">
        <v>2714</v>
      </c>
      <c r="CR22" s="187" t="s">
        <v>2714</v>
      </c>
      <c r="CS22" s="187" t="s">
        <v>2829</v>
      </c>
      <c r="CT22" s="187" t="s">
        <v>2714</v>
      </c>
      <c r="CU22" s="187" t="s">
        <v>2714</v>
      </c>
      <c r="CV22" s="187" t="s">
        <v>2829</v>
      </c>
      <c r="CW22" s="187" t="s">
        <v>2714</v>
      </c>
      <c r="CX22" s="187" t="s">
        <v>2714</v>
      </c>
      <c r="CY22" s="187" t="s">
        <v>2829</v>
      </c>
      <c r="CZ22" s="187" t="s">
        <v>2714</v>
      </c>
      <c r="DA22" s="187" t="s">
        <v>2714</v>
      </c>
      <c r="DB22" s="187" t="s">
        <v>2829</v>
      </c>
      <c r="DC22" s="187" t="s">
        <v>2714</v>
      </c>
      <c r="DD22" s="187" t="s">
        <v>2714</v>
      </c>
      <c r="DE22" s="187" t="s">
        <v>2829</v>
      </c>
      <c r="DF22" s="187" t="s">
        <v>2714</v>
      </c>
      <c r="DG22" s="187" t="s">
        <v>2714</v>
      </c>
      <c r="DH22" s="187" t="s">
        <v>2829</v>
      </c>
      <c r="DI22" s="187" t="s">
        <v>2714</v>
      </c>
      <c r="DJ22" s="187" t="s">
        <v>2714</v>
      </c>
      <c r="DK22" s="187" t="s">
        <v>2829</v>
      </c>
      <c r="DL22" s="187" t="s">
        <v>2714</v>
      </c>
      <c r="DM22" s="187" t="s">
        <v>2714</v>
      </c>
      <c r="DN22" s="187" t="s">
        <v>2829</v>
      </c>
      <c r="DO22" s="187" t="s">
        <v>2714</v>
      </c>
      <c r="DP22" s="187" t="s">
        <v>2714</v>
      </c>
      <c r="DQ22" s="187" t="s">
        <v>2829</v>
      </c>
      <c r="DR22" s="187" t="s">
        <v>2714</v>
      </c>
      <c r="DS22" s="187" t="s">
        <v>2714</v>
      </c>
      <c r="DT22" s="187" t="s">
        <v>2829</v>
      </c>
      <c r="DU22" s="187" t="s">
        <v>2714</v>
      </c>
      <c r="DV22" s="187" t="s">
        <v>2714</v>
      </c>
      <c r="DW22" s="187" t="s">
        <v>2829</v>
      </c>
      <c r="DX22" s="187" t="s">
        <v>2714</v>
      </c>
      <c r="DY22" s="187" t="s">
        <v>2714</v>
      </c>
      <c r="DZ22" s="187" t="s">
        <v>2829</v>
      </c>
      <c r="EA22" s="187" t="s">
        <v>2714</v>
      </c>
      <c r="EB22" s="187" t="s">
        <v>2714</v>
      </c>
      <c r="EC22" s="187" t="s">
        <v>2829</v>
      </c>
      <c r="ED22" s="187" t="s">
        <v>2714</v>
      </c>
      <c r="EE22" s="187" t="s">
        <v>2714</v>
      </c>
      <c r="EF22" s="187" t="s">
        <v>2829</v>
      </c>
      <c r="EG22" s="187" t="s">
        <v>2714</v>
      </c>
      <c r="EH22" s="187" t="s">
        <v>2714</v>
      </c>
      <c r="EI22" s="187" t="s">
        <v>2829</v>
      </c>
      <c r="EJ22" s="187" t="s">
        <v>2714</v>
      </c>
      <c r="EK22" s="187" t="s">
        <v>2714</v>
      </c>
      <c r="EL22" s="187" t="s">
        <v>2829</v>
      </c>
      <c r="EM22" s="187" t="s">
        <v>2714</v>
      </c>
      <c r="EN22" s="187" t="s">
        <v>2714</v>
      </c>
      <c r="EO22" s="187" t="s">
        <v>2829</v>
      </c>
      <c r="EP22" s="187" t="s">
        <v>2714</v>
      </c>
      <c r="EQ22" s="187" t="s">
        <v>2714</v>
      </c>
      <c r="ER22" s="187" t="s">
        <v>2829</v>
      </c>
      <c r="ES22" s="187" t="s">
        <v>2714</v>
      </c>
      <c r="ET22" s="187" t="s">
        <v>2714</v>
      </c>
    </row>
    <row r="23" spans="1:150" x14ac:dyDescent="0.25">
      <c r="A23" s="1"/>
      <c r="B23" s="186" t="s">
        <v>2890</v>
      </c>
      <c r="C23" s="186" t="s">
        <v>128</v>
      </c>
      <c r="D23" s="186" t="s">
        <v>908</v>
      </c>
      <c r="E23" s="186" t="s">
        <v>2891</v>
      </c>
      <c r="F23" s="186" t="s">
        <v>2892</v>
      </c>
      <c r="G23" s="187" t="s">
        <v>2829</v>
      </c>
      <c r="H23" s="187" t="s">
        <v>2714</v>
      </c>
      <c r="I23" s="187" t="s">
        <v>2714</v>
      </c>
      <c r="J23" s="187" t="s">
        <v>2829</v>
      </c>
      <c r="K23" s="187" t="s">
        <v>2714</v>
      </c>
      <c r="L23" s="187" t="s">
        <v>2714</v>
      </c>
      <c r="M23" s="187" t="s">
        <v>2829</v>
      </c>
      <c r="N23" s="187" t="s">
        <v>2714</v>
      </c>
      <c r="O23" s="187" t="s">
        <v>2714</v>
      </c>
      <c r="P23" s="187" t="s">
        <v>2829</v>
      </c>
      <c r="Q23" s="187" t="s">
        <v>2714</v>
      </c>
      <c r="R23" s="187" t="s">
        <v>2714</v>
      </c>
      <c r="S23" s="187" t="s">
        <v>2829</v>
      </c>
      <c r="T23" s="187" t="s">
        <v>2714</v>
      </c>
      <c r="U23" s="187" t="s">
        <v>2714</v>
      </c>
      <c r="V23" s="187" t="s">
        <v>2829</v>
      </c>
      <c r="W23" s="187" t="s">
        <v>2714</v>
      </c>
      <c r="X23" s="187" t="s">
        <v>2714</v>
      </c>
      <c r="Y23" s="187" t="s">
        <v>2829</v>
      </c>
      <c r="Z23" s="187" t="s">
        <v>2714</v>
      </c>
      <c r="AA23" s="187" t="s">
        <v>2714</v>
      </c>
      <c r="AB23" s="187" t="s">
        <v>2829</v>
      </c>
      <c r="AC23" s="187" t="s">
        <v>2714</v>
      </c>
      <c r="AD23" s="187" t="s">
        <v>2714</v>
      </c>
      <c r="AE23" s="187" t="s">
        <v>2829</v>
      </c>
      <c r="AF23" s="187" t="s">
        <v>2714</v>
      </c>
      <c r="AG23" s="187" t="s">
        <v>2714</v>
      </c>
      <c r="AH23" s="187" t="s">
        <v>2829</v>
      </c>
      <c r="AI23" s="187" t="s">
        <v>2714</v>
      </c>
      <c r="AJ23" s="187" t="s">
        <v>2714</v>
      </c>
      <c r="AK23" s="187" t="s">
        <v>2829</v>
      </c>
      <c r="AL23" s="187" t="s">
        <v>2714</v>
      </c>
      <c r="AM23" s="187" t="s">
        <v>2714</v>
      </c>
      <c r="AN23" s="187" t="s">
        <v>2829</v>
      </c>
      <c r="AO23" s="187" t="s">
        <v>2714</v>
      </c>
      <c r="AP23" s="187" t="s">
        <v>2714</v>
      </c>
      <c r="AQ23" s="187" t="s">
        <v>2829</v>
      </c>
      <c r="AR23" s="187" t="s">
        <v>2714</v>
      </c>
      <c r="AS23" s="187" t="s">
        <v>2714</v>
      </c>
      <c r="AT23" s="187" t="s">
        <v>2829</v>
      </c>
      <c r="AU23" s="187" t="s">
        <v>2714</v>
      </c>
      <c r="AV23" s="187" t="s">
        <v>2714</v>
      </c>
      <c r="AW23" s="187" t="s">
        <v>2829</v>
      </c>
      <c r="AX23" s="187" t="s">
        <v>2714</v>
      </c>
      <c r="AY23" s="187" t="s">
        <v>2714</v>
      </c>
      <c r="AZ23" s="187" t="s">
        <v>2829</v>
      </c>
      <c r="BA23" s="187" t="s">
        <v>2714</v>
      </c>
      <c r="BB23" s="187" t="s">
        <v>2714</v>
      </c>
      <c r="BC23" s="187" t="s">
        <v>2829</v>
      </c>
      <c r="BD23" s="187" t="s">
        <v>2714</v>
      </c>
      <c r="BE23" s="187" t="s">
        <v>2714</v>
      </c>
      <c r="BF23" s="187" t="s">
        <v>2829</v>
      </c>
      <c r="BG23" s="187" t="s">
        <v>2714</v>
      </c>
      <c r="BH23" s="187" t="s">
        <v>2714</v>
      </c>
      <c r="BI23" s="187" t="s">
        <v>2829</v>
      </c>
      <c r="BJ23" s="187" t="s">
        <v>2714</v>
      </c>
      <c r="BK23" s="187" t="s">
        <v>2714</v>
      </c>
      <c r="BL23" s="187" t="s">
        <v>2829</v>
      </c>
      <c r="BM23" s="187" t="s">
        <v>2714</v>
      </c>
      <c r="BN23" s="187" t="s">
        <v>2714</v>
      </c>
      <c r="BO23" s="187" t="s">
        <v>2829</v>
      </c>
      <c r="BP23" s="187" t="s">
        <v>2714</v>
      </c>
      <c r="BQ23" s="187" t="s">
        <v>2714</v>
      </c>
      <c r="BR23" s="187" t="s">
        <v>2829</v>
      </c>
      <c r="BS23" s="187" t="s">
        <v>2714</v>
      </c>
      <c r="BT23" s="187" t="s">
        <v>2714</v>
      </c>
      <c r="BU23" s="187" t="s">
        <v>2829</v>
      </c>
      <c r="BV23" s="187" t="s">
        <v>2714</v>
      </c>
      <c r="BW23" s="187" t="s">
        <v>2714</v>
      </c>
      <c r="BX23" s="187" t="s">
        <v>2829</v>
      </c>
      <c r="BY23" s="187" t="s">
        <v>2714</v>
      </c>
      <c r="BZ23" s="187" t="s">
        <v>2714</v>
      </c>
      <c r="CA23" s="187" t="s">
        <v>2829</v>
      </c>
      <c r="CB23" s="187" t="s">
        <v>2714</v>
      </c>
      <c r="CC23" s="187" t="s">
        <v>2714</v>
      </c>
      <c r="CD23" s="187" t="s">
        <v>2829</v>
      </c>
      <c r="CE23" s="187" t="s">
        <v>2714</v>
      </c>
      <c r="CF23" s="187" t="s">
        <v>2714</v>
      </c>
      <c r="CG23" s="187" t="s">
        <v>2829</v>
      </c>
      <c r="CH23" s="187" t="s">
        <v>2714</v>
      </c>
      <c r="CI23" s="187" t="s">
        <v>2714</v>
      </c>
      <c r="CJ23" s="187" t="s">
        <v>2829</v>
      </c>
      <c r="CK23" s="187" t="s">
        <v>2714</v>
      </c>
      <c r="CL23" s="187" t="s">
        <v>2714</v>
      </c>
      <c r="CM23" s="187" t="s">
        <v>2829</v>
      </c>
      <c r="CN23" s="187" t="s">
        <v>2714</v>
      </c>
      <c r="CO23" s="187" t="s">
        <v>2714</v>
      </c>
      <c r="CP23" s="187" t="s">
        <v>2829</v>
      </c>
      <c r="CQ23" s="187" t="s">
        <v>2714</v>
      </c>
      <c r="CR23" s="187" t="s">
        <v>2714</v>
      </c>
      <c r="CS23" s="187" t="s">
        <v>2829</v>
      </c>
      <c r="CT23" s="187" t="s">
        <v>2714</v>
      </c>
      <c r="CU23" s="187" t="s">
        <v>2714</v>
      </c>
      <c r="CV23" s="187" t="s">
        <v>2829</v>
      </c>
      <c r="CW23" s="187" t="s">
        <v>2714</v>
      </c>
      <c r="CX23" s="187" t="s">
        <v>2714</v>
      </c>
      <c r="CY23" s="187" t="s">
        <v>2829</v>
      </c>
      <c r="CZ23" s="187" t="s">
        <v>2714</v>
      </c>
      <c r="DA23" s="187" t="s">
        <v>2714</v>
      </c>
      <c r="DB23" s="187" t="s">
        <v>2829</v>
      </c>
      <c r="DC23" s="187" t="s">
        <v>2714</v>
      </c>
      <c r="DD23" s="187" t="s">
        <v>2714</v>
      </c>
      <c r="DE23" s="187" t="s">
        <v>2829</v>
      </c>
      <c r="DF23" s="187" t="s">
        <v>2714</v>
      </c>
      <c r="DG23" s="187" t="s">
        <v>2714</v>
      </c>
      <c r="DH23" s="187" t="s">
        <v>2829</v>
      </c>
      <c r="DI23" s="187" t="s">
        <v>2714</v>
      </c>
      <c r="DJ23" s="187" t="s">
        <v>2714</v>
      </c>
      <c r="DK23" s="187" t="s">
        <v>2829</v>
      </c>
      <c r="DL23" s="187" t="s">
        <v>2714</v>
      </c>
      <c r="DM23" s="187" t="s">
        <v>2714</v>
      </c>
      <c r="DN23" s="187" t="s">
        <v>2829</v>
      </c>
      <c r="DO23" s="187" t="s">
        <v>2714</v>
      </c>
      <c r="DP23" s="187" t="s">
        <v>2714</v>
      </c>
      <c r="DQ23" s="187" t="s">
        <v>2829</v>
      </c>
      <c r="DR23" s="187" t="s">
        <v>2714</v>
      </c>
      <c r="DS23" s="187" t="s">
        <v>2714</v>
      </c>
      <c r="DT23" s="187" t="s">
        <v>2829</v>
      </c>
      <c r="DU23" s="187" t="s">
        <v>2714</v>
      </c>
      <c r="DV23" s="187" t="s">
        <v>2714</v>
      </c>
      <c r="DW23" s="187" t="s">
        <v>2829</v>
      </c>
      <c r="DX23" s="187" t="s">
        <v>2714</v>
      </c>
      <c r="DY23" s="187" t="s">
        <v>2714</v>
      </c>
      <c r="DZ23" s="187" t="s">
        <v>2829</v>
      </c>
      <c r="EA23" s="187" t="s">
        <v>2714</v>
      </c>
      <c r="EB23" s="187" t="s">
        <v>2714</v>
      </c>
      <c r="EC23" s="187" t="s">
        <v>2829</v>
      </c>
      <c r="ED23" s="187" t="s">
        <v>2714</v>
      </c>
      <c r="EE23" s="187" t="s">
        <v>2714</v>
      </c>
      <c r="EF23" s="187" t="s">
        <v>2829</v>
      </c>
      <c r="EG23" s="187" t="s">
        <v>2714</v>
      </c>
      <c r="EH23" s="187" t="s">
        <v>2714</v>
      </c>
      <c r="EI23" s="187" t="s">
        <v>2829</v>
      </c>
      <c r="EJ23" s="187" t="s">
        <v>2714</v>
      </c>
      <c r="EK23" s="187" t="s">
        <v>2714</v>
      </c>
      <c r="EL23" s="187" t="s">
        <v>2829</v>
      </c>
      <c r="EM23" s="187" t="s">
        <v>2714</v>
      </c>
      <c r="EN23" s="187" t="s">
        <v>2714</v>
      </c>
      <c r="EO23" s="187" t="s">
        <v>2829</v>
      </c>
      <c r="EP23" s="187" t="s">
        <v>2714</v>
      </c>
      <c r="EQ23" s="187" t="s">
        <v>2714</v>
      </c>
      <c r="ER23" s="187" t="s">
        <v>2829</v>
      </c>
      <c r="ES23" s="187" t="s">
        <v>2714</v>
      </c>
      <c r="ET23" s="187" t="s">
        <v>2714</v>
      </c>
    </row>
    <row r="24" spans="1:150" x14ac:dyDescent="0.25">
      <c r="A24" s="1"/>
      <c r="B24" s="185" t="s">
        <v>2893</v>
      </c>
      <c r="C24" s="185" t="s">
        <v>128</v>
      </c>
      <c r="D24" s="185" t="s">
        <v>906</v>
      </c>
      <c r="E24" s="185" t="s">
        <v>2894</v>
      </c>
      <c r="F24" s="185" t="s">
        <v>2895</v>
      </c>
      <c r="G24" s="185" t="s">
        <v>2829</v>
      </c>
      <c r="H24" s="185" t="s">
        <v>2714</v>
      </c>
      <c r="I24" s="185" t="s">
        <v>2714</v>
      </c>
      <c r="J24" s="185" t="s">
        <v>2829</v>
      </c>
      <c r="K24" s="185" t="s">
        <v>2714</v>
      </c>
      <c r="L24" s="185" t="s">
        <v>2714</v>
      </c>
      <c r="M24" s="185" t="s">
        <v>2829</v>
      </c>
      <c r="N24" s="185" t="s">
        <v>2714</v>
      </c>
      <c r="O24" s="185" t="s">
        <v>2714</v>
      </c>
      <c r="P24" s="185" t="s">
        <v>2829</v>
      </c>
      <c r="Q24" s="185" t="s">
        <v>2714</v>
      </c>
      <c r="R24" s="185" t="s">
        <v>2714</v>
      </c>
      <c r="S24" s="185" t="s">
        <v>2829</v>
      </c>
      <c r="T24" s="185" t="s">
        <v>2714</v>
      </c>
      <c r="U24" s="185" t="s">
        <v>2714</v>
      </c>
      <c r="V24" s="185" t="s">
        <v>2829</v>
      </c>
      <c r="W24" s="185" t="s">
        <v>2714</v>
      </c>
      <c r="X24" s="185" t="s">
        <v>2714</v>
      </c>
      <c r="Y24" s="185" t="s">
        <v>2829</v>
      </c>
      <c r="Z24" s="185" t="s">
        <v>2714</v>
      </c>
      <c r="AA24" s="185" t="s">
        <v>2714</v>
      </c>
      <c r="AB24" s="185" t="s">
        <v>2829</v>
      </c>
      <c r="AC24" s="185" t="s">
        <v>2714</v>
      </c>
      <c r="AD24" s="185" t="s">
        <v>2714</v>
      </c>
      <c r="AE24" s="185" t="s">
        <v>2829</v>
      </c>
      <c r="AF24" s="185" t="s">
        <v>2714</v>
      </c>
      <c r="AG24" s="185" t="s">
        <v>2714</v>
      </c>
      <c r="AH24" s="185" t="s">
        <v>2829</v>
      </c>
      <c r="AI24" s="185" t="s">
        <v>2714</v>
      </c>
      <c r="AJ24" s="185" t="s">
        <v>2714</v>
      </c>
      <c r="AK24" s="185" t="s">
        <v>2829</v>
      </c>
      <c r="AL24" s="185" t="s">
        <v>2714</v>
      </c>
      <c r="AM24" s="185" t="s">
        <v>2714</v>
      </c>
      <c r="AN24" s="185" t="s">
        <v>2829</v>
      </c>
      <c r="AO24" s="185" t="s">
        <v>2714</v>
      </c>
      <c r="AP24" s="185" t="s">
        <v>2714</v>
      </c>
      <c r="AQ24" s="185" t="s">
        <v>2829</v>
      </c>
      <c r="AR24" s="185" t="s">
        <v>2714</v>
      </c>
      <c r="AS24" s="185" t="s">
        <v>2714</v>
      </c>
      <c r="AT24" s="185" t="s">
        <v>2829</v>
      </c>
      <c r="AU24" s="185" t="s">
        <v>2714</v>
      </c>
      <c r="AV24" s="185" t="s">
        <v>2714</v>
      </c>
      <c r="AW24" s="185" t="s">
        <v>2829</v>
      </c>
      <c r="AX24" s="185" t="s">
        <v>2714</v>
      </c>
      <c r="AY24" s="185" t="s">
        <v>2714</v>
      </c>
      <c r="AZ24" s="185" t="s">
        <v>2829</v>
      </c>
      <c r="BA24" s="185" t="s">
        <v>2714</v>
      </c>
      <c r="BB24" s="185" t="s">
        <v>2714</v>
      </c>
      <c r="BC24" s="185" t="s">
        <v>2829</v>
      </c>
      <c r="BD24" s="185" t="s">
        <v>2714</v>
      </c>
      <c r="BE24" s="185" t="s">
        <v>2714</v>
      </c>
      <c r="BF24" s="185" t="s">
        <v>2829</v>
      </c>
      <c r="BG24" s="185" t="s">
        <v>2714</v>
      </c>
      <c r="BH24" s="185" t="s">
        <v>2714</v>
      </c>
      <c r="BI24" s="185" t="s">
        <v>2829</v>
      </c>
      <c r="BJ24" s="185" t="s">
        <v>2714</v>
      </c>
      <c r="BK24" s="185" t="s">
        <v>2714</v>
      </c>
      <c r="BL24" s="185" t="s">
        <v>2829</v>
      </c>
      <c r="BM24" s="185" t="s">
        <v>2714</v>
      </c>
      <c r="BN24" s="185" t="s">
        <v>2714</v>
      </c>
      <c r="BO24" s="185" t="s">
        <v>2829</v>
      </c>
      <c r="BP24" s="185" t="s">
        <v>2714</v>
      </c>
      <c r="BQ24" s="185" t="s">
        <v>2714</v>
      </c>
      <c r="BR24" s="185" t="s">
        <v>2829</v>
      </c>
      <c r="BS24" s="185" t="s">
        <v>2714</v>
      </c>
      <c r="BT24" s="185" t="s">
        <v>2714</v>
      </c>
      <c r="BU24" s="185" t="s">
        <v>2829</v>
      </c>
      <c r="BV24" s="185" t="s">
        <v>2714</v>
      </c>
      <c r="BW24" s="185" t="s">
        <v>2714</v>
      </c>
      <c r="BX24" s="185" t="s">
        <v>2829</v>
      </c>
      <c r="BY24" s="185" t="s">
        <v>2714</v>
      </c>
      <c r="BZ24" s="185" t="s">
        <v>2714</v>
      </c>
      <c r="CA24" s="185" t="s">
        <v>2829</v>
      </c>
      <c r="CB24" s="185" t="s">
        <v>2714</v>
      </c>
      <c r="CC24" s="185" t="s">
        <v>2714</v>
      </c>
      <c r="CD24" s="185" t="s">
        <v>2829</v>
      </c>
      <c r="CE24" s="185" t="s">
        <v>2714</v>
      </c>
      <c r="CF24" s="185" t="s">
        <v>2714</v>
      </c>
      <c r="CG24" s="185" t="s">
        <v>2829</v>
      </c>
      <c r="CH24" s="185" t="s">
        <v>2714</v>
      </c>
      <c r="CI24" s="185" t="s">
        <v>2714</v>
      </c>
      <c r="CJ24" s="185" t="s">
        <v>2829</v>
      </c>
      <c r="CK24" s="185" t="s">
        <v>2714</v>
      </c>
      <c r="CL24" s="185" t="s">
        <v>2714</v>
      </c>
      <c r="CM24" s="185" t="s">
        <v>2829</v>
      </c>
      <c r="CN24" s="185" t="s">
        <v>2714</v>
      </c>
      <c r="CO24" s="185" t="s">
        <v>2714</v>
      </c>
      <c r="CP24" s="185" t="s">
        <v>2829</v>
      </c>
      <c r="CQ24" s="185" t="s">
        <v>2714</v>
      </c>
      <c r="CR24" s="185" t="s">
        <v>2714</v>
      </c>
      <c r="CS24" s="185" t="s">
        <v>2829</v>
      </c>
      <c r="CT24" s="185" t="s">
        <v>2714</v>
      </c>
      <c r="CU24" s="185" t="s">
        <v>2714</v>
      </c>
      <c r="CV24" s="185" t="s">
        <v>2829</v>
      </c>
      <c r="CW24" s="185" t="s">
        <v>2714</v>
      </c>
      <c r="CX24" s="185" t="s">
        <v>2714</v>
      </c>
      <c r="CY24" s="185" t="s">
        <v>2829</v>
      </c>
      <c r="CZ24" s="185" t="s">
        <v>2714</v>
      </c>
      <c r="DA24" s="185" t="s">
        <v>2714</v>
      </c>
      <c r="DB24" s="185" t="s">
        <v>2829</v>
      </c>
      <c r="DC24" s="185" t="s">
        <v>2714</v>
      </c>
      <c r="DD24" s="185" t="s">
        <v>2714</v>
      </c>
      <c r="DE24" s="185" t="s">
        <v>2829</v>
      </c>
      <c r="DF24" s="185" t="s">
        <v>2714</v>
      </c>
      <c r="DG24" s="185" t="s">
        <v>2714</v>
      </c>
      <c r="DH24" s="185" t="s">
        <v>2829</v>
      </c>
      <c r="DI24" s="185" t="s">
        <v>2714</v>
      </c>
      <c r="DJ24" s="185" t="s">
        <v>2714</v>
      </c>
      <c r="DK24" s="185" t="s">
        <v>2829</v>
      </c>
      <c r="DL24" s="185" t="s">
        <v>2714</v>
      </c>
      <c r="DM24" s="185" t="s">
        <v>2714</v>
      </c>
      <c r="DN24" s="185" t="s">
        <v>2829</v>
      </c>
      <c r="DO24" s="185" t="s">
        <v>2714</v>
      </c>
      <c r="DP24" s="185" t="s">
        <v>2714</v>
      </c>
      <c r="DQ24" s="185" t="s">
        <v>2829</v>
      </c>
      <c r="DR24" s="185" t="s">
        <v>2714</v>
      </c>
      <c r="DS24" s="185" t="s">
        <v>2714</v>
      </c>
      <c r="DT24" s="185" t="s">
        <v>2829</v>
      </c>
      <c r="DU24" s="185" t="s">
        <v>2714</v>
      </c>
      <c r="DV24" s="185" t="s">
        <v>2714</v>
      </c>
      <c r="DW24" s="185" t="s">
        <v>2829</v>
      </c>
      <c r="DX24" s="185" t="s">
        <v>2714</v>
      </c>
      <c r="DY24" s="185" t="s">
        <v>2714</v>
      </c>
      <c r="DZ24" s="185" t="s">
        <v>2829</v>
      </c>
      <c r="EA24" s="185" t="s">
        <v>2714</v>
      </c>
      <c r="EB24" s="185" t="s">
        <v>2714</v>
      </c>
      <c r="EC24" s="185" t="s">
        <v>2829</v>
      </c>
      <c r="ED24" s="185" t="s">
        <v>2714</v>
      </c>
      <c r="EE24" s="185" t="s">
        <v>2714</v>
      </c>
      <c r="EF24" s="185" t="s">
        <v>2829</v>
      </c>
      <c r="EG24" s="185" t="s">
        <v>2714</v>
      </c>
      <c r="EH24" s="185" t="s">
        <v>2714</v>
      </c>
      <c r="EI24" s="185" t="s">
        <v>2829</v>
      </c>
      <c r="EJ24" s="185" t="s">
        <v>2714</v>
      </c>
      <c r="EK24" s="185" t="s">
        <v>2714</v>
      </c>
      <c r="EL24" s="185" t="s">
        <v>2829</v>
      </c>
      <c r="EM24" s="185" t="s">
        <v>2714</v>
      </c>
      <c r="EN24" s="185" t="s">
        <v>2714</v>
      </c>
      <c r="EO24" s="185" t="s">
        <v>2829</v>
      </c>
      <c r="EP24" s="185" t="s">
        <v>2714</v>
      </c>
      <c r="EQ24" s="185" t="s">
        <v>2714</v>
      </c>
      <c r="ER24" s="185" t="s">
        <v>2829</v>
      </c>
      <c r="ES24" s="185" t="s">
        <v>2714</v>
      </c>
      <c r="ET24" s="185" t="s">
        <v>2714</v>
      </c>
    </row>
    <row r="25" spans="1:150" x14ac:dyDescent="0.25">
      <c r="A25" s="1"/>
      <c r="B25" s="186" t="s">
        <v>2896</v>
      </c>
      <c r="C25" s="186" t="s">
        <v>128</v>
      </c>
      <c r="D25" s="186" t="s">
        <v>906</v>
      </c>
      <c r="E25" s="186" t="s">
        <v>2897</v>
      </c>
      <c r="F25" s="186" t="s">
        <v>2898</v>
      </c>
      <c r="G25" s="187" t="s">
        <v>2829</v>
      </c>
      <c r="H25" s="187" t="s">
        <v>2714</v>
      </c>
      <c r="I25" s="187" t="s">
        <v>2714</v>
      </c>
      <c r="J25" s="187" t="s">
        <v>2829</v>
      </c>
      <c r="K25" s="187" t="s">
        <v>2714</v>
      </c>
      <c r="L25" s="187" t="s">
        <v>2714</v>
      </c>
      <c r="M25" s="187" t="s">
        <v>2829</v>
      </c>
      <c r="N25" s="187" t="s">
        <v>2714</v>
      </c>
      <c r="O25" s="187" t="s">
        <v>2714</v>
      </c>
      <c r="P25" s="187" t="s">
        <v>2829</v>
      </c>
      <c r="Q25" s="187" t="s">
        <v>2714</v>
      </c>
      <c r="R25" s="187" t="s">
        <v>2714</v>
      </c>
      <c r="S25" s="187" t="s">
        <v>2829</v>
      </c>
      <c r="T25" s="187" t="s">
        <v>2714</v>
      </c>
      <c r="U25" s="187" t="s">
        <v>2714</v>
      </c>
      <c r="V25" s="187" t="s">
        <v>2829</v>
      </c>
      <c r="W25" s="187" t="s">
        <v>2714</v>
      </c>
      <c r="X25" s="187" t="s">
        <v>2714</v>
      </c>
      <c r="Y25" s="187" t="s">
        <v>2829</v>
      </c>
      <c r="Z25" s="187" t="s">
        <v>2714</v>
      </c>
      <c r="AA25" s="187" t="s">
        <v>2714</v>
      </c>
      <c r="AB25" s="187" t="s">
        <v>2829</v>
      </c>
      <c r="AC25" s="187" t="s">
        <v>2714</v>
      </c>
      <c r="AD25" s="187" t="s">
        <v>2714</v>
      </c>
      <c r="AE25" s="187" t="s">
        <v>2829</v>
      </c>
      <c r="AF25" s="187" t="s">
        <v>2714</v>
      </c>
      <c r="AG25" s="187" t="s">
        <v>2714</v>
      </c>
      <c r="AH25" s="187" t="s">
        <v>2829</v>
      </c>
      <c r="AI25" s="187" t="s">
        <v>2714</v>
      </c>
      <c r="AJ25" s="187" t="s">
        <v>2714</v>
      </c>
      <c r="AK25" s="187" t="s">
        <v>2829</v>
      </c>
      <c r="AL25" s="187" t="s">
        <v>2714</v>
      </c>
      <c r="AM25" s="187" t="s">
        <v>2714</v>
      </c>
      <c r="AN25" s="187" t="s">
        <v>2829</v>
      </c>
      <c r="AO25" s="187" t="s">
        <v>2714</v>
      </c>
      <c r="AP25" s="187" t="s">
        <v>2714</v>
      </c>
      <c r="AQ25" s="187" t="s">
        <v>2829</v>
      </c>
      <c r="AR25" s="187" t="s">
        <v>2714</v>
      </c>
      <c r="AS25" s="187" t="s">
        <v>2714</v>
      </c>
      <c r="AT25" s="187" t="s">
        <v>2829</v>
      </c>
      <c r="AU25" s="187" t="s">
        <v>2714</v>
      </c>
      <c r="AV25" s="187" t="s">
        <v>2714</v>
      </c>
      <c r="AW25" s="187" t="s">
        <v>2829</v>
      </c>
      <c r="AX25" s="187" t="s">
        <v>2714</v>
      </c>
      <c r="AY25" s="187" t="s">
        <v>2714</v>
      </c>
      <c r="AZ25" s="187" t="s">
        <v>2829</v>
      </c>
      <c r="BA25" s="187" t="s">
        <v>2714</v>
      </c>
      <c r="BB25" s="187" t="s">
        <v>2714</v>
      </c>
      <c r="BC25" s="187" t="s">
        <v>2829</v>
      </c>
      <c r="BD25" s="187" t="s">
        <v>2714</v>
      </c>
      <c r="BE25" s="187" t="s">
        <v>2714</v>
      </c>
      <c r="BF25" s="187" t="s">
        <v>2829</v>
      </c>
      <c r="BG25" s="187" t="s">
        <v>2714</v>
      </c>
      <c r="BH25" s="187" t="s">
        <v>2714</v>
      </c>
      <c r="BI25" s="187" t="s">
        <v>2829</v>
      </c>
      <c r="BJ25" s="187" t="s">
        <v>2714</v>
      </c>
      <c r="BK25" s="187" t="s">
        <v>2714</v>
      </c>
      <c r="BL25" s="187" t="s">
        <v>2829</v>
      </c>
      <c r="BM25" s="187" t="s">
        <v>2714</v>
      </c>
      <c r="BN25" s="187" t="s">
        <v>2714</v>
      </c>
      <c r="BO25" s="187" t="s">
        <v>2829</v>
      </c>
      <c r="BP25" s="187" t="s">
        <v>2714</v>
      </c>
      <c r="BQ25" s="187" t="s">
        <v>2714</v>
      </c>
      <c r="BR25" s="187" t="s">
        <v>2829</v>
      </c>
      <c r="BS25" s="187" t="s">
        <v>2714</v>
      </c>
      <c r="BT25" s="187" t="s">
        <v>2714</v>
      </c>
      <c r="BU25" s="187" t="s">
        <v>2829</v>
      </c>
      <c r="BV25" s="187" t="s">
        <v>2714</v>
      </c>
      <c r="BW25" s="187" t="s">
        <v>2714</v>
      </c>
      <c r="BX25" s="187" t="s">
        <v>2829</v>
      </c>
      <c r="BY25" s="187" t="s">
        <v>2714</v>
      </c>
      <c r="BZ25" s="187" t="s">
        <v>2714</v>
      </c>
      <c r="CA25" s="187" t="s">
        <v>2829</v>
      </c>
      <c r="CB25" s="187" t="s">
        <v>2714</v>
      </c>
      <c r="CC25" s="187" t="s">
        <v>2714</v>
      </c>
      <c r="CD25" s="187" t="s">
        <v>2829</v>
      </c>
      <c r="CE25" s="187" t="s">
        <v>2714</v>
      </c>
      <c r="CF25" s="187" t="s">
        <v>2714</v>
      </c>
      <c r="CG25" s="187" t="s">
        <v>2829</v>
      </c>
      <c r="CH25" s="187" t="s">
        <v>2714</v>
      </c>
      <c r="CI25" s="187" t="s">
        <v>2714</v>
      </c>
      <c r="CJ25" s="187" t="s">
        <v>2829</v>
      </c>
      <c r="CK25" s="187" t="s">
        <v>2714</v>
      </c>
      <c r="CL25" s="187" t="s">
        <v>2714</v>
      </c>
      <c r="CM25" s="187" t="s">
        <v>2829</v>
      </c>
      <c r="CN25" s="187" t="s">
        <v>2714</v>
      </c>
      <c r="CO25" s="187" t="s">
        <v>2714</v>
      </c>
      <c r="CP25" s="187" t="s">
        <v>2829</v>
      </c>
      <c r="CQ25" s="187" t="s">
        <v>2714</v>
      </c>
      <c r="CR25" s="187" t="s">
        <v>2714</v>
      </c>
      <c r="CS25" s="187" t="s">
        <v>2829</v>
      </c>
      <c r="CT25" s="187" t="s">
        <v>2714</v>
      </c>
      <c r="CU25" s="187" t="s">
        <v>2714</v>
      </c>
      <c r="CV25" s="187" t="s">
        <v>2829</v>
      </c>
      <c r="CW25" s="187" t="s">
        <v>2714</v>
      </c>
      <c r="CX25" s="187" t="s">
        <v>2714</v>
      </c>
      <c r="CY25" s="187" t="s">
        <v>2829</v>
      </c>
      <c r="CZ25" s="187" t="s">
        <v>2714</v>
      </c>
      <c r="DA25" s="187" t="s">
        <v>2714</v>
      </c>
      <c r="DB25" s="187" t="s">
        <v>2829</v>
      </c>
      <c r="DC25" s="187" t="s">
        <v>2714</v>
      </c>
      <c r="DD25" s="187" t="s">
        <v>2714</v>
      </c>
      <c r="DE25" s="187" t="s">
        <v>2829</v>
      </c>
      <c r="DF25" s="187" t="s">
        <v>2714</v>
      </c>
      <c r="DG25" s="187" t="s">
        <v>2714</v>
      </c>
      <c r="DH25" s="187" t="s">
        <v>2829</v>
      </c>
      <c r="DI25" s="187" t="s">
        <v>2714</v>
      </c>
      <c r="DJ25" s="187" t="s">
        <v>2714</v>
      </c>
      <c r="DK25" s="187" t="s">
        <v>2829</v>
      </c>
      <c r="DL25" s="187" t="s">
        <v>2714</v>
      </c>
      <c r="DM25" s="187" t="s">
        <v>2714</v>
      </c>
      <c r="DN25" s="187" t="s">
        <v>2829</v>
      </c>
      <c r="DO25" s="187" t="s">
        <v>2714</v>
      </c>
      <c r="DP25" s="187" t="s">
        <v>2714</v>
      </c>
      <c r="DQ25" s="187" t="s">
        <v>2829</v>
      </c>
      <c r="DR25" s="187" t="s">
        <v>2714</v>
      </c>
      <c r="DS25" s="187" t="s">
        <v>2714</v>
      </c>
      <c r="DT25" s="187" t="s">
        <v>2829</v>
      </c>
      <c r="DU25" s="187" t="s">
        <v>2714</v>
      </c>
      <c r="DV25" s="187" t="s">
        <v>2714</v>
      </c>
      <c r="DW25" s="187" t="s">
        <v>2829</v>
      </c>
      <c r="DX25" s="187" t="s">
        <v>2714</v>
      </c>
      <c r="DY25" s="187" t="s">
        <v>2714</v>
      </c>
      <c r="DZ25" s="187" t="s">
        <v>2829</v>
      </c>
      <c r="EA25" s="187" t="s">
        <v>2714</v>
      </c>
      <c r="EB25" s="187" t="s">
        <v>2714</v>
      </c>
      <c r="EC25" s="187" t="s">
        <v>2829</v>
      </c>
      <c r="ED25" s="187" t="s">
        <v>2714</v>
      </c>
      <c r="EE25" s="187" t="s">
        <v>2714</v>
      </c>
      <c r="EF25" s="187" t="s">
        <v>2829</v>
      </c>
      <c r="EG25" s="187" t="s">
        <v>2714</v>
      </c>
      <c r="EH25" s="187" t="s">
        <v>2714</v>
      </c>
      <c r="EI25" s="187" t="s">
        <v>2829</v>
      </c>
      <c r="EJ25" s="187" t="s">
        <v>2714</v>
      </c>
      <c r="EK25" s="187" t="s">
        <v>2714</v>
      </c>
      <c r="EL25" s="187" t="s">
        <v>2829</v>
      </c>
      <c r="EM25" s="187" t="s">
        <v>2714</v>
      </c>
      <c r="EN25" s="187" t="s">
        <v>2714</v>
      </c>
      <c r="EO25" s="187" t="s">
        <v>2829</v>
      </c>
      <c r="EP25" s="187" t="s">
        <v>2714</v>
      </c>
      <c r="EQ25" s="187" t="s">
        <v>2714</v>
      </c>
      <c r="ER25" s="187" t="s">
        <v>2829</v>
      </c>
      <c r="ES25" s="187" t="s">
        <v>2714</v>
      </c>
      <c r="ET25" s="187" t="s">
        <v>2714</v>
      </c>
    </row>
    <row r="26" spans="1:150" x14ac:dyDescent="0.25">
      <c r="A26" s="1"/>
      <c r="B26" s="186" t="s">
        <v>2899</v>
      </c>
      <c r="C26" s="186" t="s">
        <v>128</v>
      </c>
      <c r="D26" s="186" t="s">
        <v>906</v>
      </c>
      <c r="E26" s="186" t="s">
        <v>2900</v>
      </c>
      <c r="F26" s="186" t="s">
        <v>2901</v>
      </c>
      <c r="G26" s="187" t="s">
        <v>2829</v>
      </c>
      <c r="H26" s="187" t="s">
        <v>2714</v>
      </c>
      <c r="I26" s="187" t="s">
        <v>2714</v>
      </c>
      <c r="J26" s="187" t="s">
        <v>2829</v>
      </c>
      <c r="K26" s="187" t="s">
        <v>2714</v>
      </c>
      <c r="L26" s="187" t="s">
        <v>2714</v>
      </c>
      <c r="M26" s="187" t="s">
        <v>2829</v>
      </c>
      <c r="N26" s="187" t="s">
        <v>2714</v>
      </c>
      <c r="O26" s="187" t="s">
        <v>2714</v>
      </c>
      <c r="P26" s="187" t="s">
        <v>2829</v>
      </c>
      <c r="Q26" s="187" t="s">
        <v>2714</v>
      </c>
      <c r="R26" s="187" t="s">
        <v>2714</v>
      </c>
      <c r="S26" s="187" t="s">
        <v>2829</v>
      </c>
      <c r="T26" s="187" t="s">
        <v>2714</v>
      </c>
      <c r="U26" s="187" t="s">
        <v>2714</v>
      </c>
      <c r="V26" s="187" t="s">
        <v>2829</v>
      </c>
      <c r="W26" s="187" t="s">
        <v>2714</v>
      </c>
      <c r="X26" s="187" t="s">
        <v>2714</v>
      </c>
      <c r="Y26" s="187" t="s">
        <v>2829</v>
      </c>
      <c r="Z26" s="187" t="s">
        <v>2714</v>
      </c>
      <c r="AA26" s="187" t="s">
        <v>2714</v>
      </c>
      <c r="AB26" s="187" t="s">
        <v>2829</v>
      </c>
      <c r="AC26" s="187" t="s">
        <v>2714</v>
      </c>
      <c r="AD26" s="187" t="s">
        <v>2714</v>
      </c>
      <c r="AE26" s="187" t="s">
        <v>2829</v>
      </c>
      <c r="AF26" s="187" t="s">
        <v>2714</v>
      </c>
      <c r="AG26" s="187" t="s">
        <v>2714</v>
      </c>
      <c r="AH26" s="187" t="s">
        <v>2829</v>
      </c>
      <c r="AI26" s="187" t="s">
        <v>2714</v>
      </c>
      <c r="AJ26" s="187" t="s">
        <v>2714</v>
      </c>
      <c r="AK26" s="187" t="s">
        <v>2829</v>
      </c>
      <c r="AL26" s="187" t="s">
        <v>2714</v>
      </c>
      <c r="AM26" s="187" t="s">
        <v>2714</v>
      </c>
      <c r="AN26" s="187" t="s">
        <v>2829</v>
      </c>
      <c r="AO26" s="187" t="s">
        <v>2714</v>
      </c>
      <c r="AP26" s="187" t="s">
        <v>2714</v>
      </c>
      <c r="AQ26" s="187" t="s">
        <v>2829</v>
      </c>
      <c r="AR26" s="187" t="s">
        <v>2714</v>
      </c>
      <c r="AS26" s="187" t="s">
        <v>2714</v>
      </c>
      <c r="AT26" s="187" t="s">
        <v>2829</v>
      </c>
      <c r="AU26" s="187" t="s">
        <v>2714</v>
      </c>
      <c r="AV26" s="187" t="s">
        <v>2714</v>
      </c>
      <c r="AW26" s="187" t="s">
        <v>2829</v>
      </c>
      <c r="AX26" s="187" t="s">
        <v>2714</v>
      </c>
      <c r="AY26" s="187" t="s">
        <v>2714</v>
      </c>
      <c r="AZ26" s="187" t="s">
        <v>2829</v>
      </c>
      <c r="BA26" s="187" t="s">
        <v>2714</v>
      </c>
      <c r="BB26" s="187" t="s">
        <v>2714</v>
      </c>
      <c r="BC26" s="187" t="s">
        <v>2829</v>
      </c>
      <c r="BD26" s="187" t="s">
        <v>2714</v>
      </c>
      <c r="BE26" s="187" t="s">
        <v>2714</v>
      </c>
      <c r="BF26" s="187" t="s">
        <v>2829</v>
      </c>
      <c r="BG26" s="187" t="s">
        <v>2714</v>
      </c>
      <c r="BH26" s="187" t="s">
        <v>2714</v>
      </c>
      <c r="BI26" s="187" t="s">
        <v>2829</v>
      </c>
      <c r="BJ26" s="187" t="s">
        <v>2714</v>
      </c>
      <c r="BK26" s="187" t="s">
        <v>2714</v>
      </c>
      <c r="BL26" s="187" t="s">
        <v>2829</v>
      </c>
      <c r="BM26" s="187" t="s">
        <v>2714</v>
      </c>
      <c r="BN26" s="187" t="s">
        <v>2714</v>
      </c>
      <c r="BO26" s="187" t="s">
        <v>2829</v>
      </c>
      <c r="BP26" s="187" t="s">
        <v>2714</v>
      </c>
      <c r="BQ26" s="187" t="s">
        <v>2714</v>
      </c>
      <c r="BR26" s="187" t="s">
        <v>2829</v>
      </c>
      <c r="BS26" s="187" t="s">
        <v>2714</v>
      </c>
      <c r="BT26" s="187" t="s">
        <v>2714</v>
      </c>
      <c r="BU26" s="187" t="s">
        <v>2829</v>
      </c>
      <c r="BV26" s="187" t="s">
        <v>2714</v>
      </c>
      <c r="BW26" s="187" t="s">
        <v>2714</v>
      </c>
      <c r="BX26" s="187" t="s">
        <v>2829</v>
      </c>
      <c r="BY26" s="187" t="s">
        <v>2714</v>
      </c>
      <c r="BZ26" s="187" t="s">
        <v>2714</v>
      </c>
      <c r="CA26" s="187" t="s">
        <v>2829</v>
      </c>
      <c r="CB26" s="187" t="s">
        <v>2714</v>
      </c>
      <c r="CC26" s="187" t="s">
        <v>2714</v>
      </c>
      <c r="CD26" s="187" t="s">
        <v>2829</v>
      </c>
      <c r="CE26" s="187" t="s">
        <v>2714</v>
      </c>
      <c r="CF26" s="187" t="s">
        <v>2714</v>
      </c>
      <c r="CG26" s="187" t="s">
        <v>2829</v>
      </c>
      <c r="CH26" s="187" t="s">
        <v>2714</v>
      </c>
      <c r="CI26" s="187" t="s">
        <v>2714</v>
      </c>
      <c r="CJ26" s="187" t="s">
        <v>2829</v>
      </c>
      <c r="CK26" s="187" t="s">
        <v>2714</v>
      </c>
      <c r="CL26" s="187" t="s">
        <v>2714</v>
      </c>
      <c r="CM26" s="187" t="s">
        <v>2829</v>
      </c>
      <c r="CN26" s="187" t="s">
        <v>2714</v>
      </c>
      <c r="CO26" s="187" t="s">
        <v>2714</v>
      </c>
      <c r="CP26" s="187" t="s">
        <v>2829</v>
      </c>
      <c r="CQ26" s="187" t="s">
        <v>2714</v>
      </c>
      <c r="CR26" s="187" t="s">
        <v>2714</v>
      </c>
      <c r="CS26" s="187" t="s">
        <v>2829</v>
      </c>
      <c r="CT26" s="187" t="s">
        <v>2714</v>
      </c>
      <c r="CU26" s="187" t="s">
        <v>2714</v>
      </c>
      <c r="CV26" s="187" t="s">
        <v>2829</v>
      </c>
      <c r="CW26" s="187" t="s">
        <v>2714</v>
      </c>
      <c r="CX26" s="187" t="s">
        <v>2714</v>
      </c>
      <c r="CY26" s="187" t="s">
        <v>2829</v>
      </c>
      <c r="CZ26" s="187" t="s">
        <v>2714</v>
      </c>
      <c r="DA26" s="187" t="s">
        <v>2714</v>
      </c>
      <c r="DB26" s="187" t="s">
        <v>2829</v>
      </c>
      <c r="DC26" s="187" t="s">
        <v>2714</v>
      </c>
      <c r="DD26" s="187" t="s">
        <v>2714</v>
      </c>
      <c r="DE26" s="187" t="s">
        <v>2829</v>
      </c>
      <c r="DF26" s="187" t="s">
        <v>2714</v>
      </c>
      <c r="DG26" s="187" t="s">
        <v>2714</v>
      </c>
      <c r="DH26" s="187" t="s">
        <v>2829</v>
      </c>
      <c r="DI26" s="187" t="s">
        <v>2714</v>
      </c>
      <c r="DJ26" s="187" t="s">
        <v>2714</v>
      </c>
      <c r="DK26" s="187" t="s">
        <v>2829</v>
      </c>
      <c r="DL26" s="187" t="s">
        <v>2714</v>
      </c>
      <c r="DM26" s="187" t="s">
        <v>2714</v>
      </c>
      <c r="DN26" s="187" t="s">
        <v>2829</v>
      </c>
      <c r="DO26" s="187" t="s">
        <v>2714</v>
      </c>
      <c r="DP26" s="187" t="s">
        <v>2714</v>
      </c>
      <c r="DQ26" s="187" t="s">
        <v>2829</v>
      </c>
      <c r="DR26" s="187" t="s">
        <v>2714</v>
      </c>
      <c r="DS26" s="187" t="s">
        <v>2714</v>
      </c>
      <c r="DT26" s="187" t="s">
        <v>2829</v>
      </c>
      <c r="DU26" s="187" t="s">
        <v>2714</v>
      </c>
      <c r="DV26" s="187" t="s">
        <v>2714</v>
      </c>
      <c r="DW26" s="187" t="s">
        <v>2829</v>
      </c>
      <c r="DX26" s="187" t="s">
        <v>2714</v>
      </c>
      <c r="DY26" s="187" t="s">
        <v>2714</v>
      </c>
      <c r="DZ26" s="187" t="s">
        <v>2829</v>
      </c>
      <c r="EA26" s="187" t="s">
        <v>2714</v>
      </c>
      <c r="EB26" s="187" t="s">
        <v>2714</v>
      </c>
      <c r="EC26" s="187" t="s">
        <v>2829</v>
      </c>
      <c r="ED26" s="187" t="s">
        <v>2714</v>
      </c>
      <c r="EE26" s="187" t="s">
        <v>2714</v>
      </c>
      <c r="EF26" s="187" t="s">
        <v>2829</v>
      </c>
      <c r="EG26" s="187" t="s">
        <v>2714</v>
      </c>
      <c r="EH26" s="187" t="s">
        <v>2714</v>
      </c>
      <c r="EI26" s="187" t="s">
        <v>2829</v>
      </c>
      <c r="EJ26" s="187" t="s">
        <v>2714</v>
      </c>
      <c r="EK26" s="187" t="s">
        <v>2714</v>
      </c>
      <c r="EL26" s="187" t="s">
        <v>2829</v>
      </c>
      <c r="EM26" s="187" t="s">
        <v>2714</v>
      </c>
      <c r="EN26" s="187" t="s">
        <v>2714</v>
      </c>
      <c r="EO26" s="187" t="s">
        <v>2829</v>
      </c>
      <c r="EP26" s="187" t="s">
        <v>2714</v>
      </c>
      <c r="EQ26" s="187" t="s">
        <v>2714</v>
      </c>
      <c r="ER26" s="187" t="s">
        <v>2829</v>
      </c>
      <c r="ES26" s="187" t="s">
        <v>2714</v>
      </c>
      <c r="ET26" s="187" t="s">
        <v>2714</v>
      </c>
    </row>
    <row r="27" spans="1:150" x14ac:dyDescent="0.25">
      <c r="A27" s="1"/>
      <c r="B27" s="186" t="s">
        <v>2902</v>
      </c>
      <c r="C27" s="186" t="s">
        <v>128</v>
      </c>
      <c r="D27" s="186" t="s">
        <v>906</v>
      </c>
      <c r="E27" s="186" t="s">
        <v>2903</v>
      </c>
      <c r="F27" s="186" t="s">
        <v>2904</v>
      </c>
      <c r="G27" s="187" t="s">
        <v>2829</v>
      </c>
      <c r="H27" s="187" t="s">
        <v>2714</v>
      </c>
      <c r="I27" s="187" t="s">
        <v>2714</v>
      </c>
      <c r="J27" s="187" t="s">
        <v>2829</v>
      </c>
      <c r="K27" s="187" t="s">
        <v>2714</v>
      </c>
      <c r="L27" s="187" t="s">
        <v>2714</v>
      </c>
      <c r="M27" s="187" t="s">
        <v>2829</v>
      </c>
      <c r="N27" s="187" t="s">
        <v>2714</v>
      </c>
      <c r="O27" s="187" t="s">
        <v>2714</v>
      </c>
      <c r="P27" s="187" t="s">
        <v>2829</v>
      </c>
      <c r="Q27" s="187" t="s">
        <v>2714</v>
      </c>
      <c r="R27" s="187" t="s">
        <v>2714</v>
      </c>
      <c r="S27" s="187" t="s">
        <v>2829</v>
      </c>
      <c r="T27" s="187" t="s">
        <v>2714</v>
      </c>
      <c r="U27" s="187" t="s">
        <v>2714</v>
      </c>
      <c r="V27" s="187" t="s">
        <v>2829</v>
      </c>
      <c r="W27" s="187" t="s">
        <v>2714</v>
      </c>
      <c r="X27" s="187" t="s">
        <v>2714</v>
      </c>
      <c r="Y27" s="187" t="s">
        <v>2829</v>
      </c>
      <c r="Z27" s="187" t="s">
        <v>2714</v>
      </c>
      <c r="AA27" s="187" t="s">
        <v>2714</v>
      </c>
      <c r="AB27" s="187" t="s">
        <v>2829</v>
      </c>
      <c r="AC27" s="187" t="s">
        <v>2714</v>
      </c>
      <c r="AD27" s="187" t="s">
        <v>2714</v>
      </c>
      <c r="AE27" s="187" t="s">
        <v>2829</v>
      </c>
      <c r="AF27" s="187" t="s">
        <v>2714</v>
      </c>
      <c r="AG27" s="187" t="s">
        <v>2714</v>
      </c>
      <c r="AH27" s="187" t="s">
        <v>2829</v>
      </c>
      <c r="AI27" s="187" t="s">
        <v>2714</v>
      </c>
      <c r="AJ27" s="187" t="s">
        <v>2714</v>
      </c>
      <c r="AK27" s="187" t="s">
        <v>2829</v>
      </c>
      <c r="AL27" s="187" t="s">
        <v>2714</v>
      </c>
      <c r="AM27" s="187" t="s">
        <v>2714</v>
      </c>
      <c r="AN27" s="187" t="s">
        <v>2829</v>
      </c>
      <c r="AO27" s="187" t="s">
        <v>2714</v>
      </c>
      <c r="AP27" s="187" t="s">
        <v>2714</v>
      </c>
      <c r="AQ27" s="187" t="s">
        <v>2829</v>
      </c>
      <c r="AR27" s="187" t="s">
        <v>2714</v>
      </c>
      <c r="AS27" s="187" t="s">
        <v>2714</v>
      </c>
      <c r="AT27" s="187" t="s">
        <v>2829</v>
      </c>
      <c r="AU27" s="187" t="s">
        <v>2714</v>
      </c>
      <c r="AV27" s="187" t="s">
        <v>2714</v>
      </c>
      <c r="AW27" s="187" t="s">
        <v>2829</v>
      </c>
      <c r="AX27" s="187" t="s">
        <v>2714</v>
      </c>
      <c r="AY27" s="187" t="s">
        <v>2714</v>
      </c>
      <c r="AZ27" s="187" t="s">
        <v>2829</v>
      </c>
      <c r="BA27" s="187" t="s">
        <v>2714</v>
      </c>
      <c r="BB27" s="187" t="s">
        <v>2714</v>
      </c>
      <c r="BC27" s="187" t="s">
        <v>2829</v>
      </c>
      <c r="BD27" s="187" t="s">
        <v>2714</v>
      </c>
      <c r="BE27" s="187" t="s">
        <v>2714</v>
      </c>
      <c r="BF27" s="187" t="s">
        <v>2829</v>
      </c>
      <c r="BG27" s="187" t="s">
        <v>2714</v>
      </c>
      <c r="BH27" s="187" t="s">
        <v>2714</v>
      </c>
      <c r="BI27" s="187" t="s">
        <v>2829</v>
      </c>
      <c r="BJ27" s="187" t="s">
        <v>2714</v>
      </c>
      <c r="BK27" s="187" t="s">
        <v>2714</v>
      </c>
      <c r="BL27" s="187" t="s">
        <v>2829</v>
      </c>
      <c r="BM27" s="187" t="s">
        <v>2714</v>
      </c>
      <c r="BN27" s="187" t="s">
        <v>2714</v>
      </c>
      <c r="BO27" s="187" t="s">
        <v>2829</v>
      </c>
      <c r="BP27" s="187" t="s">
        <v>2714</v>
      </c>
      <c r="BQ27" s="187" t="s">
        <v>2714</v>
      </c>
      <c r="BR27" s="187" t="s">
        <v>2829</v>
      </c>
      <c r="BS27" s="187" t="s">
        <v>2714</v>
      </c>
      <c r="BT27" s="187" t="s">
        <v>2714</v>
      </c>
      <c r="BU27" s="187" t="s">
        <v>2829</v>
      </c>
      <c r="BV27" s="187" t="s">
        <v>2714</v>
      </c>
      <c r="BW27" s="187" t="s">
        <v>2714</v>
      </c>
      <c r="BX27" s="187" t="s">
        <v>2829</v>
      </c>
      <c r="BY27" s="187" t="s">
        <v>2714</v>
      </c>
      <c r="BZ27" s="187" t="s">
        <v>2714</v>
      </c>
      <c r="CA27" s="187" t="s">
        <v>2829</v>
      </c>
      <c r="CB27" s="187" t="s">
        <v>2714</v>
      </c>
      <c r="CC27" s="187" t="s">
        <v>2714</v>
      </c>
      <c r="CD27" s="187" t="s">
        <v>2829</v>
      </c>
      <c r="CE27" s="187" t="s">
        <v>2714</v>
      </c>
      <c r="CF27" s="187" t="s">
        <v>2714</v>
      </c>
      <c r="CG27" s="187" t="s">
        <v>2829</v>
      </c>
      <c r="CH27" s="187" t="s">
        <v>2714</v>
      </c>
      <c r="CI27" s="187" t="s">
        <v>2714</v>
      </c>
      <c r="CJ27" s="187" t="s">
        <v>2829</v>
      </c>
      <c r="CK27" s="187" t="s">
        <v>2714</v>
      </c>
      <c r="CL27" s="187" t="s">
        <v>2714</v>
      </c>
      <c r="CM27" s="187" t="s">
        <v>2829</v>
      </c>
      <c r="CN27" s="187" t="s">
        <v>2714</v>
      </c>
      <c r="CO27" s="187" t="s">
        <v>2714</v>
      </c>
      <c r="CP27" s="187" t="s">
        <v>2829</v>
      </c>
      <c r="CQ27" s="187" t="s">
        <v>2714</v>
      </c>
      <c r="CR27" s="187" t="s">
        <v>2714</v>
      </c>
      <c r="CS27" s="187" t="s">
        <v>2829</v>
      </c>
      <c r="CT27" s="187" t="s">
        <v>2714</v>
      </c>
      <c r="CU27" s="187" t="s">
        <v>2714</v>
      </c>
      <c r="CV27" s="187" t="s">
        <v>2829</v>
      </c>
      <c r="CW27" s="187" t="s">
        <v>2714</v>
      </c>
      <c r="CX27" s="187" t="s">
        <v>2714</v>
      </c>
      <c r="CY27" s="187" t="s">
        <v>2829</v>
      </c>
      <c r="CZ27" s="187" t="s">
        <v>2714</v>
      </c>
      <c r="DA27" s="187" t="s">
        <v>2714</v>
      </c>
      <c r="DB27" s="187" t="s">
        <v>2829</v>
      </c>
      <c r="DC27" s="187" t="s">
        <v>2714</v>
      </c>
      <c r="DD27" s="187" t="s">
        <v>2714</v>
      </c>
      <c r="DE27" s="187" t="s">
        <v>2829</v>
      </c>
      <c r="DF27" s="187" t="s">
        <v>2714</v>
      </c>
      <c r="DG27" s="187" t="s">
        <v>2714</v>
      </c>
      <c r="DH27" s="187" t="s">
        <v>2829</v>
      </c>
      <c r="DI27" s="187" t="s">
        <v>2714</v>
      </c>
      <c r="DJ27" s="187" t="s">
        <v>2714</v>
      </c>
      <c r="DK27" s="187" t="s">
        <v>2829</v>
      </c>
      <c r="DL27" s="187" t="s">
        <v>2714</v>
      </c>
      <c r="DM27" s="187" t="s">
        <v>2714</v>
      </c>
      <c r="DN27" s="187" t="s">
        <v>2829</v>
      </c>
      <c r="DO27" s="187" t="s">
        <v>2714</v>
      </c>
      <c r="DP27" s="187" t="s">
        <v>2714</v>
      </c>
      <c r="DQ27" s="187" t="s">
        <v>2829</v>
      </c>
      <c r="DR27" s="187" t="s">
        <v>2714</v>
      </c>
      <c r="DS27" s="187" t="s">
        <v>2714</v>
      </c>
      <c r="DT27" s="187" t="s">
        <v>2829</v>
      </c>
      <c r="DU27" s="187" t="s">
        <v>2714</v>
      </c>
      <c r="DV27" s="187" t="s">
        <v>2714</v>
      </c>
      <c r="DW27" s="187" t="s">
        <v>2829</v>
      </c>
      <c r="DX27" s="187" t="s">
        <v>2714</v>
      </c>
      <c r="DY27" s="187" t="s">
        <v>2714</v>
      </c>
      <c r="DZ27" s="187" t="s">
        <v>2829</v>
      </c>
      <c r="EA27" s="187" t="s">
        <v>2714</v>
      </c>
      <c r="EB27" s="187" t="s">
        <v>2714</v>
      </c>
      <c r="EC27" s="187" t="s">
        <v>2829</v>
      </c>
      <c r="ED27" s="187" t="s">
        <v>2714</v>
      </c>
      <c r="EE27" s="187" t="s">
        <v>2714</v>
      </c>
      <c r="EF27" s="187" t="s">
        <v>2829</v>
      </c>
      <c r="EG27" s="187" t="s">
        <v>2714</v>
      </c>
      <c r="EH27" s="187" t="s">
        <v>2714</v>
      </c>
      <c r="EI27" s="187" t="s">
        <v>2829</v>
      </c>
      <c r="EJ27" s="187" t="s">
        <v>2714</v>
      </c>
      <c r="EK27" s="187" t="s">
        <v>2714</v>
      </c>
      <c r="EL27" s="187" t="s">
        <v>2829</v>
      </c>
      <c r="EM27" s="187" t="s">
        <v>2714</v>
      </c>
      <c r="EN27" s="187" t="s">
        <v>2714</v>
      </c>
      <c r="EO27" s="187" t="s">
        <v>2829</v>
      </c>
      <c r="EP27" s="187" t="s">
        <v>2714</v>
      </c>
      <c r="EQ27" s="187" t="s">
        <v>2714</v>
      </c>
      <c r="ER27" s="187" t="s">
        <v>2829</v>
      </c>
      <c r="ES27" s="187" t="s">
        <v>2714</v>
      </c>
      <c r="ET27" s="187" t="s">
        <v>2714</v>
      </c>
    </row>
    <row r="28" spans="1:150" x14ac:dyDescent="0.25">
      <c r="A28" s="1"/>
      <c r="B28" s="186" t="s">
        <v>2905</v>
      </c>
      <c r="C28" s="186" t="s">
        <v>128</v>
      </c>
      <c r="D28" s="186" t="s">
        <v>906</v>
      </c>
      <c r="E28" s="186" t="s">
        <v>2906</v>
      </c>
      <c r="F28" s="186" t="s">
        <v>2907</v>
      </c>
      <c r="G28" s="187" t="s">
        <v>2829</v>
      </c>
      <c r="H28" s="187" t="s">
        <v>2714</v>
      </c>
      <c r="I28" s="187" t="s">
        <v>2714</v>
      </c>
      <c r="J28" s="187" t="s">
        <v>2829</v>
      </c>
      <c r="K28" s="187" t="s">
        <v>2714</v>
      </c>
      <c r="L28" s="187" t="s">
        <v>2714</v>
      </c>
      <c r="M28" s="187" t="s">
        <v>2829</v>
      </c>
      <c r="N28" s="187" t="s">
        <v>2714</v>
      </c>
      <c r="O28" s="187" t="s">
        <v>2714</v>
      </c>
      <c r="P28" s="187" t="s">
        <v>2829</v>
      </c>
      <c r="Q28" s="187" t="s">
        <v>2714</v>
      </c>
      <c r="R28" s="187" t="s">
        <v>2714</v>
      </c>
      <c r="S28" s="187" t="s">
        <v>2829</v>
      </c>
      <c r="T28" s="187" t="s">
        <v>2714</v>
      </c>
      <c r="U28" s="187" t="s">
        <v>2714</v>
      </c>
      <c r="V28" s="187" t="s">
        <v>2829</v>
      </c>
      <c r="W28" s="187" t="s">
        <v>2714</v>
      </c>
      <c r="X28" s="187" t="s">
        <v>2714</v>
      </c>
      <c r="Y28" s="187" t="s">
        <v>2829</v>
      </c>
      <c r="Z28" s="187" t="s">
        <v>2714</v>
      </c>
      <c r="AA28" s="187" t="s">
        <v>2714</v>
      </c>
      <c r="AB28" s="187" t="s">
        <v>2829</v>
      </c>
      <c r="AC28" s="187" t="s">
        <v>2714</v>
      </c>
      <c r="AD28" s="187" t="s">
        <v>2714</v>
      </c>
      <c r="AE28" s="187" t="s">
        <v>2829</v>
      </c>
      <c r="AF28" s="187" t="s">
        <v>2714</v>
      </c>
      <c r="AG28" s="187" t="s">
        <v>2714</v>
      </c>
      <c r="AH28" s="187" t="s">
        <v>2829</v>
      </c>
      <c r="AI28" s="187" t="s">
        <v>2714</v>
      </c>
      <c r="AJ28" s="187" t="s">
        <v>2714</v>
      </c>
      <c r="AK28" s="187" t="s">
        <v>2829</v>
      </c>
      <c r="AL28" s="187" t="s">
        <v>2714</v>
      </c>
      <c r="AM28" s="187" t="s">
        <v>2714</v>
      </c>
      <c r="AN28" s="187" t="s">
        <v>2829</v>
      </c>
      <c r="AO28" s="187" t="s">
        <v>2714</v>
      </c>
      <c r="AP28" s="187" t="s">
        <v>2714</v>
      </c>
      <c r="AQ28" s="187" t="s">
        <v>2829</v>
      </c>
      <c r="AR28" s="187" t="s">
        <v>2714</v>
      </c>
      <c r="AS28" s="187" t="s">
        <v>2714</v>
      </c>
      <c r="AT28" s="187" t="s">
        <v>2829</v>
      </c>
      <c r="AU28" s="187" t="s">
        <v>2714</v>
      </c>
      <c r="AV28" s="187" t="s">
        <v>2714</v>
      </c>
      <c r="AW28" s="187" t="s">
        <v>2829</v>
      </c>
      <c r="AX28" s="187" t="s">
        <v>2714</v>
      </c>
      <c r="AY28" s="187" t="s">
        <v>2714</v>
      </c>
      <c r="AZ28" s="187" t="s">
        <v>2829</v>
      </c>
      <c r="BA28" s="187" t="s">
        <v>2714</v>
      </c>
      <c r="BB28" s="187" t="s">
        <v>2714</v>
      </c>
      <c r="BC28" s="187" t="s">
        <v>2829</v>
      </c>
      <c r="BD28" s="187" t="s">
        <v>2714</v>
      </c>
      <c r="BE28" s="187" t="s">
        <v>2714</v>
      </c>
      <c r="BF28" s="187" t="s">
        <v>2829</v>
      </c>
      <c r="BG28" s="187" t="s">
        <v>2714</v>
      </c>
      <c r="BH28" s="187" t="s">
        <v>2714</v>
      </c>
      <c r="BI28" s="187" t="s">
        <v>2829</v>
      </c>
      <c r="BJ28" s="187" t="s">
        <v>2714</v>
      </c>
      <c r="BK28" s="187" t="s">
        <v>2714</v>
      </c>
      <c r="BL28" s="187" t="s">
        <v>2829</v>
      </c>
      <c r="BM28" s="187" t="s">
        <v>2714</v>
      </c>
      <c r="BN28" s="187" t="s">
        <v>2714</v>
      </c>
      <c r="BO28" s="187" t="s">
        <v>2829</v>
      </c>
      <c r="BP28" s="187" t="s">
        <v>2714</v>
      </c>
      <c r="BQ28" s="187" t="s">
        <v>2714</v>
      </c>
      <c r="BR28" s="187" t="s">
        <v>2829</v>
      </c>
      <c r="BS28" s="187" t="s">
        <v>2714</v>
      </c>
      <c r="BT28" s="187" t="s">
        <v>2714</v>
      </c>
      <c r="BU28" s="187" t="s">
        <v>2829</v>
      </c>
      <c r="BV28" s="187" t="s">
        <v>2714</v>
      </c>
      <c r="BW28" s="187" t="s">
        <v>2714</v>
      </c>
      <c r="BX28" s="187" t="s">
        <v>2829</v>
      </c>
      <c r="BY28" s="187" t="s">
        <v>2714</v>
      </c>
      <c r="BZ28" s="187" t="s">
        <v>2714</v>
      </c>
      <c r="CA28" s="187" t="s">
        <v>2829</v>
      </c>
      <c r="CB28" s="187" t="s">
        <v>2714</v>
      </c>
      <c r="CC28" s="187" t="s">
        <v>2714</v>
      </c>
      <c r="CD28" s="187" t="s">
        <v>2829</v>
      </c>
      <c r="CE28" s="187" t="s">
        <v>2714</v>
      </c>
      <c r="CF28" s="187" t="s">
        <v>2714</v>
      </c>
      <c r="CG28" s="187" t="s">
        <v>2829</v>
      </c>
      <c r="CH28" s="187" t="s">
        <v>2714</v>
      </c>
      <c r="CI28" s="187" t="s">
        <v>2714</v>
      </c>
      <c r="CJ28" s="187" t="s">
        <v>2829</v>
      </c>
      <c r="CK28" s="187" t="s">
        <v>2714</v>
      </c>
      <c r="CL28" s="187" t="s">
        <v>2714</v>
      </c>
      <c r="CM28" s="187" t="s">
        <v>2829</v>
      </c>
      <c r="CN28" s="187" t="s">
        <v>2714</v>
      </c>
      <c r="CO28" s="187" t="s">
        <v>2714</v>
      </c>
      <c r="CP28" s="187" t="s">
        <v>2829</v>
      </c>
      <c r="CQ28" s="187" t="s">
        <v>2714</v>
      </c>
      <c r="CR28" s="187" t="s">
        <v>2714</v>
      </c>
      <c r="CS28" s="187" t="s">
        <v>2829</v>
      </c>
      <c r="CT28" s="187" t="s">
        <v>2714</v>
      </c>
      <c r="CU28" s="187" t="s">
        <v>2714</v>
      </c>
      <c r="CV28" s="187" t="s">
        <v>2829</v>
      </c>
      <c r="CW28" s="187" t="s">
        <v>2714</v>
      </c>
      <c r="CX28" s="187" t="s">
        <v>2714</v>
      </c>
      <c r="CY28" s="187" t="s">
        <v>2829</v>
      </c>
      <c r="CZ28" s="187" t="s">
        <v>2714</v>
      </c>
      <c r="DA28" s="187" t="s">
        <v>2714</v>
      </c>
      <c r="DB28" s="187" t="s">
        <v>2829</v>
      </c>
      <c r="DC28" s="187" t="s">
        <v>2714</v>
      </c>
      <c r="DD28" s="187" t="s">
        <v>2714</v>
      </c>
      <c r="DE28" s="187" t="s">
        <v>2829</v>
      </c>
      <c r="DF28" s="187" t="s">
        <v>2714</v>
      </c>
      <c r="DG28" s="187" t="s">
        <v>2714</v>
      </c>
      <c r="DH28" s="187" t="s">
        <v>2829</v>
      </c>
      <c r="DI28" s="187" t="s">
        <v>2714</v>
      </c>
      <c r="DJ28" s="187" t="s">
        <v>2714</v>
      </c>
      <c r="DK28" s="187" t="s">
        <v>2829</v>
      </c>
      <c r="DL28" s="187" t="s">
        <v>2714</v>
      </c>
      <c r="DM28" s="187" t="s">
        <v>2714</v>
      </c>
      <c r="DN28" s="187" t="s">
        <v>2829</v>
      </c>
      <c r="DO28" s="187" t="s">
        <v>2714</v>
      </c>
      <c r="DP28" s="187" t="s">
        <v>2714</v>
      </c>
      <c r="DQ28" s="187" t="s">
        <v>2829</v>
      </c>
      <c r="DR28" s="187" t="s">
        <v>2714</v>
      </c>
      <c r="DS28" s="187" t="s">
        <v>2714</v>
      </c>
      <c r="DT28" s="187" t="s">
        <v>2829</v>
      </c>
      <c r="DU28" s="187" t="s">
        <v>2714</v>
      </c>
      <c r="DV28" s="187" t="s">
        <v>2714</v>
      </c>
      <c r="DW28" s="187" t="s">
        <v>2829</v>
      </c>
      <c r="DX28" s="187" t="s">
        <v>2714</v>
      </c>
      <c r="DY28" s="187" t="s">
        <v>2714</v>
      </c>
      <c r="DZ28" s="187" t="s">
        <v>2829</v>
      </c>
      <c r="EA28" s="187" t="s">
        <v>2714</v>
      </c>
      <c r="EB28" s="187" t="s">
        <v>2714</v>
      </c>
      <c r="EC28" s="187" t="s">
        <v>2829</v>
      </c>
      <c r="ED28" s="187" t="s">
        <v>2714</v>
      </c>
      <c r="EE28" s="187" t="s">
        <v>2714</v>
      </c>
      <c r="EF28" s="187" t="s">
        <v>2829</v>
      </c>
      <c r="EG28" s="187" t="s">
        <v>2714</v>
      </c>
      <c r="EH28" s="187" t="s">
        <v>2714</v>
      </c>
      <c r="EI28" s="187" t="s">
        <v>2829</v>
      </c>
      <c r="EJ28" s="187" t="s">
        <v>2714</v>
      </c>
      <c r="EK28" s="187" t="s">
        <v>2714</v>
      </c>
      <c r="EL28" s="187" t="s">
        <v>2829</v>
      </c>
      <c r="EM28" s="187" t="s">
        <v>2714</v>
      </c>
      <c r="EN28" s="187" t="s">
        <v>2714</v>
      </c>
      <c r="EO28" s="187" t="s">
        <v>2829</v>
      </c>
      <c r="EP28" s="187" t="s">
        <v>2714</v>
      </c>
      <c r="EQ28" s="187" t="s">
        <v>2714</v>
      </c>
      <c r="ER28" s="187" t="s">
        <v>2829</v>
      </c>
      <c r="ES28" s="187" t="s">
        <v>2714</v>
      </c>
      <c r="ET28" s="187" t="s">
        <v>2714</v>
      </c>
    </row>
    <row r="29" spans="1:150" x14ac:dyDescent="0.25">
      <c r="A29" s="1"/>
      <c r="B29" s="185" t="s">
        <v>2908</v>
      </c>
      <c r="C29" s="185" t="s">
        <v>128</v>
      </c>
      <c r="D29" s="185" t="s">
        <v>1053</v>
      </c>
      <c r="E29" s="185" t="s">
        <v>2909</v>
      </c>
      <c r="F29" s="185" t="s">
        <v>2910</v>
      </c>
      <c r="G29" s="185" t="s">
        <v>2829</v>
      </c>
      <c r="H29" s="185" t="s">
        <v>2714</v>
      </c>
      <c r="I29" s="185" t="s">
        <v>2714</v>
      </c>
      <c r="J29" s="185" t="s">
        <v>2829</v>
      </c>
      <c r="K29" s="185" t="s">
        <v>2714</v>
      </c>
      <c r="L29" s="185" t="s">
        <v>2714</v>
      </c>
      <c r="M29" s="185" t="s">
        <v>2829</v>
      </c>
      <c r="N29" s="185" t="s">
        <v>2714</v>
      </c>
      <c r="O29" s="185" t="s">
        <v>2714</v>
      </c>
      <c r="P29" s="185" t="s">
        <v>2829</v>
      </c>
      <c r="Q29" s="185" t="s">
        <v>2714</v>
      </c>
      <c r="R29" s="185" t="s">
        <v>2714</v>
      </c>
      <c r="S29" s="185" t="s">
        <v>2829</v>
      </c>
      <c r="T29" s="185" t="s">
        <v>2714</v>
      </c>
      <c r="U29" s="185" t="s">
        <v>2714</v>
      </c>
      <c r="V29" s="185" t="s">
        <v>2829</v>
      </c>
      <c r="W29" s="185" t="s">
        <v>2714</v>
      </c>
      <c r="X29" s="185" t="s">
        <v>2714</v>
      </c>
      <c r="Y29" s="185" t="s">
        <v>2829</v>
      </c>
      <c r="Z29" s="185" t="s">
        <v>2714</v>
      </c>
      <c r="AA29" s="185" t="s">
        <v>2714</v>
      </c>
      <c r="AB29" s="185" t="s">
        <v>2829</v>
      </c>
      <c r="AC29" s="185" t="s">
        <v>2714</v>
      </c>
      <c r="AD29" s="185" t="s">
        <v>2714</v>
      </c>
      <c r="AE29" s="185" t="s">
        <v>2829</v>
      </c>
      <c r="AF29" s="185" t="s">
        <v>2714</v>
      </c>
      <c r="AG29" s="185" t="s">
        <v>2714</v>
      </c>
      <c r="AH29" s="185" t="s">
        <v>2829</v>
      </c>
      <c r="AI29" s="185" t="s">
        <v>2714</v>
      </c>
      <c r="AJ29" s="185" t="s">
        <v>2714</v>
      </c>
      <c r="AK29" s="185" t="s">
        <v>2829</v>
      </c>
      <c r="AL29" s="185" t="s">
        <v>2714</v>
      </c>
      <c r="AM29" s="185" t="s">
        <v>2714</v>
      </c>
      <c r="AN29" s="185" t="s">
        <v>2829</v>
      </c>
      <c r="AO29" s="185" t="s">
        <v>2714</v>
      </c>
      <c r="AP29" s="185" t="s">
        <v>2714</v>
      </c>
      <c r="AQ29" s="185" t="s">
        <v>2829</v>
      </c>
      <c r="AR29" s="185" t="s">
        <v>2714</v>
      </c>
      <c r="AS29" s="185" t="s">
        <v>2714</v>
      </c>
      <c r="AT29" s="185" t="s">
        <v>2829</v>
      </c>
      <c r="AU29" s="185" t="s">
        <v>2714</v>
      </c>
      <c r="AV29" s="185" t="s">
        <v>2714</v>
      </c>
      <c r="AW29" s="185" t="s">
        <v>2829</v>
      </c>
      <c r="AX29" s="185" t="s">
        <v>2714</v>
      </c>
      <c r="AY29" s="185" t="s">
        <v>2714</v>
      </c>
      <c r="AZ29" s="185" t="s">
        <v>2829</v>
      </c>
      <c r="BA29" s="185" t="s">
        <v>2714</v>
      </c>
      <c r="BB29" s="185" t="s">
        <v>2714</v>
      </c>
      <c r="BC29" s="185" t="s">
        <v>2829</v>
      </c>
      <c r="BD29" s="185" t="s">
        <v>2714</v>
      </c>
      <c r="BE29" s="185" t="s">
        <v>2714</v>
      </c>
      <c r="BF29" s="185" t="s">
        <v>2829</v>
      </c>
      <c r="BG29" s="185" t="s">
        <v>2714</v>
      </c>
      <c r="BH29" s="185" t="s">
        <v>2714</v>
      </c>
      <c r="BI29" s="185" t="s">
        <v>2829</v>
      </c>
      <c r="BJ29" s="185" t="s">
        <v>2714</v>
      </c>
      <c r="BK29" s="185" t="s">
        <v>2714</v>
      </c>
      <c r="BL29" s="185" t="s">
        <v>2829</v>
      </c>
      <c r="BM29" s="185" t="s">
        <v>2714</v>
      </c>
      <c r="BN29" s="185" t="s">
        <v>2714</v>
      </c>
      <c r="BO29" s="185" t="s">
        <v>2829</v>
      </c>
      <c r="BP29" s="185" t="s">
        <v>2714</v>
      </c>
      <c r="BQ29" s="185" t="s">
        <v>2714</v>
      </c>
      <c r="BR29" s="185" t="s">
        <v>2829</v>
      </c>
      <c r="BS29" s="185" t="s">
        <v>2714</v>
      </c>
      <c r="BT29" s="185" t="s">
        <v>2714</v>
      </c>
      <c r="BU29" s="185" t="s">
        <v>2829</v>
      </c>
      <c r="BV29" s="185" t="s">
        <v>2714</v>
      </c>
      <c r="BW29" s="185" t="s">
        <v>2714</v>
      </c>
      <c r="BX29" s="185" t="s">
        <v>2829</v>
      </c>
      <c r="BY29" s="185" t="s">
        <v>2714</v>
      </c>
      <c r="BZ29" s="185" t="s">
        <v>2714</v>
      </c>
      <c r="CA29" s="185" t="s">
        <v>2829</v>
      </c>
      <c r="CB29" s="185" t="s">
        <v>2714</v>
      </c>
      <c r="CC29" s="185" t="s">
        <v>2714</v>
      </c>
      <c r="CD29" s="185" t="s">
        <v>2829</v>
      </c>
      <c r="CE29" s="185" t="s">
        <v>2714</v>
      </c>
      <c r="CF29" s="185" t="s">
        <v>2714</v>
      </c>
      <c r="CG29" s="185" t="s">
        <v>2829</v>
      </c>
      <c r="CH29" s="185" t="s">
        <v>2714</v>
      </c>
      <c r="CI29" s="185" t="s">
        <v>2714</v>
      </c>
      <c r="CJ29" s="185" t="s">
        <v>2829</v>
      </c>
      <c r="CK29" s="185" t="s">
        <v>2714</v>
      </c>
      <c r="CL29" s="185" t="s">
        <v>2714</v>
      </c>
      <c r="CM29" s="185" t="s">
        <v>2829</v>
      </c>
      <c r="CN29" s="185" t="s">
        <v>2714</v>
      </c>
      <c r="CO29" s="185" t="s">
        <v>2714</v>
      </c>
      <c r="CP29" s="185" t="s">
        <v>2829</v>
      </c>
      <c r="CQ29" s="185" t="s">
        <v>2714</v>
      </c>
      <c r="CR29" s="185" t="s">
        <v>2714</v>
      </c>
      <c r="CS29" s="185" t="s">
        <v>2829</v>
      </c>
      <c r="CT29" s="185" t="s">
        <v>2714</v>
      </c>
      <c r="CU29" s="185" t="s">
        <v>2714</v>
      </c>
      <c r="CV29" s="185" t="s">
        <v>2829</v>
      </c>
      <c r="CW29" s="185" t="s">
        <v>2714</v>
      </c>
      <c r="CX29" s="185" t="s">
        <v>2714</v>
      </c>
      <c r="CY29" s="185" t="s">
        <v>2829</v>
      </c>
      <c r="CZ29" s="185" t="s">
        <v>2714</v>
      </c>
      <c r="DA29" s="185" t="s">
        <v>2714</v>
      </c>
      <c r="DB29" s="185" t="s">
        <v>2829</v>
      </c>
      <c r="DC29" s="185" t="s">
        <v>2714</v>
      </c>
      <c r="DD29" s="185" t="s">
        <v>2714</v>
      </c>
      <c r="DE29" s="185" t="s">
        <v>2829</v>
      </c>
      <c r="DF29" s="185" t="s">
        <v>2714</v>
      </c>
      <c r="DG29" s="185" t="s">
        <v>2714</v>
      </c>
      <c r="DH29" s="185" t="s">
        <v>2829</v>
      </c>
      <c r="DI29" s="185" t="s">
        <v>2714</v>
      </c>
      <c r="DJ29" s="185" t="s">
        <v>2714</v>
      </c>
      <c r="DK29" s="185" t="s">
        <v>2829</v>
      </c>
      <c r="DL29" s="185" t="s">
        <v>2714</v>
      </c>
      <c r="DM29" s="185" t="s">
        <v>2714</v>
      </c>
      <c r="DN29" s="185" t="s">
        <v>2829</v>
      </c>
      <c r="DO29" s="185" t="s">
        <v>2714</v>
      </c>
      <c r="DP29" s="185" t="s">
        <v>2714</v>
      </c>
      <c r="DQ29" s="185" t="s">
        <v>2829</v>
      </c>
      <c r="DR29" s="185" t="s">
        <v>2714</v>
      </c>
      <c r="DS29" s="185" t="s">
        <v>2714</v>
      </c>
      <c r="DT29" s="185" t="s">
        <v>2829</v>
      </c>
      <c r="DU29" s="185" t="s">
        <v>2714</v>
      </c>
      <c r="DV29" s="185" t="s">
        <v>2714</v>
      </c>
      <c r="DW29" s="185" t="s">
        <v>2829</v>
      </c>
      <c r="DX29" s="185" t="s">
        <v>2714</v>
      </c>
      <c r="DY29" s="185" t="s">
        <v>2714</v>
      </c>
      <c r="DZ29" s="185" t="s">
        <v>2829</v>
      </c>
      <c r="EA29" s="185" t="s">
        <v>2714</v>
      </c>
      <c r="EB29" s="185" t="s">
        <v>2714</v>
      </c>
      <c r="EC29" s="185" t="s">
        <v>2829</v>
      </c>
      <c r="ED29" s="185" t="s">
        <v>2714</v>
      </c>
      <c r="EE29" s="185" t="s">
        <v>2714</v>
      </c>
      <c r="EF29" s="185" t="s">
        <v>2829</v>
      </c>
      <c r="EG29" s="185" t="s">
        <v>2714</v>
      </c>
      <c r="EH29" s="185" t="s">
        <v>2714</v>
      </c>
      <c r="EI29" s="185" t="s">
        <v>2829</v>
      </c>
      <c r="EJ29" s="185" t="s">
        <v>2714</v>
      </c>
      <c r="EK29" s="185" t="s">
        <v>2714</v>
      </c>
      <c r="EL29" s="185" t="s">
        <v>2829</v>
      </c>
      <c r="EM29" s="185" t="s">
        <v>2714</v>
      </c>
      <c r="EN29" s="185" t="s">
        <v>2714</v>
      </c>
      <c r="EO29" s="185" t="s">
        <v>2829</v>
      </c>
      <c r="EP29" s="185" t="s">
        <v>2714</v>
      </c>
      <c r="EQ29" s="185" t="s">
        <v>2714</v>
      </c>
      <c r="ER29" s="185" t="s">
        <v>2829</v>
      </c>
      <c r="ES29" s="185" t="s">
        <v>2714</v>
      </c>
      <c r="ET29" s="185" t="s">
        <v>2714</v>
      </c>
    </row>
    <row r="30" spans="1:150" x14ac:dyDescent="0.25">
      <c r="A30" s="1"/>
      <c r="B30" s="186" t="s">
        <v>2911</v>
      </c>
      <c r="C30" s="186" t="s">
        <v>128</v>
      </c>
      <c r="D30" s="186" t="s">
        <v>1053</v>
      </c>
      <c r="E30" s="186" t="s">
        <v>2912</v>
      </c>
      <c r="F30" s="186" t="s">
        <v>2913</v>
      </c>
      <c r="G30" s="187" t="s">
        <v>2829</v>
      </c>
      <c r="H30" s="187" t="s">
        <v>2714</v>
      </c>
      <c r="I30" s="187" t="s">
        <v>2714</v>
      </c>
      <c r="J30" s="187" t="s">
        <v>2829</v>
      </c>
      <c r="K30" s="187" t="s">
        <v>2714</v>
      </c>
      <c r="L30" s="187" t="s">
        <v>2714</v>
      </c>
      <c r="M30" s="187" t="s">
        <v>2829</v>
      </c>
      <c r="N30" s="187" t="s">
        <v>2714</v>
      </c>
      <c r="O30" s="187" t="s">
        <v>2714</v>
      </c>
      <c r="P30" s="187" t="s">
        <v>2829</v>
      </c>
      <c r="Q30" s="187" t="s">
        <v>2714</v>
      </c>
      <c r="R30" s="187" t="s">
        <v>2714</v>
      </c>
      <c r="S30" s="187" t="s">
        <v>2829</v>
      </c>
      <c r="T30" s="187" t="s">
        <v>2714</v>
      </c>
      <c r="U30" s="187" t="s">
        <v>2714</v>
      </c>
      <c r="V30" s="187" t="s">
        <v>2829</v>
      </c>
      <c r="W30" s="187" t="s">
        <v>2714</v>
      </c>
      <c r="X30" s="187" t="s">
        <v>2714</v>
      </c>
      <c r="Y30" s="187" t="s">
        <v>2829</v>
      </c>
      <c r="Z30" s="187" t="s">
        <v>2714</v>
      </c>
      <c r="AA30" s="187" t="s">
        <v>2714</v>
      </c>
      <c r="AB30" s="187" t="s">
        <v>2829</v>
      </c>
      <c r="AC30" s="187" t="s">
        <v>2714</v>
      </c>
      <c r="AD30" s="187" t="s">
        <v>2714</v>
      </c>
      <c r="AE30" s="187" t="s">
        <v>2829</v>
      </c>
      <c r="AF30" s="187" t="s">
        <v>2714</v>
      </c>
      <c r="AG30" s="187" t="s">
        <v>2714</v>
      </c>
      <c r="AH30" s="187" t="s">
        <v>2829</v>
      </c>
      <c r="AI30" s="187" t="s">
        <v>2714</v>
      </c>
      <c r="AJ30" s="187" t="s">
        <v>2714</v>
      </c>
      <c r="AK30" s="187" t="s">
        <v>2829</v>
      </c>
      <c r="AL30" s="187" t="s">
        <v>2714</v>
      </c>
      <c r="AM30" s="187" t="s">
        <v>2714</v>
      </c>
      <c r="AN30" s="187" t="s">
        <v>2829</v>
      </c>
      <c r="AO30" s="187" t="s">
        <v>2714</v>
      </c>
      <c r="AP30" s="187" t="s">
        <v>2714</v>
      </c>
      <c r="AQ30" s="187" t="s">
        <v>2829</v>
      </c>
      <c r="AR30" s="187" t="s">
        <v>2714</v>
      </c>
      <c r="AS30" s="187" t="s">
        <v>2714</v>
      </c>
      <c r="AT30" s="187" t="s">
        <v>2829</v>
      </c>
      <c r="AU30" s="187" t="s">
        <v>2714</v>
      </c>
      <c r="AV30" s="187" t="s">
        <v>2714</v>
      </c>
      <c r="AW30" s="187" t="s">
        <v>2829</v>
      </c>
      <c r="AX30" s="187" t="s">
        <v>2714</v>
      </c>
      <c r="AY30" s="187" t="s">
        <v>2714</v>
      </c>
      <c r="AZ30" s="187" t="s">
        <v>2829</v>
      </c>
      <c r="BA30" s="187" t="s">
        <v>2714</v>
      </c>
      <c r="BB30" s="187" t="s">
        <v>2714</v>
      </c>
      <c r="BC30" s="187" t="s">
        <v>2829</v>
      </c>
      <c r="BD30" s="187" t="s">
        <v>2714</v>
      </c>
      <c r="BE30" s="187" t="s">
        <v>2714</v>
      </c>
      <c r="BF30" s="187" t="s">
        <v>2829</v>
      </c>
      <c r="BG30" s="187" t="s">
        <v>2714</v>
      </c>
      <c r="BH30" s="187" t="s">
        <v>2714</v>
      </c>
      <c r="BI30" s="187" t="s">
        <v>2829</v>
      </c>
      <c r="BJ30" s="187" t="s">
        <v>2714</v>
      </c>
      <c r="BK30" s="187" t="s">
        <v>2714</v>
      </c>
      <c r="BL30" s="187" t="s">
        <v>2829</v>
      </c>
      <c r="BM30" s="187" t="s">
        <v>2714</v>
      </c>
      <c r="BN30" s="187" t="s">
        <v>2714</v>
      </c>
      <c r="BO30" s="187" t="s">
        <v>2829</v>
      </c>
      <c r="BP30" s="187" t="s">
        <v>2714</v>
      </c>
      <c r="BQ30" s="187" t="s">
        <v>2714</v>
      </c>
      <c r="BR30" s="187" t="s">
        <v>2829</v>
      </c>
      <c r="BS30" s="187" t="s">
        <v>2714</v>
      </c>
      <c r="BT30" s="187" t="s">
        <v>2714</v>
      </c>
      <c r="BU30" s="187" t="s">
        <v>2829</v>
      </c>
      <c r="BV30" s="187" t="s">
        <v>2714</v>
      </c>
      <c r="BW30" s="187" t="s">
        <v>2714</v>
      </c>
      <c r="BX30" s="187" t="s">
        <v>2829</v>
      </c>
      <c r="BY30" s="187" t="s">
        <v>2714</v>
      </c>
      <c r="BZ30" s="187" t="s">
        <v>2714</v>
      </c>
      <c r="CA30" s="187" t="s">
        <v>2829</v>
      </c>
      <c r="CB30" s="187" t="s">
        <v>2714</v>
      </c>
      <c r="CC30" s="187" t="s">
        <v>2714</v>
      </c>
      <c r="CD30" s="187" t="s">
        <v>2829</v>
      </c>
      <c r="CE30" s="187" t="s">
        <v>2714</v>
      </c>
      <c r="CF30" s="187" t="s">
        <v>2714</v>
      </c>
      <c r="CG30" s="187" t="s">
        <v>2829</v>
      </c>
      <c r="CH30" s="187" t="s">
        <v>2714</v>
      </c>
      <c r="CI30" s="187" t="s">
        <v>2714</v>
      </c>
      <c r="CJ30" s="187" t="s">
        <v>2829</v>
      </c>
      <c r="CK30" s="187" t="s">
        <v>2714</v>
      </c>
      <c r="CL30" s="187" t="s">
        <v>2714</v>
      </c>
      <c r="CM30" s="187" t="s">
        <v>2829</v>
      </c>
      <c r="CN30" s="187" t="s">
        <v>2714</v>
      </c>
      <c r="CO30" s="187" t="s">
        <v>2714</v>
      </c>
      <c r="CP30" s="187" t="s">
        <v>2829</v>
      </c>
      <c r="CQ30" s="187" t="s">
        <v>2714</v>
      </c>
      <c r="CR30" s="187" t="s">
        <v>2714</v>
      </c>
      <c r="CS30" s="187" t="s">
        <v>2829</v>
      </c>
      <c r="CT30" s="187" t="s">
        <v>2714</v>
      </c>
      <c r="CU30" s="187" t="s">
        <v>2714</v>
      </c>
      <c r="CV30" s="187" t="s">
        <v>2829</v>
      </c>
      <c r="CW30" s="187" t="s">
        <v>2714</v>
      </c>
      <c r="CX30" s="187" t="s">
        <v>2714</v>
      </c>
      <c r="CY30" s="187" t="s">
        <v>2829</v>
      </c>
      <c r="CZ30" s="187" t="s">
        <v>2714</v>
      </c>
      <c r="DA30" s="187" t="s">
        <v>2714</v>
      </c>
      <c r="DB30" s="187" t="s">
        <v>2829</v>
      </c>
      <c r="DC30" s="187" t="s">
        <v>2714</v>
      </c>
      <c r="DD30" s="187" t="s">
        <v>2714</v>
      </c>
      <c r="DE30" s="187" t="s">
        <v>2829</v>
      </c>
      <c r="DF30" s="187" t="s">
        <v>2714</v>
      </c>
      <c r="DG30" s="187" t="s">
        <v>2714</v>
      </c>
      <c r="DH30" s="187" t="s">
        <v>2829</v>
      </c>
      <c r="DI30" s="187" t="s">
        <v>2714</v>
      </c>
      <c r="DJ30" s="187" t="s">
        <v>2714</v>
      </c>
      <c r="DK30" s="187" t="s">
        <v>2829</v>
      </c>
      <c r="DL30" s="187" t="s">
        <v>2714</v>
      </c>
      <c r="DM30" s="187" t="s">
        <v>2714</v>
      </c>
      <c r="DN30" s="187" t="s">
        <v>2829</v>
      </c>
      <c r="DO30" s="187" t="s">
        <v>2714</v>
      </c>
      <c r="DP30" s="187" t="s">
        <v>2714</v>
      </c>
      <c r="DQ30" s="187" t="s">
        <v>2829</v>
      </c>
      <c r="DR30" s="187" t="s">
        <v>2714</v>
      </c>
      <c r="DS30" s="187" t="s">
        <v>2714</v>
      </c>
      <c r="DT30" s="187" t="s">
        <v>2829</v>
      </c>
      <c r="DU30" s="187" t="s">
        <v>2714</v>
      </c>
      <c r="DV30" s="187" t="s">
        <v>2714</v>
      </c>
      <c r="DW30" s="187" t="s">
        <v>2829</v>
      </c>
      <c r="DX30" s="187" t="s">
        <v>2714</v>
      </c>
      <c r="DY30" s="187" t="s">
        <v>2714</v>
      </c>
      <c r="DZ30" s="187" t="s">
        <v>2829</v>
      </c>
      <c r="EA30" s="187" t="s">
        <v>2714</v>
      </c>
      <c r="EB30" s="187" t="s">
        <v>2714</v>
      </c>
      <c r="EC30" s="187" t="s">
        <v>2829</v>
      </c>
      <c r="ED30" s="187" t="s">
        <v>2714</v>
      </c>
      <c r="EE30" s="187" t="s">
        <v>2714</v>
      </c>
      <c r="EF30" s="187" t="s">
        <v>2829</v>
      </c>
      <c r="EG30" s="187" t="s">
        <v>2714</v>
      </c>
      <c r="EH30" s="187" t="s">
        <v>2714</v>
      </c>
      <c r="EI30" s="187" t="s">
        <v>2829</v>
      </c>
      <c r="EJ30" s="187" t="s">
        <v>2714</v>
      </c>
      <c r="EK30" s="187" t="s">
        <v>2714</v>
      </c>
      <c r="EL30" s="187" t="s">
        <v>2829</v>
      </c>
      <c r="EM30" s="187" t="s">
        <v>2714</v>
      </c>
      <c r="EN30" s="187" t="s">
        <v>2714</v>
      </c>
      <c r="EO30" s="187" t="s">
        <v>2829</v>
      </c>
      <c r="EP30" s="187" t="s">
        <v>2714</v>
      </c>
      <c r="EQ30" s="187" t="s">
        <v>2714</v>
      </c>
      <c r="ER30" s="187" t="s">
        <v>2829</v>
      </c>
      <c r="ES30" s="187" t="s">
        <v>2714</v>
      </c>
      <c r="ET30" s="187" t="s">
        <v>2714</v>
      </c>
    </row>
    <row r="31" spans="1:150" x14ac:dyDescent="0.25">
      <c r="A31" s="1"/>
      <c r="B31" s="186" t="s">
        <v>2914</v>
      </c>
      <c r="C31" s="186" t="s">
        <v>128</v>
      </c>
      <c r="D31" s="186" t="s">
        <v>1053</v>
      </c>
      <c r="E31" s="186" t="s">
        <v>2915</v>
      </c>
      <c r="F31" s="186" t="s">
        <v>2916</v>
      </c>
      <c r="G31" s="187" t="s">
        <v>2829</v>
      </c>
      <c r="H31" s="187" t="s">
        <v>2714</v>
      </c>
      <c r="I31" s="187" t="s">
        <v>2714</v>
      </c>
      <c r="J31" s="187" t="s">
        <v>2829</v>
      </c>
      <c r="K31" s="187" t="s">
        <v>2714</v>
      </c>
      <c r="L31" s="187" t="s">
        <v>2714</v>
      </c>
      <c r="M31" s="187" t="s">
        <v>2829</v>
      </c>
      <c r="N31" s="187" t="s">
        <v>2714</v>
      </c>
      <c r="O31" s="187" t="s">
        <v>2714</v>
      </c>
      <c r="P31" s="187" t="s">
        <v>2829</v>
      </c>
      <c r="Q31" s="187" t="s">
        <v>2714</v>
      </c>
      <c r="R31" s="187" t="s">
        <v>2714</v>
      </c>
      <c r="S31" s="187" t="s">
        <v>2829</v>
      </c>
      <c r="T31" s="187" t="s">
        <v>2714</v>
      </c>
      <c r="U31" s="187" t="s">
        <v>2714</v>
      </c>
      <c r="V31" s="187" t="s">
        <v>2829</v>
      </c>
      <c r="W31" s="187" t="s">
        <v>2714</v>
      </c>
      <c r="X31" s="187" t="s">
        <v>2714</v>
      </c>
      <c r="Y31" s="187" t="s">
        <v>2829</v>
      </c>
      <c r="Z31" s="187" t="s">
        <v>2714</v>
      </c>
      <c r="AA31" s="187" t="s">
        <v>2714</v>
      </c>
      <c r="AB31" s="187" t="s">
        <v>2829</v>
      </c>
      <c r="AC31" s="187" t="s">
        <v>2714</v>
      </c>
      <c r="AD31" s="187" t="s">
        <v>2714</v>
      </c>
      <c r="AE31" s="187" t="s">
        <v>2829</v>
      </c>
      <c r="AF31" s="187" t="s">
        <v>2714</v>
      </c>
      <c r="AG31" s="187" t="s">
        <v>2714</v>
      </c>
      <c r="AH31" s="187" t="s">
        <v>2829</v>
      </c>
      <c r="AI31" s="187" t="s">
        <v>2714</v>
      </c>
      <c r="AJ31" s="187" t="s">
        <v>2714</v>
      </c>
      <c r="AK31" s="187" t="s">
        <v>2829</v>
      </c>
      <c r="AL31" s="187" t="s">
        <v>2714</v>
      </c>
      <c r="AM31" s="187" t="s">
        <v>2714</v>
      </c>
      <c r="AN31" s="187" t="s">
        <v>2829</v>
      </c>
      <c r="AO31" s="187" t="s">
        <v>2714</v>
      </c>
      <c r="AP31" s="187" t="s">
        <v>2714</v>
      </c>
      <c r="AQ31" s="187" t="s">
        <v>2829</v>
      </c>
      <c r="AR31" s="187" t="s">
        <v>2714</v>
      </c>
      <c r="AS31" s="187" t="s">
        <v>2714</v>
      </c>
      <c r="AT31" s="187" t="s">
        <v>2829</v>
      </c>
      <c r="AU31" s="187" t="s">
        <v>2714</v>
      </c>
      <c r="AV31" s="187" t="s">
        <v>2714</v>
      </c>
      <c r="AW31" s="187" t="s">
        <v>2829</v>
      </c>
      <c r="AX31" s="187" t="s">
        <v>2714</v>
      </c>
      <c r="AY31" s="187" t="s">
        <v>2714</v>
      </c>
      <c r="AZ31" s="187" t="s">
        <v>2829</v>
      </c>
      <c r="BA31" s="187" t="s">
        <v>2714</v>
      </c>
      <c r="BB31" s="187" t="s">
        <v>2714</v>
      </c>
      <c r="BC31" s="187" t="s">
        <v>2829</v>
      </c>
      <c r="BD31" s="187" t="s">
        <v>2714</v>
      </c>
      <c r="BE31" s="187" t="s">
        <v>2714</v>
      </c>
      <c r="BF31" s="187" t="s">
        <v>2829</v>
      </c>
      <c r="BG31" s="187" t="s">
        <v>2714</v>
      </c>
      <c r="BH31" s="187" t="s">
        <v>2714</v>
      </c>
      <c r="BI31" s="187" t="s">
        <v>2829</v>
      </c>
      <c r="BJ31" s="187" t="s">
        <v>2714</v>
      </c>
      <c r="BK31" s="187" t="s">
        <v>2714</v>
      </c>
      <c r="BL31" s="187" t="s">
        <v>2829</v>
      </c>
      <c r="BM31" s="187" t="s">
        <v>2714</v>
      </c>
      <c r="BN31" s="187" t="s">
        <v>2714</v>
      </c>
      <c r="BO31" s="187" t="s">
        <v>2829</v>
      </c>
      <c r="BP31" s="187" t="s">
        <v>2714</v>
      </c>
      <c r="BQ31" s="187" t="s">
        <v>2714</v>
      </c>
      <c r="BR31" s="187" t="s">
        <v>2829</v>
      </c>
      <c r="BS31" s="187" t="s">
        <v>2714</v>
      </c>
      <c r="BT31" s="187" t="s">
        <v>2714</v>
      </c>
      <c r="BU31" s="187" t="s">
        <v>2829</v>
      </c>
      <c r="BV31" s="187" t="s">
        <v>2714</v>
      </c>
      <c r="BW31" s="187" t="s">
        <v>2714</v>
      </c>
      <c r="BX31" s="187" t="s">
        <v>2829</v>
      </c>
      <c r="BY31" s="187" t="s">
        <v>2714</v>
      </c>
      <c r="BZ31" s="187" t="s">
        <v>2714</v>
      </c>
      <c r="CA31" s="187" t="s">
        <v>2829</v>
      </c>
      <c r="CB31" s="187" t="s">
        <v>2714</v>
      </c>
      <c r="CC31" s="187" t="s">
        <v>2714</v>
      </c>
      <c r="CD31" s="187" t="s">
        <v>2829</v>
      </c>
      <c r="CE31" s="187" t="s">
        <v>2714</v>
      </c>
      <c r="CF31" s="187" t="s">
        <v>2714</v>
      </c>
      <c r="CG31" s="187" t="s">
        <v>2829</v>
      </c>
      <c r="CH31" s="187" t="s">
        <v>2714</v>
      </c>
      <c r="CI31" s="187" t="s">
        <v>2714</v>
      </c>
      <c r="CJ31" s="187" t="s">
        <v>2829</v>
      </c>
      <c r="CK31" s="187" t="s">
        <v>2714</v>
      </c>
      <c r="CL31" s="187" t="s">
        <v>2714</v>
      </c>
      <c r="CM31" s="187" t="s">
        <v>2829</v>
      </c>
      <c r="CN31" s="187" t="s">
        <v>2714</v>
      </c>
      <c r="CO31" s="187" t="s">
        <v>2714</v>
      </c>
      <c r="CP31" s="187" t="s">
        <v>2829</v>
      </c>
      <c r="CQ31" s="187" t="s">
        <v>2714</v>
      </c>
      <c r="CR31" s="187" t="s">
        <v>2714</v>
      </c>
      <c r="CS31" s="187" t="s">
        <v>2829</v>
      </c>
      <c r="CT31" s="187" t="s">
        <v>2714</v>
      </c>
      <c r="CU31" s="187" t="s">
        <v>2714</v>
      </c>
      <c r="CV31" s="187" t="s">
        <v>2829</v>
      </c>
      <c r="CW31" s="187" t="s">
        <v>2714</v>
      </c>
      <c r="CX31" s="187" t="s">
        <v>2714</v>
      </c>
      <c r="CY31" s="187" t="s">
        <v>2829</v>
      </c>
      <c r="CZ31" s="187" t="s">
        <v>2714</v>
      </c>
      <c r="DA31" s="187" t="s">
        <v>2714</v>
      </c>
      <c r="DB31" s="187" t="s">
        <v>2829</v>
      </c>
      <c r="DC31" s="187" t="s">
        <v>2714</v>
      </c>
      <c r="DD31" s="187" t="s">
        <v>2714</v>
      </c>
      <c r="DE31" s="187" t="s">
        <v>2829</v>
      </c>
      <c r="DF31" s="187" t="s">
        <v>2714</v>
      </c>
      <c r="DG31" s="187" t="s">
        <v>2714</v>
      </c>
      <c r="DH31" s="187" t="s">
        <v>2829</v>
      </c>
      <c r="DI31" s="187" t="s">
        <v>2714</v>
      </c>
      <c r="DJ31" s="187" t="s">
        <v>2714</v>
      </c>
      <c r="DK31" s="187" t="s">
        <v>2829</v>
      </c>
      <c r="DL31" s="187" t="s">
        <v>2714</v>
      </c>
      <c r="DM31" s="187" t="s">
        <v>2714</v>
      </c>
      <c r="DN31" s="187" t="s">
        <v>2829</v>
      </c>
      <c r="DO31" s="187" t="s">
        <v>2714</v>
      </c>
      <c r="DP31" s="187" t="s">
        <v>2714</v>
      </c>
      <c r="DQ31" s="187" t="s">
        <v>2829</v>
      </c>
      <c r="DR31" s="187" t="s">
        <v>2714</v>
      </c>
      <c r="DS31" s="187" t="s">
        <v>2714</v>
      </c>
      <c r="DT31" s="187" t="s">
        <v>2829</v>
      </c>
      <c r="DU31" s="187" t="s">
        <v>2714</v>
      </c>
      <c r="DV31" s="187" t="s">
        <v>2714</v>
      </c>
      <c r="DW31" s="187" t="s">
        <v>2829</v>
      </c>
      <c r="DX31" s="187" t="s">
        <v>2714</v>
      </c>
      <c r="DY31" s="187" t="s">
        <v>2714</v>
      </c>
      <c r="DZ31" s="187" t="s">
        <v>2829</v>
      </c>
      <c r="EA31" s="187" t="s">
        <v>2714</v>
      </c>
      <c r="EB31" s="187" t="s">
        <v>2714</v>
      </c>
      <c r="EC31" s="187" t="s">
        <v>2829</v>
      </c>
      <c r="ED31" s="187" t="s">
        <v>2714</v>
      </c>
      <c r="EE31" s="187" t="s">
        <v>2714</v>
      </c>
      <c r="EF31" s="187" t="s">
        <v>2829</v>
      </c>
      <c r="EG31" s="187" t="s">
        <v>2714</v>
      </c>
      <c r="EH31" s="187" t="s">
        <v>2714</v>
      </c>
      <c r="EI31" s="187" t="s">
        <v>2829</v>
      </c>
      <c r="EJ31" s="187" t="s">
        <v>2714</v>
      </c>
      <c r="EK31" s="187" t="s">
        <v>2714</v>
      </c>
      <c r="EL31" s="187" t="s">
        <v>2829</v>
      </c>
      <c r="EM31" s="187" t="s">
        <v>2714</v>
      </c>
      <c r="EN31" s="187" t="s">
        <v>2714</v>
      </c>
      <c r="EO31" s="187" t="s">
        <v>2829</v>
      </c>
      <c r="EP31" s="187" t="s">
        <v>2714</v>
      </c>
      <c r="EQ31" s="187" t="s">
        <v>2714</v>
      </c>
      <c r="ER31" s="187" t="s">
        <v>2829</v>
      </c>
      <c r="ES31" s="187" t="s">
        <v>2714</v>
      </c>
      <c r="ET31" s="187" t="s">
        <v>2714</v>
      </c>
    </row>
    <row r="32" spans="1:150" x14ac:dyDescent="0.25">
      <c r="A32" s="1"/>
      <c r="B32" s="185" t="s">
        <v>2917</v>
      </c>
      <c r="C32" s="185" t="s">
        <v>98</v>
      </c>
      <c r="D32" s="185" t="s">
        <v>2918</v>
      </c>
      <c r="E32" s="185" t="s">
        <v>2919</v>
      </c>
      <c r="F32" s="185" t="s">
        <v>2920</v>
      </c>
      <c r="G32" s="185" t="s">
        <v>2829</v>
      </c>
      <c r="H32" s="185" t="s">
        <v>2714</v>
      </c>
      <c r="I32" s="185" t="s">
        <v>2714</v>
      </c>
      <c r="J32" s="185" t="s">
        <v>2829</v>
      </c>
      <c r="K32" s="185" t="s">
        <v>2714</v>
      </c>
      <c r="L32" s="185" t="s">
        <v>2714</v>
      </c>
      <c r="M32" s="185" t="s">
        <v>2829</v>
      </c>
      <c r="N32" s="185" t="s">
        <v>2714</v>
      </c>
      <c r="O32" s="185" t="s">
        <v>2714</v>
      </c>
      <c r="P32" s="185" t="s">
        <v>2829</v>
      </c>
      <c r="Q32" s="185" t="s">
        <v>2714</v>
      </c>
      <c r="R32" s="185" t="s">
        <v>2714</v>
      </c>
      <c r="S32" s="185" t="s">
        <v>2829</v>
      </c>
      <c r="T32" s="185" t="s">
        <v>2714</v>
      </c>
      <c r="U32" s="185" t="s">
        <v>2714</v>
      </c>
      <c r="V32" s="185" t="s">
        <v>2829</v>
      </c>
      <c r="W32" s="185" t="s">
        <v>2714</v>
      </c>
      <c r="X32" s="185" t="s">
        <v>2714</v>
      </c>
      <c r="Y32" s="185" t="s">
        <v>2829</v>
      </c>
      <c r="Z32" s="185" t="s">
        <v>2714</v>
      </c>
      <c r="AA32" s="185" t="s">
        <v>2714</v>
      </c>
      <c r="AB32" s="185" t="s">
        <v>2829</v>
      </c>
      <c r="AC32" s="185" t="s">
        <v>2714</v>
      </c>
      <c r="AD32" s="185" t="s">
        <v>2714</v>
      </c>
      <c r="AE32" s="185" t="s">
        <v>2829</v>
      </c>
      <c r="AF32" s="185" t="s">
        <v>2714</v>
      </c>
      <c r="AG32" s="185" t="s">
        <v>2714</v>
      </c>
      <c r="AH32" s="185" t="s">
        <v>2829</v>
      </c>
      <c r="AI32" s="185" t="s">
        <v>2714</v>
      </c>
      <c r="AJ32" s="185" t="s">
        <v>2714</v>
      </c>
      <c r="AK32" s="185" t="s">
        <v>2829</v>
      </c>
      <c r="AL32" s="185" t="s">
        <v>2714</v>
      </c>
      <c r="AM32" s="185" t="s">
        <v>2714</v>
      </c>
      <c r="AN32" s="185" t="s">
        <v>2829</v>
      </c>
      <c r="AO32" s="185" t="s">
        <v>2714</v>
      </c>
      <c r="AP32" s="185" t="s">
        <v>2714</v>
      </c>
      <c r="AQ32" s="185" t="s">
        <v>2829</v>
      </c>
      <c r="AR32" s="185" t="s">
        <v>2714</v>
      </c>
      <c r="AS32" s="185" t="s">
        <v>2714</v>
      </c>
      <c r="AT32" s="185" t="s">
        <v>2829</v>
      </c>
      <c r="AU32" s="185" t="s">
        <v>2714</v>
      </c>
      <c r="AV32" s="185" t="s">
        <v>2714</v>
      </c>
      <c r="AW32" s="185" t="s">
        <v>2829</v>
      </c>
      <c r="AX32" s="185" t="s">
        <v>2714</v>
      </c>
      <c r="AY32" s="185" t="s">
        <v>2714</v>
      </c>
      <c r="AZ32" s="185" t="s">
        <v>2829</v>
      </c>
      <c r="BA32" s="185" t="s">
        <v>2714</v>
      </c>
      <c r="BB32" s="185" t="s">
        <v>2714</v>
      </c>
      <c r="BC32" s="185" t="s">
        <v>2829</v>
      </c>
      <c r="BD32" s="185" t="s">
        <v>2714</v>
      </c>
      <c r="BE32" s="185" t="s">
        <v>2714</v>
      </c>
      <c r="BF32" s="185" t="s">
        <v>2829</v>
      </c>
      <c r="BG32" s="185" t="s">
        <v>2714</v>
      </c>
      <c r="BH32" s="185" t="s">
        <v>2714</v>
      </c>
      <c r="BI32" s="185" t="s">
        <v>2829</v>
      </c>
      <c r="BJ32" s="185" t="s">
        <v>2714</v>
      </c>
      <c r="BK32" s="185" t="s">
        <v>2714</v>
      </c>
      <c r="BL32" s="185" t="s">
        <v>2829</v>
      </c>
      <c r="BM32" s="185" t="s">
        <v>2714</v>
      </c>
      <c r="BN32" s="185" t="s">
        <v>2714</v>
      </c>
      <c r="BO32" s="185" t="s">
        <v>2829</v>
      </c>
      <c r="BP32" s="185" t="s">
        <v>2714</v>
      </c>
      <c r="BQ32" s="185" t="s">
        <v>2714</v>
      </c>
      <c r="BR32" s="185" t="s">
        <v>2829</v>
      </c>
      <c r="BS32" s="185" t="s">
        <v>2714</v>
      </c>
      <c r="BT32" s="185" t="s">
        <v>2714</v>
      </c>
      <c r="BU32" s="185" t="s">
        <v>2829</v>
      </c>
      <c r="BV32" s="185" t="s">
        <v>2714</v>
      </c>
      <c r="BW32" s="185" t="s">
        <v>2714</v>
      </c>
      <c r="BX32" s="185" t="s">
        <v>2829</v>
      </c>
      <c r="BY32" s="185" t="s">
        <v>2714</v>
      </c>
      <c r="BZ32" s="185" t="s">
        <v>2714</v>
      </c>
      <c r="CA32" s="185" t="s">
        <v>2829</v>
      </c>
      <c r="CB32" s="185" t="s">
        <v>2714</v>
      </c>
      <c r="CC32" s="185" t="s">
        <v>2714</v>
      </c>
      <c r="CD32" s="185" t="s">
        <v>2829</v>
      </c>
      <c r="CE32" s="185" t="s">
        <v>2714</v>
      </c>
      <c r="CF32" s="185" t="s">
        <v>2714</v>
      </c>
      <c r="CG32" s="185" t="s">
        <v>2829</v>
      </c>
      <c r="CH32" s="185" t="s">
        <v>2714</v>
      </c>
      <c r="CI32" s="185" t="s">
        <v>2714</v>
      </c>
      <c r="CJ32" s="185" t="s">
        <v>2829</v>
      </c>
      <c r="CK32" s="185" t="s">
        <v>2714</v>
      </c>
      <c r="CL32" s="185" t="s">
        <v>2714</v>
      </c>
      <c r="CM32" s="185" t="s">
        <v>2829</v>
      </c>
      <c r="CN32" s="185" t="s">
        <v>2714</v>
      </c>
      <c r="CO32" s="185" t="s">
        <v>2714</v>
      </c>
      <c r="CP32" s="185" t="s">
        <v>2829</v>
      </c>
      <c r="CQ32" s="185" t="s">
        <v>2714</v>
      </c>
      <c r="CR32" s="185" t="s">
        <v>2714</v>
      </c>
      <c r="CS32" s="185" t="s">
        <v>2829</v>
      </c>
      <c r="CT32" s="185" t="s">
        <v>2714</v>
      </c>
      <c r="CU32" s="185" t="s">
        <v>2714</v>
      </c>
      <c r="CV32" s="185" t="s">
        <v>2829</v>
      </c>
      <c r="CW32" s="185" t="s">
        <v>2714</v>
      </c>
      <c r="CX32" s="185" t="s">
        <v>2714</v>
      </c>
      <c r="CY32" s="185" t="s">
        <v>2829</v>
      </c>
      <c r="CZ32" s="185" t="s">
        <v>2714</v>
      </c>
      <c r="DA32" s="185" t="s">
        <v>2714</v>
      </c>
      <c r="DB32" s="185" t="s">
        <v>2829</v>
      </c>
      <c r="DC32" s="185" t="s">
        <v>2714</v>
      </c>
      <c r="DD32" s="185" t="s">
        <v>2714</v>
      </c>
      <c r="DE32" s="185" t="s">
        <v>2829</v>
      </c>
      <c r="DF32" s="185" t="s">
        <v>2714</v>
      </c>
      <c r="DG32" s="185" t="s">
        <v>2714</v>
      </c>
      <c r="DH32" s="185" t="s">
        <v>2829</v>
      </c>
      <c r="DI32" s="185" t="s">
        <v>2714</v>
      </c>
      <c r="DJ32" s="185" t="s">
        <v>2714</v>
      </c>
      <c r="DK32" s="185" t="s">
        <v>2829</v>
      </c>
      <c r="DL32" s="185" t="s">
        <v>2714</v>
      </c>
      <c r="DM32" s="185" t="s">
        <v>2714</v>
      </c>
      <c r="DN32" s="185" t="s">
        <v>2829</v>
      </c>
      <c r="DO32" s="185" t="s">
        <v>2714</v>
      </c>
      <c r="DP32" s="185" t="s">
        <v>2714</v>
      </c>
      <c r="DQ32" s="185" t="s">
        <v>2829</v>
      </c>
      <c r="DR32" s="185" t="s">
        <v>2714</v>
      </c>
      <c r="DS32" s="185" t="s">
        <v>2714</v>
      </c>
      <c r="DT32" s="185" t="s">
        <v>2829</v>
      </c>
      <c r="DU32" s="185" t="s">
        <v>2714</v>
      </c>
      <c r="DV32" s="185" t="s">
        <v>2714</v>
      </c>
      <c r="DW32" s="185" t="s">
        <v>2829</v>
      </c>
      <c r="DX32" s="185" t="s">
        <v>2714</v>
      </c>
      <c r="DY32" s="185" t="s">
        <v>2714</v>
      </c>
      <c r="DZ32" s="185" t="s">
        <v>2829</v>
      </c>
      <c r="EA32" s="185" t="s">
        <v>2714</v>
      </c>
      <c r="EB32" s="185" t="s">
        <v>2714</v>
      </c>
      <c r="EC32" s="185" t="s">
        <v>2829</v>
      </c>
      <c r="ED32" s="185" t="s">
        <v>2714</v>
      </c>
      <c r="EE32" s="185" t="s">
        <v>2714</v>
      </c>
      <c r="EF32" s="185" t="s">
        <v>2829</v>
      </c>
      <c r="EG32" s="185" t="s">
        <v>2714</v>
      </c>
      <c r="EH32" s="185" t="s">
        <v>2714</v>
      </c>
      <c r="EI32" s="185" t="s">
        <v>2829</v>
      </c>
      <c r="EJ32" s="185" t="s">
        <v>2714</v>
      </c>
      <c r="EK32" s="185" t="s">
        <v>2714</v>
      </c>
      <c r="EL32" s="185" t="s">
        <v>2829</v>
      </c>
      <c r="EM32" s="185" t="s">
        <v>2714</v>
      </c>
      <c r="EN32" s="185" t="s">
        <v>2714</v>
      </c>
      <c r="EO32" s="185" t="s">
        <v>2829</v>
      </c>
      <c r="EP32" s="185" t="s">
        <v>2714</v>
      </c>
      <c r="EQ32" s="185" t="s">
        <v>2714</v>
      </c>
      <c r="ER32" s="185" t="s">
        <v>2829</v>
      </c>
      <c r="ES32" s="185" t="s">
        <v>2714</v>
      </c>
      <c r="ET32" s="185" t="s">
        <v>2714</v>
      </c>
    </row>
    <row r="33" spans="1:150" x14ac:dyDescent="0.25">
      <c r="A33" s="1"/>
      <c r="B33" s="186" t="s">
        <v>2921</v>
      </c>
      <c r="C33" s="186" t="s">
        <v>98</v>
      </c>
      <c r="D33" s="186" t="s">
        <v>2918</v>
      </c>
      <c r="E33" s="186" t="s">
        <v>2922</v>
      </c>
      <c r="F33" s="186" t="s">
        <v>2923</v>
      </c>
      <c r="G33" s="187" t="s">
        <v>2829</v>
      </c>
      <c r="H33" s="187" t="s">
        <v>849</v>
      </c>
      <c r="I33" s="187" t="s">
        <v>849</v>
      </c>
      <c r="J33" s="187" t="s">
        <v>2829</v>
      </c>
      <c r="K33" s="187" t="s">
        <v>849</v>
      </c>
      <c r="L33" s="187" t="s">
        <v>849</v>
      </c>
      <c r="M33" s="187" t="s">
        <v>2829</v>
      </c>
      <c r="N33" s="187" t="s">
        <v>849</v>
      </c>
      <c r="O33" s="187" t="s">
        <v>849</v>
      </c>
      <c r="P33" s="187" t="s">
        <v>2829</v>
      </c>
      <c r="Q33" s="187" t="s">
        <v>849</v>
      </c>
      <c r="R33" s="187" t="s">
        <v>849</v>
      </c>
      <c r="S33" s="187" t="s">
        <v>2829</v>
      </c>
      <c r="T33" s="187" t="s">
        <v>849</v>
      </c>
      <c r="U33" s="187" t="s">
        <v>849</v>
      </c>
      <c r="V33" s="187" t="s">
        <v>2829</v>
      </c>
      <c r="W33" s="187" t="s">
        <v>849</v>
      </c>
      <c r="X33" s="187" t="s">
        <v>849</v>
      </c>
      <c r="Y33" s="187" t="s">
        <v>2829</v>
      </c>
      <c r="Z33" s="187" t="s">
        <v>849</v>
      </c>
      <c r="AA33" s="187" t="s">
        <v>849</v>
      </c>
      <c r="AB33" s="187" t="s">
        <v>2829</v>
      </c>
      <c r="AC33" s="187" t="s">
        <v>849</v>
      </c>
      <c r="AD33" s="187" t="s">
        <v>849</v>
      </c>
      <c r="AE33" s="187" t="s">
        <v>2829</v>
      </c>
      <c r="AF33" s="187" t="s">
        <v>849</v>
      </c>
      <c r="AG33" s="187" t="s">
        <v>849</v>
      </c>
      <c r="AH33" s="187" t="s">
        <v>2829</v>
      </c>
      <c r="AI33" s="187" t="s">
        <v>849</v>
      </c>
      <c r="AJ33" s="187" t="s">
        <v>849</v>
      </c>
      <c r="AK33" s="187" t="s">
        <v>2829</v>
      </c>
      <c r="AL33" s="187" t="s">
        <v>849</v>
      </c>
      <c r="AM33" s="187" t="s">
        <v>849</v>
      </c>
      <c r="AN33" s="187" t="s">
        <v>2829</v>
      </c>
      <c r="AO33" s="187" t="s">
        <v>849</v>
      </c>
      <c r="AP33" s="187" t="s">
        <v>849</v>
      </c>
      <c r="AQ33" s="187" t="s">
        <v>2829</v>
      </c>
      <c r="AR33" s="187" t="s">
        <v>849</v>
      </c>
      <c r="AS33" s="187" t="s">
        <v>849</v>
      </c>
      <c r="AT33" s="187" t="s">
        <v>2829</v>
      </c>
      <c r="AU33" s="187" t="s">
        <v>849</v>
      </c>
      <c r="AV33" s="187" t="s">
        <v>849</v>
      </c>
      <c r="AW33" s="187" t="s">
        <v>2829</v>
      </c>
      <c r="AX33" s="187" t="s">
        <v>849</v>
      </c>
      <c r="AY33" s="187" t="s">
        <v>849</v>
      </c>
      <c r="AZ33" s="187" t="s">
        <v>2829</v>
      </c>
      <c r="BA33" s="187" t="s">
        <v>849</v>
      </c>
      <c r="BB33" s="187" t="s">
        <v>849</v>
      </c>
      <c r="BC33" s="187" t="s">
        <v>2829</v>
      </c>
      <c r="BD33" s="187" t="s">
        <v>849</v>
      </c>
      <c r="BE33" s="187" t="s">
        <v>849</v>
      </c>
      <c r="BF33" s="187" t="s">
        <v>2829</v>
      </c>
      <c r="BG33" s="187" t="s">
        <v>849</v>
      </c>
      <c r="BH33" s="187" t="s">
        <v>849</v>
      </c>
      <c r="BI33" s="187" t="s">
        <v>2829</v>
      </c>
      <c r="BJ33" s="187" t="s">
        <v>849</v>
      </c>
      <c r="BK33" s="187" t="s">
        <v>849</v>
      </c>
      <c r="BL33" s="187" t="s">
        <v>2829</v>
      </c>
      <c r="BM33" s="187" t="s">
        <v>849</v>
      </c>
      <c r="BN33" s="187" t="s">
        <v>849</v>
      </c>
      <c r="BO33" s="187" t="s">
        <v>2829</v>
      </c>
      <c r="BP33" s="187" t="s">
        <v>849</v>
      </c>
      <c r="BQ33" s="187" t="s">
        <v>849</v>
      </c>
      <c r="BR33" s="187" t="s">
        <v>2829</v>
      </c>
      <c r="BS33" s="187" t="s">
        <v>849</v>
      </c>
      <c r="BT33" s="187" t="s">
        <v>849</v>
      </c>
      <c r="BU33" s="187" t="s">
        <v>2829</v>
      </c>
      <c r="BV33" s="187" t="s">
        <v>849</v>
      </c>
      <c r="BW33" s="187" t="s">
        <v>849</v>
      </c>
      <c r="BX33" s="187" t="s">
        <v>2829</v>
      </c>
      <c r="BY33" s="187" t="s">
        <v>849</v>
      </c>
      <c r="BZ33" s="187" t="s">
        <v>849</v>
      </c>
      <c r="CA33" s="187" t="s">
        <v>2829</v>
      </c>
      <c r="CB33" s="187" t="s">
        <v>849</v>
      </c>
      <c r="CC33" s="187" t="s">
        <v>849</v>
      </c>
      <c r="CD33" s="187" t="s">
        <v>2829</v>
      </c>
      <c r="CE33" s="187" t="s">
        <v>849</v>
      </c>
      <c r="CF33" s="187" t="s">
        <v>849</v>
      </c>
      <c r="CG33" s="187" t="s">
        <v>2829</v>
      </c>
      <c r="CH33" s="187" t="s">
        <v>849</v>
      </c>
      <c r="CI33" s="187" t="s">
        <v>849</v>
      </c>
      <c r="CJ33" s="187" t="s">
        <v>2829</v>
      </c>
      <c r="CK33" s="187" t="s">
        <v>849</v>
      </c>
      <c r="CL33" s="187" t="s">
        <v>849</v>
      </c>
      <c r="CM33" s="187" t="s">
        <v>2829</v>
      </c>
      <c r="CN33" s="187" t="s">
        <v>849</v>
      </c>
      <c r="CO33" s="187" t="s">
        <v>849</v>
      </c>
      <c r="CP33" s="187" t="s">
        <v>2829</v>
      </c>
      <c r="CQ33" s="187" t="s">
        <v>849</v>
      </c>
      <c r="CR33" s="187" t="s">
        <v>849</v>
      </c>
      <c r="CS33" s="187" t="s">
        <v>2829</v>
      </c>
      <c r="CT33" s="187" t="s">
        <v>849</v>
      </c>
      <c r="CU33" s="187" t="s">
        <v>849</v>
      </c>
      <c r="CV33" s="187" t="s">
        <v>2829</v>
      </c>
      <c r="CW33" s="187" t="s">
        <v>849</v>
      </c>
      <c r="CX33" s="187" t="s">
        <v>849</v>
      </c>
      <c r="CY33" s="187" t="s">
        <v>2829</v>
      </c>
      <c r="CZ33" s="187" t="s">
        <v>849</v>
      </c>
      <c r="DA33" s="187" t="s">
        <v>849</v>
      </c>
      <c r="DB33" s="187" t="s">
        <v>2829</v>
      </c>
      <c r="DC33" s="187" t="s">
        <v>849</v>
      </c>
      <c r="DD33" s="187" t="s">
        <v>849</v>
      </c>
      <c r="DE33" s="187" t="s">
        <v>2829</v>
      </c>
      <c r="DF33" s="187" t="s">
        <v>849</v>
      </c>
      <c r="DG33" s="187" t="s">
        <v>849</v>
      </c>
      <c r="DH33" s="187" t="s">
        <v>2829</v>
      </c>
      <c r="DI33" s="187" t="s">
        <v>849</v>
      </c>
      <c r="DJ33" s="187" t="s">
        <v>849</v>
      </c>
      <c r="DK33" s="187" t="s">
        <v>2829</v>
      </c>
      <c r="DL33" s="187" t="s">
        <v>849</v>
      </c>
      <c r="DM33" s="187" t="s">
        <v>849</v>
      </c>
      <c r="DN33" s="187" t="s">
        <v>2829</v>
      </c>
      <c r="DO33" s="187" t="s">
        <v>849</v>
      </c>
      <c r="DP33" s="187" t="s">
        <v>849</v>
      </c>
      <c r="DQ33" s="187" t="s">
        <v>2829</v>
      </c>
      <c r="DR33" s="187" t="s">
        <v>849</v>
      </c>
      <c r="DS33" s="187" t="s">
        <v>849</v>
      </c>
      <c r="DT33" s="187" t="s">
        <v>2829</v>
      </c>
      <c r="DU33" s="187" t="s">
        <v>849</v>
      </c>
      <c r="DV33" s="187" t="s">
        <v>849</v>
      </c>
      <c r="DW33" s="187" t="s">
        <v>2829</v>
      </c>
      <c r="DX33" s="187" t="s">
        <v>849</v>
      </c>
      <c r="DY33" s="187" t="s">
        <v>849</v>
      </c>
      <c r="DZ33" s="187" t="s">
        <v>2829</v>
      </c>
      <c r="EA33" s="187" t="s">
        <v>849</v>
      </c>
      <c r="EB33" s="187" t="s">
        <v>849</v>
      </c>
      <c r="EC33" s="187" t="s">
        <v>2829</v>
      </c>
      <c r="ED33" s="187" t="s">
        <v>849</v>
      </c>
      <c r="EE33" s="187" t="s">
        <v>849</v>
      </c>
      <c r="EF33" s="187" t="s">
        <v>2829</v>
      </c>
      <c r="EG33" s="187" t="s">
        <v>849</v>
      </c>
      <c r="EH33" s="187" t="s">
        <v>849</v>
      </c>
      <c r="EI33" s="187" t="s">
        <v>2829</v>
      </c>
      <c r="EJ33" s="187" t="s">
        <v>849</v>
      </c>
      <c r="EK33" s="187" t="s">
        <v>849</v>
      </c>
      <c r="EL33" s="187" t="s">
        <v>2829</v>
      </c>
      <c r="EM33" s="187" t="s">
        <v>849</v>
      </c>
      <c r="EN33" s="187" t="s">
        <v>849</v>
      </c>
      <c r="EO33" s="187" t="s">
        <v>2829</v>
      </c>
      <c r="EP33" s="187" t="s">
        <v>849</v>
      </c>
      <c r="EQ33" s="187" t="s">
        <v>849</v>
      </c>
      <c r="ER33" s="187" t="s">
        <v>2829</v>
      </c>
      <c r="ES33" s="187" t="s">
        <v>849</v>
      </c>
      <c r="ET33" s="187" t="s">
        <v>849</v>
      </c>
    </row>
    <row r="34" spans="1:150" x14ac:dyDescent="0.25">
      <c r="A34" s="1"/>
      <c r="B34" s="186" t="s">
        <v>2924</v>
      </c>
      <c r="C34" s="186" t="s">
        <v>98</v>
      </c>
      <c r="D34" s="186" t="s">
        <v>2918</v>
      </c>
      <c r="E34" s="186" t="s">
        <v>2925</v>
      </c>
      <c r="F34" s="186" t="s">
        <v>2926</v>
      </c>
      <c r="G34" s="187" t="s">
        <v>2829</v>
      </c>
      <c r="H34" s="187" t="s">
        <v>849</v>
      </c>
      <c r="I34" s="187" t="s">
        <v>849</v>
      </c>
      <c r="J34" s="187" t="s">
        <v>2829</v>
      </c>
      <c r="K34" s="187" t="s">
        <v>849</v>
      </c>
      <c r="L34" s="187" t="s">
        <v>849</v>
      </c>
      <c r="M34" s="187" t="s">
        <v>2829</v>
      </c>
      <c r="N34" s="187" t="s">
        <v>849</v>
      </c>
      <c r="O34" s="187" t="s">
        <v>849</v>
      </c>
      <c r="P34" s="187" t="s">
        <v>2829</v>
      </c>
      <c r="Q34" s="187" t="s">
        <v>849</v>
      </c>
      <c r="R34" s="187" t="s">
        <v>849</v>
      </c>
      <c r="S34" s="187" t="s">
        <v>2829</v>
      </c>
      <c r="T34" s="187" t="s">
        <v>849</v>
      </c>
      <c r="U34" s="187" t="s">
        <v>849</v>
      </c>
      <c r="V34" s="187" t="s">
        <v>2829</v>
      </c>
      <c r="W34" s="187" t="s">
        <v>849</v>
      </c>
      <c r="X34" s="187" t="s">
        <v>849</v>
      </c>
      <c r="Y34" s="187" t="s">
        <v>2829</v>
      </c>
      <c r="Z34" s="187" t="s">
        <v>849</v>
      </c>
      <c r="AA34" s="187" t="s">
        <v>849</v>
      </c>
      <c r="AB34" s="187" t="s">
        <v>2829</v>
      </c>
      <c r="AC34" s="187" t="s">
        <v>849</v>
      </c>
      <c r="AD34" s="187" t="s">
        <v>849</v>
      </c>
      <c r="AE34" s="187" t="s">
        <v>2829</v>
      </c>
      <c r="AF34" s="187" t="s">
        <v>849</v>
      </c>
      <c r="AG34" s="187" t="s">
        <v>849</v>
      </c>
      <c r="AH34" s="187" t="s">
        <v>2829</v>
      </c>
      <c r="AI34" s="187" t="s">
        <v>849</v>
      </c>
      <c r="AJ34" s="187" t="s">
        <v>849</v>
      </c>
      <c r="AK34" s="187" t="s">
        <v>2829</v>
      </c>
      <c r="AL34" s="187" t="s">
        <v>849</v>
      </c>
      <c r="AM34" s="187" t="s">
        <v>849</v>
      </c>
      <c r="AN34" s="187" t="s">
        <v>2829</v>
      </c>
      <c r="AO34" s="187" t="s">
        <v>849</v>
      </c>
      <c r="AP34" s="187" t="s">
        <v>849</v>
      </c>
      <c r="AQ34" s="187" t="s">
        <v>2829</v>
      </c>
      <c r="AR34" s="187" t="s">
        <v>849</v>
      </c>
      <c r="AS34" s="187" t="s">
        <v>849</v>
      </c>
      <c r="AT34" s="187" t="s">
        <v>2829</v>
      </c>
      <c r="AU34" s="187" t="s">
        <v>849</v>
      </c>
      <c r="AV34" s="187" t="s">
        <v>849</v>
      </c>
      <c r="AW34" s="187" t="s">
        <v>2829</v>
      </c>
      <c r="AX34" s="187" t="s">
        <v>849</v>
      </c>
      <c r="AY34" s="187" t="s">
        <v>849</v>
      </c>
      <c r="AZ34" s="187" t="s">
        <v>2829</v>
      </c>
      <c r="BA34" s="187" t="s">
        <v>849</v>
      </c>
      <c r="BB34" s="187" t="s">
        <v>849</v>
      </c>
      <c r="BC34" s="187" t="s">
        <v>2829</v>
      </c>
      <c r="BD34" s="187" t="s">
        <v>849</v>
      </c>
      <c r="BE34" s="187" t="s">
        <v>849</v>
      </c>
      <c r="BF34" s="187" t="s">
        <v>2829</v>
      </c>
      <c r="BG34" s="187" t="s">
        <v>849</v>
      </c>
      <c r="BH34" s="187" t="s">
        <v>849</v>
      </c>
      <c r="BI34" s="187" t="s">
        <v>2829</v>
      </c>
      <c r="BJ34" s="187" t="s">
        <v>849</v>
      </c>
      <c r="BK34" s="187" t="s">
        <v>849</v>
      </c>
      <c r="BL34" s="187" t="s">
        <v>2829</v>
      </c>
      <c r="BM34" s="187" t="s">
        <v>849</v>
      </c>
      <c r="BN34" s="187" t="s">
        <v>849</v>
      </c>
      <c r="BO34" s="187" t="s">
        <v>2829</v>
      </c>
      <c r="BP34" s="187" t="s">
        <v>849</v>
      </c>
      <c r="BQ34" s="187" t="s">
        <v>849</v>
      </c>
      <c r="BR34" s="187" t="s">
        <v>2829</v>
      </c>
      <c r="BS34" s="187" t="s">
        <v>849</v>
      </c>
      <c r="BT34" s="187" t="s">
        <v>849</v>
      </c>
      <c r="BU34" s="187" t="s">
        <v>2829</v>
      </c>
      <c r="BV34" s="187" t="s">
        <v>849</v>
      </c>
      <c r="BW34" s="187" t="s">
        <v>849</v>
      </c>
      <c r="BX34" s="187" t="s">
        <v>2829</v>
      </c>
      <c r="BY34" s="187" t="s">
        <v>849</v>
      </c>
      <c r="BZ34" s="187" t="s">
        <v>849</v>
      </c>
      <c r="CA34" s="187" t="s">
        <v>2829</v>
      </c>
      <c r="CB34" s="187" t="s">
        <v>849</v>
      </c>
      <c r="CC34" s="187" t="s">
        <v>849</v>
      </c>
      <c r="CD34" s="187" t="s">
        <v>2829</v>
      </c>
      <c r="CE34" s="187" t="s">
        <v>849</v>
      </c>
      <c r="CF34" s="187" t="s">
        <v>849</v>
      </c>
      <c r="CG34" s="187" t="s">
        <v>2829</v>
      </c>
      <c r="CH34" s="187" t="s">
        <v>849</v>
      </c>
      <c r="CI34" s="187" t="s">
        <v>849</v>
      </c>
      <c r="CJ34" s="187" t="s">
        <v>2829</v>
      </c>
      <c r="CK34" s="187" t="s">
        <v>849</v>
      </c>
      <c r="CL34" s="187" t="s">
        <v>849</v>
      </c>
      <c r="CM34" s="187" t="s">
        <v>2829</v>
      </c>
      <c r="CN34" s="187" t="s">
        <v>849</v>
      </c>
      <c r="CO34" s="187" t="s">
        <v>849</v>
      </c>
      <c r="CP34" s="187" t="s">
        <v>2829</v>
      </c>
      <c r="CQ34" s="187" t="s">
        <v>849</v>
      </c>
      <c r="CR34" s="187" t="s">
        <v>849</v>
      </c>
      <c r="CS34" s="187" t="s">
        <v>2829</v>
      </c>
      <c r="CT34" s="187" t="s">
        <v>849</v>
      </c>
      <c r="CU34" s="187" t="s">
        <v>849</v>
      </c>
      <c r="CV34" s="187" t="s">
        <v>2829</v>
      </c>
      <c r="CW34" s="187" t="s">
        <v>849</v>
      </c>
      <c r="CX34" s="187" t="s">
        <v>849</v>
      </c>
      <c r="CY34" s="187" t="s">
        <v>2829</v>
      </c>
      <c r="CZ34" s="187" t="s">
        <v>849</v>
      </c>
      <c r="DA34" s="187" t="s">
        <v>849</v>
      </c>
      <c r="DB34" s="187" t="s">
        <v>2829</v>
      </c>
      <c r="DC34" s="187" t="s">
        <v>849</v>
      </c>
      <c r="DD34" s="187" t="s">
        <v>849</v>
      </c>
      <c r="DE34" s="187" t="s">
        <v>2829</v>
      </c>
      <c r="DF34" s="187" t="s">
        <v>849</v>
      </c>
      <c r="DG34" s="187" t="s">
        <v>849</v>
      </c>
      <c r="DH34" s="187" t="s">
        <v>2829</v>
      </c>
      <c r="DI34" s="187" t="s">
        <v>849</v>
      </c>
      <c r="DJ34" s="187" t="s">
        <v>849</v>
      </c>
      <c r="DK34" s="187" t="s">
        <v>2829</v>
      </c>
      <c r="DL34" s="187" t="s">
        <v>849</v>
      </c>
      <c r="DM34" s="187" t="s">
        <v>849</v>
      </c>
      <c r="DN34" s="187" t="s">
        <v>2829</v>
      </c>
      <c r="DO34" s="187" t="s">
        <v>849</v>
      </c>
      <c r="DP34" s="187" t="s">
        <v>849</v>
      </c>
      <c r="DQ34" s="187" t="s">
        <v>2829</v>
      </c>
      <c r="DR34" s="187" t="s">
        <v>849</v>
      </c>
      <c r="DS34" s="187" t="s">
        <v>849</v>
      </c>
      <c r="DT34" s="187" t="s">
        <v>2829</v>
      </c>
      <c r="DU34" s="187" t="s">
        <v>849</v>
      </c>
      <c r="DV34" s="187" t="s">
        <v>849</v>
      </c>
      <c r="DW34" s="187" t="s">
        <v>2829</v>
      </c>
      <c r="DX34" s="187" t="s">
        <v>849</v>
      </c>
      <c r="DY34" s="187" t="s">
        <v>849</v>
      </c>
      <c r="DZ34" s="187" t="s">
        <v>2829</v>
      </c>
      <c r="EA34" s="187" t="s">
        <v>849</v>
      </c>
      <c r="EB34" s="187" t="s">
        <v>849</v>
      </c>
      <c r="EC34" s="187" t="s">
        <v>2829</v>
      </c>
      <c r="ED34" s="187" t="s">
        <v>849</v>
      </c>
      <c r="EE34" s="187" t="s">
        <v>849</v>
      </c>
      <c r="EF34" s="187" t="s">
        <v>2829</v>
      </c>
      <c r="EG34" s="187" t="s">
        <v>849</v>
      </c>
      <c r="EH34" s="187" t="s">
        <v>849</v>
      </c>
      <c r="EI34" s="187" t="s">
        <v>2829</v>
      </c>
      <c r="EJ34" s="187" t="s">
        <v>849</v>
      </c>
      <c r="EK34" s="187" t="s">
        <v>849</v>
      </c>
      <c r="EL34" s="187" t="s">
        <v>2829</v>
      </c>
      <c r="EM34" s="187" t="s">
        <v>849</v>
      </c>
      <c r="EN34" s="187" t="s">
        <v>849</v>
      </c>
      <c r="EO34" s="187" t="s">
        <v>2829</v>
      </c>
      <c r="EP34" s="187" t="s">
        <v>849</v>
      </c>
      <c r="EQ34" s="187" t="s">
        <v>849</v>
      </c>
      <c r="ER34" s="187" t="s">
        <v>2829</v>
      </c>
      <c r="ES34" s="187" t="s">
        <v>849</v>
      </c>
      <c r="ET34" s="187" t="s">
        <v>849</v>
      </c>
    </row>
    <row r="35" spans="1:150" x14ac:dyDescent="0.25">
      <c r="A35" s="1"/>
      <c r="B35" s="186" t="s">
        <v>2927</v>
      </c>
      <c r="C35" s="186" t="s">
        <v>98</v>
      </c>
      <c r="D35" s="186" t="s">
        <v>2918</v>
      </c>
      <c r="E35" s="186" t="s">
        <v>2928</v>
      </c>
      <c r="F35" s="186" t="s">
        <v>2929</v>
      </c>
      <c r="G35" s="187" t="s">
        <v>2829</v>
      </c>
      <c r="H35" s="187" t="s">
        <v>849</v>
      </c>
      <c r="I35" s="187" t="s">
        <v>849</v>
      </c>
      <c r="J35" s="187" t="s">
        <v>2829</v>
      </c>
      <c r="K35" s="187" t="s">
        <v>849</v>
      </c>
      <c r="L35" s="187" t="s">
        <v>849</v>
      </c>
      <c r="M35" s="187" t="s">
        <v>2829</v>
      </c>
      <c r="N35" s="187" t="s">
        <v>849</v>
      </c>
      <c r="O35" s="187" t="s">
        <v>849</v>
      </c>
      <c r="P35" s="187" t="s">
        <v>2829</v>
      </c>
      <c r="Q35" s="187" t="s">
        <v>849</v>
      </c>
      <c r="R35" s="187" t="s">
        <v>849</v>
      </c>
      <c r="S35" s="187" t="s">
        <v>2829</v>
      </c>
      <c r="T35" s="187" t="s">
        <v>849</v>
      </c>
      <c r="U35" s="187" t="s">
        <v>849</v>
      </c>
      <c r="V35" s="187" t="s">
        <v>2829</v>
      </c>
      <c r="W35" s="187" t="s">
        <v>849</v>
      </c>
      <c r="X35" s="187" t="s">
        <v>849</v>
      </c>
      <c r="Y35" s="187" t="s">
        <v>2829</v>
      </c>
      <c r="Z35" s="187" t="s">
        <v>849</v>
      </c>
      <c r="AA35" s="187" t="s">
        <v>849</v>
      </c>
      <c r="AB35" s="187" t="s">
        <v>2829</v>
      </c>
      <c r="AC35" s="187" t="s">
        <v>849</v>
      </c>
      <c r="AD35" s="187" t="s">
        <v>849</v>
      </c>
      <c r="AE35" s="187" t="s">
        <v>2829</v>
      </c>
      <c r="AF35" s="187" t="s">
        <v>849</v>
      </c>
      <c r="AG35" s="187" t="s">
        <v>849</v>
      </c>
      <c r="AH35" s="187" t="s">
        <v>2829</v>
      </c>
      <c r="AI35" s="187" t="s">
        <v>849</v>
      </c>
      <c r="AJ35" s="187" t="s">
        <v>849</v>
      </c>
      <c r="AK35" s="187" t="s">
        <v>2829</v>
      </c>
      <c r="AL35" s="187" t="s">
        <v>849</v>
      </c>
      <c r="AM35" s="187" t="s">
        <v>849</v>
      </c>
      <c r="AN35" s="187" t="s">
        <v>2829</v>
      </c>
      <c r="AO35" s="187" t="s">
        <v>849</v>
      </c>
      <c r="AP35" s="187" t="s">
        <v>849</v>
      </c>
      <c r="AQ35" s="187" t="s">
        <v>2829</v>
      </c>
      <c r="AR35" s="187" t="s">
        <v>849</v>
      </c>
      <c r="AS35" s="187" t="s">
        <v>849</v>
      </c>
      <c r="AT35" s="187" t="s">
        <v>2829</v>
      </c>
      <c r="AU35" s="187" t="s">
        <v>849</v>
      </c>
      <c r="AV35" s="187" t="s">
        <v>849</v>
      </c>
      <c r="AW35" s="187" t="s">
        <v>2829</v>
      </c>
      <c r="AX35" s="187" t="s">
        <v>849</v>
      </c>
      <c r="AY35" s="187" t="s">
        <v>849</v>
      </c>
      <c r="AZ35" s="187" t="s">
        <v>2829</v>
      </c>
      <c r="BA35" s="187" t="s">
        <v>849</v>
      </c>
      <c r="BB35" s="187" t="s">
        <v>849</v>
      </c>
      <c r="BC35" s="187" t="s">
        <v>2829</v>
      </c>
      <c r="BD35" s="187" t="s">
        <v>849</v>
      </c>
      <c r="BE35" s="187" t="s">
        <v>849</v>
      </c>
      <c r="BF35" s="187" t="s">
        <v>2829</v>
      </c>
      <c r="BG35" s="187" t="s">
        <v>849</v>
      </c>
      <c r="BH35" s="187" t="s">
        <v>849</v>
      </c>
      <c r="BI35" s="187" t="s">
        <v>2829</v>
      </c>
      <c r="BJ35" s="187" t="s">
        <v>849</v>
      </c>
      <c r="BK35" s="187" t="s">
        <v>849</v>
      </c>
      <c r="BL35" s="187" t="s">
        <v>2829</v>
      </c>
      <c r="BM35" s="187" t="s">
        <v>849</v>
      </c>
      <c r="BN35" s="187" t="s">
        <v>849</v>
      </c>
      <c r="BO35" s="187" t="s">
        <v>2829</v>
      </c>
      <c r="BP35" s="187" t="s">
        <v>849</v>
      </c>
      <c r="BQ35" s="187" t="s">
        <v>849</v>
      </c>
      <c r="BR35" s="187" t="s">
        <v>2829</v>
      </c>
      <c r="BS35" s="187" t="s">
        <v>849</v>
      </c>
      <c r="BT35" s="187" t="s">
        <v>849</v>
      </c>
      <c r="BU35" s="187" t="s">
        <v>2829</v>
      </c>
      <c r="BV35" s="187" t="s">
        <v>849</v>
      </c>
      <c r="BW35" s="187" t="s">
        <v>849</v>
      </c>
      <c r="BX35" s="187" t="s">
        <v>2829</v>
      </c>
      <c r="BY35" s="187" t="s">
        <v>849</v>
      </c>
      <c r="BZ35" s="187" t="s">
        <v>849</v>
      </c>
      <c r="CA35" s="187" t="s">
        <v>2829</v>
      </c>
      <c r="CB35" s="187" t="s">
        <v>849</v>
      </c>
      <c r="CC35" s="187" t="s">
        <v>849</v>
      </c>
      <c r="CD35" s="187" t="s">
        <v>2829</v>
      </c>
      <c r="CE35" s="187" t="s">
        <v>849</v>
      </c>
      <c r="CF35" s="187" t="s">
        <v>849</v>
      </c>
      <c r="CG35" s="187" t="s">
        <v>2829</v>
      </c>
      <c r="CH35" s="187" t="s">
        <v>849</v>
      </c>
      <c r="CI35" s="187" t="s">
        <v>849</v>
      </c>
      <c r="CJ35" s="187" t="s">
        <v>2829</v>
      </c>
      <c r="CK35" s="187" t="s">
        <v>849</v>
      </c>
      <c r="CL35" s="187" t="s">
        <v>849</v>
      </c>
      <c r="CM35" s="187" t="s">
        <v>2829</v>
      </c>
      <c r="CN35" s="187" t="s">
        <v>849</v>
      </c>
      <c r="CO35" s="187" t="s">
        <v>849</v>
      </c>
      <c r="CP35" s="187" t="s">
        <v>2829</v>
      </c>
      <c r="CQ35" s="187" t="s">
        <v>849</v>
      </c>
      <c r="CR35" s="187" t="s">
        <v>849</v>
      </c>
      <c r="CS35" s="187" t="s">
        <v>2829</v>
      </c>
      <c r="CT35" s="187" t="s">
        <v>849</v>
      </c>
      <c r="CU35" s="187" t="s">
        <v>849</v>
      </c>
      <c r="CV35" s="187" t="s">
        <v>2829</v>
      </c>
      <c r="CW35" s="187" t="s">
        <v>849</v>
      </c>
      <c r="CX35" s="187" t="s">
        <v>849</v>
      </c>
      <c r="CY35" s="187" t="s">
        <v>2829</v>
      </c>
      <c r="CZ35" s="187" t="s">
        <v>849</v>
      </c>
      <c r="DA35" s="187" t="s">
        <v>849</v>
      </c>
      <c r="DB35" s="187" t="s">
        <v>2829</v>
      </c>
      <c r="DC35" s="187" t="s">
        <v>849</v>
      </c>
      <c r="DD35" s="187" t="s">
        <v>849</v>
      </c>
      <c r="DE35" s="187" t="s">
        <v>2829</v>
      </c>
      <c r="DF35" s="187" t="s">
        <v>849</v>
      </c>
      <c r="DG35" s="187" t="s">
        <v>849</v>
      </c>
      <c r="DH35" s="187" t="s">
        <v>2829</v>
      </c>
      <c r="DI35" s="187" t="s">
        <v>849</v>
      </c>
      <c r="DJ35" s="187" t="s">
        <v>849</v>
      </c>
      <c r="DK35" s="187" t="s">
        <v>2829</v>
      </c>
      <c r="DL35" s="187" t="s">
        <v>849</v>
      </c>
      <c r="DM35" s="187" t="s">
        <v>849</v>
      </c>
      <c r="DN35" s="187" t="s">
        <v>2829</v>
      </c>
      <c r="DO35" s="187" t="s">
        <v>849</v>
      </c>
      <c r="DP35" s="187" t="s">
        <v>849</v>
      </c>
      <c r="DQ35" s="187" t="s">
        <v>2829</v>
      </c>
      <c r="DR35" s="187" t="s">
        <v>849</v>
      </c>
      <c r="DS35" s="187" t="s">
        <v>849</v>
      </c>
      <c r="DT35" s="187" t="s">
        <v>2829</v>
      </c>
      <c r="DU35" s="187" t="s">
        <v>849</v>
      </c>
      <c r="DV35" s="187" t="s">
        <v>849</v>
      </c>
      <c r="DW35" s="187" t="s">
        <v>2829</v>
      </c>
      <c r="DX35" s="187" t="s">
        <v>849</v>
      </c>
      <c r="DY35" s="187" t="s">
        <v>849</v>
      </c>
      <c r="DZ35" s="187" t="s">
        <v>2829</v>
      </c>
      <c r="EA35" s="187" t="s">
        <v>849</v>
      </c>
      <c r="EB35" s="187" t="s">
        <v>849</v>
      </c>
      <c r="EC35" s="187" t="s">
        <v>2829</v>
      </c>
      <c r="ED35" s="187" t="s">
        <v>849</v>
      </c>
      <c r="EE35" s="187" t="s">
        <v>849</v>
      </c>
      <c r="EF35" s="187" t="s">
        <v>2829</v>
      </c>
      <c r="EG35" s="187" t="s">
        <v>849</v>
      </c>
      <c r="EH35" s="187" t="s">
        <v>849</v>
      </c>
      <c r="EI35" s="187" t="s">
        <v>2829</v>
      </c>
      <c r="EJ35" s="187" t="s">
        <v>849</v>
      </c>
      <c r="EK35" s="187" t="s">
        <v>849</v>
      </c>
      <c r="EL35" s="187" t="s">
        <v>2829</v>
      </c>
      <c r="EM35" s="187" t="s">
        <v>849</v>
      </c>
      <c r="EN35" s="187" t="s">
        <v>849</v>
      </c>
      <c r="EO35" s="187" t="s">
        <v>2829</v>
      </c>
      <c r="EP35" s="187" t="s">
        <v>849</v>
      </c>
      <c r="EQ35" s="187" t="s">
        <v>849</v>
      </c>
      <c r="ER35" s="187" t="s">
        <v>2829</v>
      </c>
      <c r="ES35" s="187" t="s">
        <v>849</v>
      </c>
      <c r="ET35" s="187" t="s">
        <v>849</v>
      </c>
    </row>
    <row r="36" spans="1:150" x14ac:dyDescent="0.25">
      <c r="A36" s="1"/>
      <c r="B36" s="186" t="s">
        <v>2930</v>
      </c>
      <c r="C36" s="186" t="s">
        <v>98</v>
      </c>
      <c r="D36" s="186" t="s">
        <v>2918</v>
      </c>
      <c r="E36" s="186" t="s">
        <v>2931</v>
      </c>
      <c r="F36" s="186" t="s">
        <v>2932</v>
      </c>
      <c r="G36" s="187" t="s">
        <v>2829</v>
      </c>
      <c r="H36" s="187" t="s">
        <v>849</v>
      </c>
      <c r="I36" s="187" t="s">
        <v>849</v>
      </c>
      <c r="J36" s="187" t="s">
        <v>2829</v>
      </c>
      <c r="K36" s="187" t="s">
        <v>849</v>
      </c>
      <c r="L36" s="187" t="s">
        <v>849</v>
      </c>
      <c r="M36" s="187" t="s">
        <v>2829</v>
      </c>
      <c r="N36" s="187" t="s">
        <v>849</v>
      </c>
      <c r="O36" s="187" t="s">
        <v>849</v>
      </c>
      <c r="P36" s="187" t="s">
        <v>2829</v>
      </c>
      <c r="Q36" s="187" t="s">
        <v>849</v>
      </c>
      <c r="R36" s="187" t="s">
        <v>849</v>
      </c>
      <c r="S36" s="187" t="s">
        <v>2829</v>
      </c>
      <c r="T36" s="187" t="s">
        <v>849</v>
      </c>
      <c r="U36" s="187" t="s">
        <v>849</v>
      </c>
      <c r="V36" s="187" t="s">
        <v>2829</v>
      </c>
      <c r="W36" s="187" t="s">
        <v>849</v>
      </c>
      <c r="X36" s="187" t="s">
        <v>849</v>
      </c>
      <c r="Y36" s="187" t="s">
        <v>2829</v>
      </c>
      <c r="Z36" s="187" t="s">
        <v>849</v>
      </c>
      <c r="AA36" s="187" t="s">
        <v>849</v>
      </c>
      <c r="AB36" s="187" t="s">
        <v>2829</v>
      </c>
      <c r="AC36" s="187" t="s">
        <v>849</v>
      </c>
      <c r="AD36" s="187" t="s">
        <v>849</v>
      </c>
      <c r="AE36" s="187" t="s">
        <v>2829</v>
      </c>
      <c r="AF36" s="187" t="s">
        <v>849</v>
      </c>
      <c r="AG36" s="187" t="s">
        <v>849</v>
      </c>
      <c r="AH36" s="187" t="s">
        <v>2829</v>
      </c>
      <c r="AI36" s="187" t="s">
        <v>849</v>
      </c>
      <c r="AJ36" s="187" t="s">
        <v>849</v>
      </c>
      <c r="AK36" s="187" t="s">
        <v>2829</v>
      </c>
      <c r="AL36" s="187" t="s">
        <v>849</v>
      </c>
      <c r="AM36" s="187" t="s">
        <v>849</v>
      </c>
      <c r="AN36" s="187" t="s">
        <v>2829</v>
      </c>
      <c r="AO36" s="187" t="s">
        <v>849</v>
      </c>
      <c r="AP36" s="187" t="s">
        <v>849</v>
      </c>
      <c r="AQ36" s="187" t="s">
        <v>2829</v>
      </c>
      <c r="AR36" s="187" t="s">
        <v>849</v>
      </c>
      <c r="AS36" s="187" t="s">
        <v>849</v>
      </c>
      <c r="AT36" s="187" t="s">
        <v>2829</v>
      </c>
      <c r="AU36" s="187" t="s">
        <v>849</v>
      </c>
      <c r="AV36" s="187" t="s">
        <v>849</v>
      </c>
      <c r="AW36" s="187" t="s">
        <v>2829</v>
      </c>
      <c r="AX36" s="187" t="s">
        <v>849</v>
      </c>
      <c r="AY36" s="187" t="s">
        <v>849</v>
      </c>
      <c r="AZ36" s="187" t="s">
        <v>2829</v>
      </c>
      <c r="BA36" s="187" t="s">
        <v>849</v>
      </c>
      <c r="BB36" s="187" t="s">
        <v>849</v>
      </c>
      <c r="BC36" s="187" t="s">
        <v>2829</v>
      </c>
      <c r="BD36" s="187" t="s">
        <v>849</v>
      </c>
      <c r="BE36" s="187" t="s">
        <v>849</v>
      </c>
      <c r="BF36" s="187" t="s">
        <v>2829</v>
      </c>
      <c r="BG36" s="187" t="s">
        <v>849</v>
      </c>
      <c r="BH36" s="187" t="s">
        <v>849</v>
      </c>
      <c r="BI36" s="187" t="s">
        <v>2829</v>
      </c>
      <c r="BJ36" s="187" t="s">
        <v>849</v>
      </c>
      <c r="BK36" s="187" t="s">
        <v>849</v>
      </c>
      <c r="BL36" s="187" t="s">
        <v>2829</v>
      </c>
      <c r="BM36" s="187" t="s">
        <v>849</v>
      </c>
      <c r="BN36" s="187" t="s">
        <v>849</v>
      </c>
      <c r="BO36" s="187" t="s">
        <v>2829</v>
      </c>
      <c r="BP36" s="187" t="s">
        <v>849</v>
      </c>
      <c r="BQ36" s="187" t="s">
        <v>849</v>
      </c>
      <c r="BR36" s="187" t="s">
        <v>2829</v>
      </c>
      <c r="BS36" s="187" t="s">
        <v>849</v>
      </c>
      <c r="BT36" s="187" t="s">
        <v>849</v>
      </c>
      <c r="BU36" s="187" t="s">
        <v>2829</v>
      </c>
      <c r="BV36" s="187" t="s">
        <v>849</v>
      </c>
      <c r="BW36" s="187" t="s">
        <v>849</v>
      </c>
      <c r="BX36" s="187" t="s">
        <v>2829</v>
      </c>
      <c r="BY36" s="187" t="s">
        <v>849</v>
      </c>
      <c r="BZ36" s="187" t="s">
        <v>849</v>
      </c>
      <c r="CA36" s="187" t="s">
        <v>2829</v>
      </c>
      <c r="CB36" s="187" t="s">
        <v>849</v>
      </c>
      <c r="CC36" s="187" t="s">
        <v>849</v>
      </c>
      <c r="CD36" s="187" t="s">
        <v>2829</v>
      </c>
      <c r="CE36" s="187" t="s">
        <v>849</v>
      </c>
      <c r="CF36" s="187" t="s">
        <v>849</v>
      </c>
      <c r="CG36" s="187" t="s">
        <v>2829</v>
      </c>
      <c r="CH36" s="187" t="s">
        <v>849</v>
      </c>
      <c r="CI36" s="187" t="s">
        <v>849</v>
      </c>
      <c r="CJ36" s="187" t="s">
        <v>2829</v>
      </c>
      <c r="CK36" s="187" t="s">
        <v>849</v>
      </c>
      <c r="CL36" s="187" t="s">
        <v>849</v>
      </c>
      <c r="CM36" s="187" t="s">
        <v>2829</v>
      </c>
      <c r="CN36" s="187" t="s">
        <v>849</v>
      </c>
      <c r="CO36" s="187" t="s">
        <v>849</v>
      </c>
      <c r="CP36" s="187" t="s">
        <v>2829</v>
      </c>
      <c r="CQ36" s="187" t="s">
        <v>849</v>
      </c>
      <c r="CR36" s="187" t="s">
        <v>849</v>
      </c>
      <c r="CS36" s="187" t="s">
        <v>2829</v>
      </c>
      <c r="CT36" s="187" t="s">
        <v>849</v>
      </c>
      <c r="CU36" s="187" t="s">
        <v>849</v>
      </c>
      <c r="CV36" s="187" t="s">
        <v>2829</v>
      </c>
      <c r="CW36" s="187" t="s">
        <v>849</v>
      </c>
      <c r="CX36" s="187" t="s">
        <v>849</v>
      </c>
      <c r="CY36" s="187" t="s">
        <v>2829</v>
      </c>
      <c r="CZ36" s="187" t="s">
        <v>849</v>
      </c>
      <c r="DA36" s="187" t="s">
        <v>849</v>
      </c>
      <c r="DB36" s="187" t="s">
        <v>2829</v>
      </c>
      <c r="DC36" s="187" t="s">
        <v>849</v>
      </c>
      <c r="DD36" s="187" t="s">
        <v>849</v>
      </c>
      <c r="DE36" s="187" t="s">
        <v>2829</v>
      </c>
      <c r="DF36" s="187" t="s">
        <v>849</v>
      </c>
      <c r="DG36" s="187" t="s">
        <v>849</v>
      </c>
      <c r="DH36" s="187" t="s">
        <v>2829</v>
      </c>
      <c r="DI36" s="187" t="s">
        <v>849</v>
      </c>
      <c r="DJ36" s="187" t="s">
        <v>849</v>
      </c>
      <c r="DK36" s="187" t="s">
        <v>2829</v>
      </c>
      <c r="DL36" s="187" t="s">
        <v>849</v>
      </c>
      <c r="DM36" s="187" t="s">
        <v>849</v>
      </c>
      <c r="DN36" s="187" t="s">
        <v>2829</v>
      </c>
      <c r="DO36" s="187" t="s">
        <v>849</v>
      </c>
      <c r="DP36" s="187" t="s">
        <v>849</v>
      </c>
      <c r="DQ36" s="187" t="s">
        <v>2829</v>
      </c>
      <c r="DR36" s="187" t="s">
        <v>849</v>
      </c>
      <c r="DS36" s="187" t="s">
        <v>849</v>
      </c>
      <c r="DT36" s="187" t="s">
        <v>2829</v>
      </c>
      <c r="DU36" s="187" t="s">
        <v>849</v>
      </c>
      <c r="DV36" s="187" t="s">
        <v>849</v>
      </c>
      <c r="DW36" s="187" t="s">
        <v>2829</v>
      </c>
      <c r="DX36" s="187" t="s">
        <v>849</v>
      </c>
      <c r="DY36" s="187" t="s">
        <v>849</v>
      </c>
      <c r="DZ36" s="187" t="s">
        <v>2829</v>
      </c>
      <c r="EA36" s="187" t="s">
        <v>849</v>
      </c>
      <c r="EB36" s="187" t="s">
        <v>849</v>
      </c>
      <c r="EC36" s="187" t="s">
        <v>2829</v>
      </c>
      <c r="ED36" s="187" t="s">
        <v>849</v>
      </c>
      <c r="EE36" s="187" t="s">
        <v>849</v>
      </c>
      <c r="EF36" s="187" t="s">
        <v>2829</v>
      </c>
      <c r="EG36" s="187" t="s">
        <v>849</v>
      </c>
      <c r="EH36" s="187" t="s">
        <v>849</v>
      </c>
      <c r="EI36" s="187" t="s">
        <v>2829</v>
      </c>
      <c r="EJ36" s="187" t="s">
        <v>849</v>
      </c>
      <c r="EK36" s="187" t="s">
        <v>849</v>
      </c>
      <c r="EL36" s="187" t="s">
        <v>2829</v>
      </c>
      <c r="EM36" s="187" t="s">
        <v>849</v>
      </c>
      <c r="EN36" s="187" t="s">
        <v>849</v>
      </c>
      <c r="EO36" s="187" t="s">
        <v>2829</v>
      </c>
      <c r="EP36" s="187" t="s">
        <v>849</v>
      </c>
      <c r="EQ36" s="187" t="s">
        <v>849</v>
      </c>
      <c r="ER36" s="187" t="s">
        <v>2829</v>
      </c>
      <c r="ES36" s="187" t="s">
        <v>849</v>
      </c>
      <c r="ET36" s="187" t="s">
        <v>849</v>
      </c>
    </row>
    <row r="37" spans="1:150" x14ac:dyDescent="0.25">
      <c r="A37" s="1"/>
      <c r="B37" s="186" t="s">
        <v>2933</v>
      </c>
      <c r="C37" s="186" t="s">
        <v>98</v>
      </c>
      <c r="D37" s="186" t="s">
        <v>2918</v>
      </c>
      <c r="E37" s="186" t="s">
        <v>2934</v>
      </c>
      <c r="F37" s="186" t="s">
        <v>2935</v>
      </c>
      <c r="G37" s="187" t="s">
        <v>2829</v>
      </c>
      <c r="H37" s="187" t="s">
        <v>849</v>
      </c>
      <c r="I37" s="187" t="s">
        <v>849</v>
      </c>
      <c r="J37" s="187" t="s">
        <v>2829</v>
      </c>
      <c r="K37" s="187" t="s">
        <v>849</v>
      </c>
      <c r="L37" s="187" t="s">
        <v>849</v>
      </c>
      <c r="M37" s="187" t="s">
        <v>2829</v>
      </c>
      <c r="N37" s="187" t="s">
        <v>849</v>
      </c>
      <c r="O37" s="187" t="s">
        <v>849</v>
      </c>
      <c r="P37" s="187" t="s">
        <v>2829</v>
      </c>
      <c r="Q37" s="187" t="s">
        <v>849</v>
      </c>
      <c r="R37" s="187" t="s">
        <v>849</v>
      </c>
      <c r="S37" s="187" t="s">
        <v>2829</v>
      </c>
      <c r="T37" s="187" t="s">
        <v>849</v>
      </c>
      <c r="U37" s="187" t="s">
        <v>849</v>
      </c>
      <c r="V37" s="187" t="s">
        <v>2829</v>
      </c>
      <c r="W37" s="187" t="s">
        <v>849</v>
      </c>
      <c r="X37" s="187" t="s">
        <v>849</v>
      </c>
      <c r="Y37" s="187" t="s">
        <v>2829</v>
      </c>
      <c r="Z37" s="187" t="s">
        <v>849</v>
      </c>
      <c r="AA37" s="187" t="s">
        <v>849</v>
      </c>
      <c r="AB37" s="187" t="s">
        <v>2829</v>
      </c>
      <c r="AC37" s="187" t="s">
        <v>849</v>
      </c>
      <c r="AD37" s="187" t="s">
        <v>849</v>
      </c>
      <c r="AE37" s="187" t="s">
        <v>2829</v>
      </c>
      <c r="AF37" s="187" t="s">
        <v>849</v>
      </c>
      <c r="AG37" s="187" t="s">
        <v>849</v>
      </c>
      <c r="AH37" s="187" t="s">
        <v>2829</v>
      </c>
      <c r="AI37" s="187" t="s">
        <v>849</v>
      </c>
      <c r="AJ37" s="187" t="s">
        <v>849</v>
      </c>
      <c r="AK37" s="187" t="s">
        <v>2829</v>
      </c>
      <c r="AL37" s="187" t="s">
        <v>849</v>
      </c>
      <c r="AM37" s="187" t="s">
        <v>849</v>
      </c>
      <c r="AN37" s="187" t="s">
        <v>2829</v>
      </c>
      <c r="AO37" s="187" t="s">
        <v>849</v>
      </c>
      <c r="AP37" s="187" t="s">
        <v>849</v>
      </c>
      <c r="AQ37" s="187" t="s">
        <v>2829</v>
      </c>
      <c r="AR37" s="187" t="s">
        <v>849</v>
      </c>
      <c r="AS37" s="187" t="s">
        <v>849</v>
      </c>
      <c r="AT37" s="187" t="s">
        <v>2829</v>
      </c>
      <c r="AU37" s="187" t="s">
        <v>849</v>
      </c>
      <c r="AV37" s="187" t="s">
        <v>849</v>
      </c>
      <c r="AW37" s="187" t="s">
        <v>2829</v>
      </c>
      <c r="AX37" s="187" t="s">
        <v>849</v>
      </c>
      <c r="AY37" s="187" t="s">
        <v>849</v>
      </c>
      <c r="AZ37" s="187" t="s">
        <v>2829</v>
      </c>
      <c r="BA37" s="187" t="s">
        <v>849</v>
      </c>
      <c r="BB37" s="187" t="s">
        <v>849</v>
      </c>
      <c r="BC37" s="187" t="s">
        <v>2829</v>
      </c>
      <c r="BD37" s="187" t="s">
        <v>849</v>
      </c>
      <c r="BE37" s="187" t="s">
        <v>849</v>
      </c>
      <c r="BF37" s="187" t="s">
        <v>2829</v>
      </c>
      <c r="BG37" s="187" t="s">
        <v>849</v>
      </c>
      <c r="BH37" s="187" t="s">
        <v>849</v>
      </c>
      <c r="BI37" s="187" t="s">
        <v>2829</v>
      </c>
      <c r="BJ37" s="187" t="s">
        <v>849</v>
      </c>
      <c r="BK37" s="187" t="s">
        <v>849</v>
      </c>
      <c r="BL37" s="187" t="s">
        <v>2829</v>
      </c>
      <c r="BM37" s="187" t="s">
        <v>849</v>
      </c>
      <c r="BN37" s="187" t="s">
        <v>849</v>
      </c>
      <c r="BO37" s="187" t="s">
        <v>2829</v>
      </c>
      <c r="BP37" s="187" t="s">
        <v>849</v>
      </c>
      <c r="BQ37" s="187" t="s">
        <v>849</v>
      </c>
      <c r="BR37" s="187" t="s">
        <v>2829</v>
      </c>
      <c r="BS37" s="187" t="s">
        <v>849</v>
      </c>
      <c r="BT37" s="187" t="s">
        <v>849</v>
      </c>
      <c r="BU37" s="187" t="s">
        <v>2829</v>
      </c>
      <c r="BV37" s="187" t="s">
        <v>849</v>
      </c>
      <c r="BW37" s="187" t="s">
        <v>849</v>
      </c>
      <c r="BX37" s="187" t="s">
        <v>2829</v>
      </c>
      <c r="BY37" s="187" t="s">
        <v>849</v>
      </c>
      <c r="BZ37" s="187" t="s">
        <v>849</v>
      </c>
      <c r="CA37" s="187" t="s">
        <v>2829</v>
      </c>
      <c r="CB37" s="187" t="s">
        <v>849</v>
      </c>
      <c r="CC37" s="187" t="s">
        <v>849</v>
      </c>
      <c r="CD37" s="187" t="s">
        <v>2829</v>
      </c>
      <c r="CE37" s="187" t="s">
        <v>849</v>
      </c>
      <c r="CF37" s="187" t="s">
        <v>849</v>
      </c>
      <c r="CG37" s="187" t="s">
        <v>2829</v>
      </c>
      <c r="CH37" s="187" t="s">
        <v>849</v>
      </c>
      <c r="CI37" s="187" t="s">
        <v>849</v>
      </c>
      <c r="CJ37" s="187" t="s">
        <v>2829</v>
      </c>
      <c r="CK37" s="187" t="s">
        <v>849</v>
      </c>
      <c r="CL37" s="187" t="s">
        <v>849</v>
      </c>
      <c r="CM37" s="187" t="s">
        <v>2829</v>
      </c>
      <c r="CN37" s="187" t="s">
        <v>849</v>
      </c>
      <c r="CO37" s="187" t="s">
        <v>849</v>
      </c>
      <c r="CP37" s="187" t="s">
        <v>2829</v>
      </c>
      <c r="CQ37" s="187" t="s">
        <v>849</v>
      </c>
      <c r="CR37" s="187" t="s">
        <v>849</v>
      </c>
      <c r="CS37" s="187" t="s">
        <v>2829</v>
      </c>
      <c r="CT37" s="187" t="s">
        <v>849</v>
      </c>
      <c r="CU37" s="187" t="s">
        <v>849</v>
      </c>
      <c r="CV37" s="187" t="s">
        <v>2829</v>
      </c>
      <c r="CW37" s="187" t="s">
        <v>849</v>
      </c>
      <c r="CX37" s="187" t="s">
        <v>849</v>
      </c>
      <c r="CY37" s="187" t="s">
        <v>2829</v>
      </c>
      <c r="CZ37" s="187" t="s">
        <v>849</v>
      </c>
      <c r="DA37" s="187" t="s">
        <v>849</v>
      </c>
      <c r="DB37" s="187" t="s">
        <v>2829</v>
      </c>
      <c r="DC37" s="187" t="s">
        <v>849</v>
      </c>
      <c r="DD37" s="187" t="s">
        <v>849</v>
      </c>
      <c r="DE37" s="187" t="s">
        <v>2829</v>
      </c>
      <c r="DF37" s="187" t="s">
        <v>849</v>
      </c>
      <c r="DG37" s="187" t="s">
        <v>849</v>
      </c>
      <c r="DH37" s="187" t="s">
        <v>2829</v>
      </c>
      <c r="DI37" s="187" t="s">
        <v>849</v>
      </c>
      <c r="DJ37" s="187" t="s">
        <v>849</v>
      </c>
      <c r="DK37" s="187" t="s">
        <v>2829</v>
      </c>
      <c r="DL37" s="187" t="s">
        <v>849</v>
      </c>
      <c r="DM37" s="187" t="s">
        <v>849</v>
      </c>
      <c r="DN37" s="187" t="s">
        <v>2829</v>
      </c>
      <c r="DO37" s="187" t="s">
        <v>849</v>
      </c>
      <c r="DP37" s="187" t="s">
        <v>849</v>
      </c>
      <c r="DQ37" s="187" t="s">
        <v>2829</v>
      </c>
      <c r="DR37" s="187" t="s">
        <v>849</v>
      </c>
      <c r="DS37" s="187" t="s">
        <v>849</v>
      </c>
      <c r="DT37" s="187" t="s">
        <v>2829</v>
      </c>
      <c r="DU37" s="187" t="s">
        <v>849</v>
      </c>
      <c r="DV37" s="187" t="s">
        <v>849</v>
      </c>
      <c r="DW37" s="187" t="s">
        <v>2829</v>
      </c>
      <c r="DX37" s="187" t="s">
        <v>849</v>
      </c>
      <c r="DY37" s="187" t="s">
        <v>849</v>
      </c>
      <c r="DZ37" s="187" t="s">
        <v>2829</v>
      </c>
      <c r="EA37" s="187" t="s">
        <v>849</v>
      </c>
      <c r="EB37" s="187" t="s">
        <v>849</v>
      </c>
      <c r="EC37" s="187" t="s">
        <v>2829</v>
      </c>
      <c r="ED37" s="187" t="s">
        <v>849</v>
      </c>
      <c r="EE37" s="187" t="s">
        <v>849</v>
      </c>
      <c r="EF37" s="187" t="s">
        <v>2829</v>
      </c>
      <c r="EG37" s="187" t="s">
        <v>849</v>
      </c>
      <c r="EH37" s="187" t="s">
        <v>849</v>
      </c>
      <c r="EI37" s="187" t="s">
        <v>2829</v>
      </c>
      <c r="EJ37" s="187" t="s">
        <v>849</v>
      </c>
      <c r="EK37" s="187" t="s">
        <v>849</v>
      </c>
      <c r="EL37" s="187" t="s">
        <v>2829</v>
      </c>
      <c r="EM37" s="187" t="s">
        <v>849</v>
      </c>
      <c r="EN37" s="187" t="s">
        <v>849</v>
      </c>
      <c r="EO37" s="187" t="s">
        <v>2829</v>
      </c>
      <c r="EP37" s="187" t="s">
        <v>849</v>
      </c>
      <c r="EQ37" s="187" t="s">
        <v>849</v>
      </c>
      <c r="ER37" s="187" t="s">
        <v>2829</v>
      </c>
      <c r="ES37" s="187" t="s">
        <v>849</v>
      </c>
      <c r="ET37" s="187" t="s">
        <v>849</v>
      </c>
    </row>
    <row r="38" spans="1:150" x14ac:dyDescent="0.25">
      <c r="A38" s="1"/>
      <c r="B38" s="186" t="s">
        <v>2936</v>
      </c>
      <c r="C38" s="186" t="s">
        <v>98</v>
      </c>
      <c r="D38" s="186" t="s">
        <v>2918</v>
      </c>
      <c r="E38" s="186" t="s">
        <v>2937</v>
      </c>
      <c r="F38" s="186" t="s">
        <v>2938</v>
      </c>
      <c r="G38" s="187" t="s">
        <v>2829</v>
      </c>
      <c r="H38" s="187" t="s">
        <v>849</v>
      </c>
      <c r="I38" s="187" t="s">
        <v>849</v>
      </c>
      <c r="J38" s="187" t="s">
        <v>2829</v>
      </c>
      <c r="K38" s="187" t="s">
        <v>849</v>
      </c>
      <c r="L38" s="187" t="s">
        <v>849</v>
      </c>
      <c r="M38" s="187" t="s">
        <v>2829</v>
      </c>
      <c r="N38" s="187" t="s">
        <v>849</v>
      </c>
      <c r="O38" s="187" t="s">
        <v>849</v>
      </c>
      <c r="P38" s="187" t="s">
        <v>2829</v>
      </c>
      <c r="Q38" s="187" t="s">
        <v>849</v>
      </c>
      <c r="R38" s="187" t="s">
        <v>849</v>
      </c>
      <c r="S38" s="187" t="s">
        <v>2829</v>
      </c>
      <c r="T38" s="187" t="s">
        <v>849</v>
      </c>
      <c r="U38" s="187" t="s">
        <v>849</v>
      </c>
      <c r="V38" s="187" t="s">
        <v>2829</v>
      </c>
      <c r="W38" s="187" t="s">
        <v>849</v>
      </c>
      <c r="X38" s="187" t="s">
        <v>849</v>
      </c>
      <c r="Y38" s="187" t="s">
        <v>2829</v>
      </c>
      <c r="Z38" s="187" t="s">
        <v>849</v>
      </c>
      <c r="AA38" s="187" t="s">
        <v>849</v>
      </c>
      <c r="AB38" s="187" t="s">
        <v>2829</v>
      </c>
      <c r="AC38" s="187" t="s">
        <v>849</v>
      </c>
      <c r="AD38" s="187" t="s">
        <v>849</v>
      </c>
      <c r="AE38" s="187" t="s">
        <v>2829</v>
      </c>
      <c r="AF38" s="187" t="s">
        <v>849</v>
      </c>
      <c r="AG38" s="187" t="s">
        <v>849</v>
      </c>
      <c r="AH38" s="187" t="s">
        <v>2829</v>
      </c>
      <c r="AI38" s="187" t="s">
        <v>849</v>
      </c>
      <c r="AJ38" s="187" t="s">
        <v>849</v>
      </c>
      <c r="AK38" s="187" t="s">
        <v>2829</v>
      </c>
      <c r="AL38" s="187" t="s">
        <v>849</v>
      </c>
      <c r="AM38" s="187" t="s">
        <v>849</v>
      </c>
      <c r="AN38" s="187" t="s">
        <v>2829</v>
      </c>
      <c r="AO38" s="187" t="s">
        <v>849</v>
      </c>
      <c r="AP38" s="187" t="s">
        <v>849</v>
      </c>
      <c r="AQ38" s="187" t="s">
        <v>2829</v>
      </c>
      <c r="AR38" s="187" t="s">
        <v>849</v>
      </c>
      <c r="AS38" s="187" t="s">
        <v>849</v>
      </c>
      <c r="AT38" s="187" t="s">
        <v>2829</v>
      </c>
      <c r="AU38" s="187" t="s">
        <v>849</v>
      </c>
      <c r="AV38" s="187" t="s">
        <v>849</v>
      </c>
      <c r="AW38" s="187" t="s">
        <v>2829</v>
      </c>
      <c r="AX38" s="187" t="s">
        <v>849</v>
      </c>
      <c r="AY38" s="187" t="s">
        <v>849</v>
      </c>
      <c r="AZ38" s="187" t="s">
        <v>2829</v>
      </c>
      <c r="BA38" s="187" t="s">
        <v>849</v>
      </c>
      <c r="BB38" s="187" t="s">
        <v>849</v>
      </c>
      <c r="BC38" s="187" t="s">
        <v>2829</v>
      </c>
      <c r="BD38" s="187" t="s">
        <v>849</v>
      </c>
      <c r="BE38" s="187" t="s">
        <v>849</v>
      </c>
      <c r="BF38" s="187" t="s">
        <v>2829</v>
      </c>
      <c r="BG38" s="187" t="s">
        <v>849</v>
      </c>
      <c r="BH38" s="187" t="s">
        <v>849</v>
      </c>
      <c r="BI38" s="187" t="s">
        <v>2829</v>
      </c>
      <c r="BJ38" s="187" t="s">
        <v>849</v>
      </c>
      <c r="BK38" s="187" t="s">
        <v>849</v>
      </c>
      <c r="BL38" s="187" t="s">
        <v>2829</v>
      </c>
      <c r="BM38" s="187" t="s">
        <v>849</v>
      </c>
      <c r="BN38" s="187" t="s">
        <v>849</v>
      </c>
      <c r="BO38" s="187" t="s">
        <v>2829</v>
      </c>
      <c r="BP38" s="187" t="s">
        <v>849</v>
      </c>
      <c r="BQ38" s="187" t="s">
        <v>849</v>
      </c>
      <c r="BR38" s="187" t="s">
        <v>2829</v>
      </c>
      <c r="BS38" s="187" t="s">
        <v>849</v>
      </c>
      <c r="BT38" s="187" t="s">
        <v>849</v>
      </c>
      <c r="BU38" s="187" t="s">
        <v>2829</v>
      </c>
      <c r="BV38" s="187" t="s">
        <v>849</v>
      </c>
      <c r="BW38" s="187" t="s">
        <v>849</v>
      </c>
      <c r="BX38" s="187" t="s">
        <v>2829</v>
      </c>
      <c r="BY38" s="187" t="s">
        <v>849</v>
      </c>
      <c r="BZ38" s="187" t="s">
        <v>849</v>
      </c>
      <c r="CA38" s="187" t="s">
        <v>2829</v>
      </c>
      <c r="CB38" s="187" t="s">
        <v>849</v>
      </c>
      <c r="CC38" s="187" t="s">
        <v>849</v>
      </c>
      <c r="CD38" s="187" t="s">
        <v>2829</v>
      </c>
      <c r="CE38" s="187" t="s">
        <v>849</v>
      </c>
      <c r="CF38" s="187" t="s">
        <v>849</v>
      </c>
      <c r="CG38" s="187" t="s">
        <v>2829</v>
      </c>
      <c r="CH38" s="187" t="s">
        <v>849</v>
      </c>
      <c r="CI38" s="187" t="s">
        <v>849</v>
      </c>
      <c r="CJ38" s="187" t="s">
        <v>2829</v>
      </c>
      <c r="CK38" s="187" t="s">
        <v>849</v>
      </c>
      <c r="CL38" s="187" t="s">
        <v>849</v>
      </c>
      <c r="CM38" s="187" t="s">
        <v>2829</v>
      </c>
      <c r="CN38" s="187" t="s">
        <v>849</v>
      </c>
      <c r="CO38" s="187" t="s">
        <v>849</v>
      </c>
      <c r="CP38" s="187" t="s">
        <v>2829</v>
      </c>
      <c r="CQ38" s="187" t="s">
        <v>849</v>
      </c>
      <c r="CR38" s="187" t="s">
        <v>849</v>
      </c>
      <c r="CS38" s="187" t="s">
        <v>2829</v>
      </c>
      <c r="CT38" s="187" t="s">
        <v>849</v>
      </c>
      <c r="CU38" s="187" t="s">
        <v>849</v>
      </c>
      <c r="CV38" s="187" t="s">
        <v>2829</v>
      </c>
      <c r="CW38" s="187" t="s">
        <v>849</v>
      </c>
      <c r="CX38" s="187" t="s">
        <v>849</v>
      </c>
      <c r="CY38" s="187" t="s">
        <v>2829</v>
      </c>
      <c r="CZ38" s="187" t="s">
        <v>849</v>
      </c>
      <c r="DA38" s="187" t="s">
        <v>849</v>
      </c>
      <c r="DB38" s="187" t="s">
        <v>2829</v>
      </c>
      <c r="DC38" s="187" t="s">
        <v>849</v>
      </c>
      <c r="DD38" s="187" t="s">
        <v>849</v>
      </c>
      <c r="DE38" s="187" t="s">
        <v>2829</v>
      </c>
      <c r="DF38" s="187" t="s">
        <v>849</v>
      </c>
      <c r="DG38" s="187" t="s">
        <v>849</v>
      </c>
      <c r="DH38" s="187" t="s">
        <v>2829</v>
      </c>
      <c r="DI38" s="187" t="s">
        <v>849</v>
      </c>
      <c r="DJ38" s="187" t="s">
        <v>849</v>
      </c>
      <c r="DK38" s="187" t="s">
        <v>2829</v>
      </c>
      <c r="DL38" s="187" t="s">
        <v>849</v>
      </c>
      <c r="DM38" s="187" t="s">
        <v>849</v>
      </c>
      <c r="DN38" s="187" t="s">
        <v>2829</v>
      </c>
      <c r="DO38" s="187" t="s">
        <v>849</v>
      </c>
      <c r="DP38" s="187" t="s">
        <v>849</v>
      </c>
      <c r="DQ38" s="187" t="s">
        <v>2829</v>
      </c>
      <c r="DR38" s="187" t="s">
        <v>849</v>
      </c>
      <c r="DS38" s="187" t="s">
        <v>849</v>
      </c>
      <c r="DT38" s="187" t="s">
        <v>2829</v>
      </c>
      <c r="DU38" s="187" t="s">
        <v>849</v>
      </c>
      <c r="DV38" s="187" t="s">
        <v>849</v>
      </c>
      <c r="DW38" s="187" t="s">
        <v>2829</v>
      </c>
      <c r="DX38" s="187" t="s">
        <v>849</v>
      </c>
      <c r="DY38" s="187" t="s">
        <v>849</v>
      </c>
      <c r="DZ38" s="187" t="s">
        <v>2829</v>
      </c>
      <c r="EA38" s="187" t="s">
        <v>849</v>
      </c>
      <c r="EB38" s="187" t="s">
        <v>849</v>
      </c>
      <c r="EC38" s="187" t="s">
        <v>2829</v>
      </c>
      <c r="ED38" s="187" t="s">
        <v>849</v>
      </c>
      <c r="EE38" s="187" t="s">
        <v>849</v>
      </c>
      <c r="EF38" s="187" t="s">
        <v>2829</v>
      </c>
      <c r="EG38" s="187" t="s">
        <v>849</v>
      </c>
      <c r="EH38" s="187" t="s">
        <v>849</v>
      </c>
      <c r="EI38" s="187" t="s">
        <v>2829</v>
      </c>
      <c r="EJ38" s="187" t="s">
        <v>849</v>
      </c>
      <c r="EK38" s="187" t="s">
        <v>849</v>
      </c>
      <c r="EL38" s="187" t="s">
        <v>2829</v>
      </c>
      <c r="EM38" s="187" t="s">
        <v>849</v>
      </c>
      <c r="EN38" s="187" t="s">
        <v>849</v>
      </c>
      <c r="EO38" s="187" t="s">
        <v>2829</v>
      </c>
      <c r="EP38" s="187" t="s">
        <v>849</v>
      </c>
      <c r="EQ38" s="187" t="s">
        <v>849</v>
      </c>
      <c r="ER38" s="187" t="s">
        <v>2829</v>
      </c>
      <c r="ES38" s="187" t="s">
        <v>849</v>
      </c>
      <c r="ET38" s="187" t="s">
        <v>849</v>
      </c>
    </row>
    <row r="39" spans="1:150" x14ac:dyDescent="0.25">
      <c r="A39" s="1"/>
      <c r="B39" s="185" t="s">
        <v>2939</v>
      </c>
      <c r="C39" s="185" t="s">
        <v>98</v>
      </c>
      <c r="D39" s="185" t="s">
        <v>104</v>
      </c>
      <c r="E39" s="185" t="s">
        <v>2940</v>
      </c>
      <c r="F39" s="185" t="s">
        <v>2941</v>
      </c>
      <c r="G39" s="185" t="s">
        <v>2829</v>
      </c>
      <c r="H39" s="185" t="s">
        <v>2714</v>
      </c>
      <c r="I39" s="185" t="s">
        <v>2714</v>
      </c>
      <c r="J39" s="185" t="s">
        <v>2829</v>
      </c>
      <c r="K39" s="185" t="s">
        <v>2714</v>
      </c>
      <c r="L39" s="185" t="s">
        <v>2714</v>
      </c>
      <c r="M39" s="185" t="s">
        <v>2829</v>
      </c>
      <c r="N39" s="185" t="s">
        <v>2714</v>
      </c>
      <c r="O39" s="185" t="s">
        <v>2714</v>
      </c>
      <c r="P39" s="185" t="s">
        <v>2829</v>
      </c>
      <c r="Q39" s="185" t="s">
        <v>2714</v>
      </c>
      <c r="R39" s="185" t="s">
        <v>2714</v>
      </c>
      <c r="S39" s="185" t="s">
        <v>2829</v>
      </c>
      <c r="T39" s="185" t="s">
        <v>2714</v>
      </c>
      <c r="U39" s="185" t="s">
        <v>2714</v>
      </c>
      <c r="V39" s="185" t="s">
        <v>2829</v>
      </c>
      <c r="W39" s="185" t="s">
        <v>2714</v>
      </c>
      <c r="X39" s="185" t="s">
        <v>2714</v>
      </c>
      <c r="Y39" s="185" t="s">
        <v>2829</v>
      </c>
      <c r="Z39" s="185" t="s">
        <v>2714</v>
      </c>
      <c r="AA39" s="185" t="s">
        <v>2714</v>
      </c>
      <c r="AB39" s="185" t="s">
        <v>2829</v>
      </c>
      <c r="AC39" s="185" t="s">
        <v>2714</v>
      </c>
      <c r="AD39" s="185" t="s">
        <v>2714</v>
      </c>
      <c r="AE39" s="185" t="s">
        <v>2829</v>
      </c>
      <c r="AF39" s="185" t="s">
        <v>2714</v>
      </c>
      <c r="AG39" s="185" t="s">
        <v>2714</v>
      </c>
      <c r="AH39" s="185" t="s">
        <v>2829</v>
      </c>
      <c r="AI39" s="185" t="s">
        <v>2714</v>
      </c>
      <c r="AJ39" s="185" t="s">
        <v>2714</v>
      </c>
      <c r="AK39" s="185" t="s">
        <v>2829</v>
      </c>
      <c r="AL39" s="185" t="s">
        <v>2714</v>
      </c>
      <c r="AM39" s="185" t="s">
        <v>2714</v>
      </c>
      <c r="AN39" s="185" t="s">
        <v>2829</v>
      </c>
      <c r="AO39" s="185" t="s">
        <v>2714</v>
      </c>
      <c r="AP39" s="185" t="s">
        <v>2714</v>
      </c>
      <c r="AQ39" s="185" t="s">
        <v>2829</v>
      </c>
      <c r="AR39" s="185" t="s">
        <v>2714</v>
      </c>
      <c r="AS39" s="185" t="s">
        <v>2714</v>
      </c>
      <c r="AT39" s="185" t="s">
        <v>2829</v>
      </c>
      <c r="AU39" s="185" t="s">
        <v>2714</v>
      </c>
      <c r="AV39" s="185" t="s">
        <v>2714</v>
      </c>
      <c r="AW39" s="185" t="s">
        <v>2829</v>
      </c>
      <c r="AX39" s="185" t="s">
        <v>2714</v>
      </c>
      <c r="AY39" s="185" t="s">
        <v>2714</v>
      </c>
      <c r="AZ39" s="185" t="s">
        <v>2829</v>
      </c>
      <c r="BA39" s="185" t="s">
        <v>2714</v>
      </c>
      <c r="BB39" s="185" t="s">
        <v>2714</v>
      </c>
      <c r="BC39" s="185" t="s">
        <v>2829</v>
      </c>
      <c r="BD39" s="185" t="s">
        <v>2714</v>
      </c>
      <c r="BE39" s="185" t="s">
        <v>2714</v>
      </c>
      <c r="BF39" s="185" t="s">
        <v>2829</v>
      </c>
      <c r="BG39" s="185" t="s">
        <v>2714</v>
      </c>
      <c r="BH39" s="185" t="s">
        <v>2714</v>
      </c>
      <c r="BI39" s="185" t="s">
        <v>2829</v>
      </c>
      <c r="BJ39" s="185" t="s">
        <v>2714</v>
      </c>
      <c r="BK39" s="185" t="s">
        <v>2714</v>
      </c>
      <c r="BL39" s="185" t="s">
        <v>2829</v>
      </c>
      <c r="BM39" s="185" t="s">
        <v>2714</v>
      </c>
      <c r="BN39" s="185" t="s">
        <v>2714</v>
      </c>
      <c r="BO39" s="185" t="s">
        <v>2829</v>
      </c>
      <c r="BP39" s="185" t="s">
        <v>2714</v>
      </c>
      <c r="BQ39" s="185" t="s">
        <v>2714</v>
      </c>
      <c r="BR39" s="185" t="s">
        <v>2829</v>
      </c>
      <c r="BS39" s="185" t="s">
        <v>2714</v>
      </c>
      <c r="BT39" s="185" t="s">
        <v>2714</v>
      </c>
      <c r="BU39" s="185" t="s">
        <v>2829</v>
      </c>
      <c r="BV39" s="185" t="s">
        <v>2714</v>
      </c>
      <c r="BW39" s="185" t="s">
        <v>2714</v>
      </c>
      <c r="BX39" s="185" t="s">
        <v>2829</v>
      </c>
      <c r="BY39" s="185" t="s">
        <v>2714</v>
      </c>
      <c r="BZ39" s="185" t="s">
        <v>2714</v>
      </c>
      <c r="CA39" s="185" t="s">
        <v>2829</v>
      </c>
      <c r="CB39" s="185" t="s">
        <v>2714</v>
      </c>
      <c r="CC39" s="185" t="s">
        <v>2714</v>
      </c>
      <c r="CD39" s="185" t="s">
        <v>2829</v>
      </c>
      <c r="CE39" s="185" t="s">
        <v>2714</v>
      </c>
      <c r="CF39" s="185" t="s">
        <v>2714</v>
      </c>
      <c r="CG39" s="185" t="s">
        <v>2829</v>
      </c>
      <c r="CH39" s="185" t="s">
        <v>2714</v>
      </c>
      <c r="CI39" s="185" t="s">
        <v>2714</v>
      </c>
      <c r="CJ39" s="185" t="s">
        <v>2829</v>
      </c>
      <c r="CK39" s="185" t="s">
        <v>2714</v>
      </c>
      <c r="CL39" s="185" t="s">
        <v>2714</v>
      </c>
      <c r="CM39" s="185" t="s">
        <v>2829</v>
      </c>
      <c r="CN39" s="185" t="s">
        <v>2714</v>
      </c>
      <c r="CO39" s="185" t="s">
        <v>2714</v>
      </c>
      <c r="CP39" s="185" t="s">
        <v>2829</v>
      </c>
      <c r="CQ39" s="185" t="s">
        <v>2714</v>
      </c>
      <c r="CR39" s="185" t="s">
        <v>2714</v>
      </c>
      <c r="CS39" s="185" t="s">
        <v>2829</v>
      </c>
      <c r="CT39" s="185" t="s">
        <v>2714</v>
      </c>
      <c r="CU39" s="185" t="s">
        <v>2714</v>
      </c>
      <c r="CV39" s="185" t="s">
        <v>2829</v>
      </c>
      <c r="CW39" s="185" t="s">
        <v>2714</v>
      </c>
      <c r="CX39" s="185" t="s">
        <v>2714</v>
      </c>
      <c r="CY39" s="185" t="s">
        <v>2829</v>
      </c>
      <c r="CZ39" s="185" t="s">
        <v>2714</v>
      </c>
      <c r="DA39" s="185" t="s">
        <v>2714</v>
      </c>
      <c r="DB39" s="185" t="s">
        <v>2829</v>
      </c>
      <c r="DC39" s="185" t="s">
        <v>2714</v>
      </c>
      <c r="DD39" s="185" t="s">
        <v>2714</v>
      </c>
      <c r="DE39" s="185" t="s">
        <v>2829</v>
      </c>
      <c r="DF39" s="185" t="s">
        <v>2714</v>
      </c>
      <c r="DG39" s="185" t="s">
        <v>2714</v>
      </c>
      <c r="DH39" s="185" t="s">
        <v>2829</v>
      </c>
      <c r="DI39" s="185" t="s">
        <v>2714</v>
      </c>
      <c r="DJ39" s="185" t="s">
        <v>2714</v>
      </c>
      <c r="DK39" s="185" t="s">
        <v>2829</v>
      </c>
      <c r="DL39" s="185" t="s">
        <v>2714</v>
      </c>
      <c r="DM39" s="185" t="s">
        <v>2714</v>
      </c>
      <c r="DN39" s="185" t="s">
        <v>2829</v>
      </c>
      <c r="DO39" s="185" t="s">
        <v>2714</v>
      </c>
      <c r="DP39" s="185" t="s">
        <v>2714</v>
      </c>
      <c r="DQ39" s="185" t="s">
        <v>2829</v>
      </c>
      <c r="DR39" s="185" t="s">
        <v>2714</v>
      </c>
      <c r="DS39" s="185" t="s">
        <v>2714</v>
      </c>
      <c r="DT39" s="185" t="s">
        <v>2829</v>
      </c>
      <c r="DU39" s="185" t="s">
        <v>2714</v>
      </c>
      <c r="DV39" s="185" t="s">
        <v>2714</v>
      </c>
      <c r="DW39" s="185" t="s">
        <v>2829</v>
      </c>
      <c r="DX39" s="185" t="s">
        <v>2714</v>
      </c>
      <c r="DY39" s="185" t="s">
        <v>2714</v>
      </c>
      <c r="DZ39" s="185" t="s">
        <v>2829</v>
      </c>
      <c r="EA39" s="185" t="s">
        <v>2714</v>
      </c>
      <c r="EB39" s="185" t="s">
        <v>2714</v>
      </c>
      <c r="EC39" s="185" t="s">
        <v>2829</v>
      </c>
      <c r="ED39" s="185" t="s">
        <v>2714</v>
      </c>
      <c r="EE39" s="185" t="s">
        <v>2714</v>
      </c>
      <c r="EF39" s="185" t="s">
        <v>2829</v>
      </c>
      <c r="EG39" s="185" t="s">
        <v>2714</v>
      </c>
      <c r="EH39" s="185" t="s">
        <v>2714</v>
      </c>
      <c r="EI39" s="185" t="s">
        <v>2829</v>
      </c>
      <c r="EJ39" s="185" t="s">
        <v>2714</v>
      </c>
      <c r="EK39" s="185" t="s">
        <v>2714</v>
      </c>
      <c r="EL39" s="185" t="s">
        <v>2829</v>
      </c>
      <c r="EM39" s="185" t="s">
        <v>2714</v>
      </c>
      <c r="EN39" s="185" t="s">
        <v>2714</v>
      </c>
      <c r="EO39" s="185" t="s">
        <v>2829</v>
      </c>
      <c r="EP39" s="185" t="s">
        <v>2714</v>
      </c>
      <c r="EQ39" s="185" t="s">
        <v>2714</v>
      </c>
      <c r="ER39" s="185" t="s">
        <v>2829</v>
      </c>
      <c r="ES39" s="185" t="s">
        <v>2714</v>
      </c>
      <c r="ET39" s="185" t="s">
        <v>2714</v>
      </c>
    </row>
    <row r="40" spans="1:150" x14ac:dyDescent="0.25">
      <c r="A40" s="1"/>
      <c r="B40" s="186" t="s">
        <v>2942</v>
      </c>
      <c r="C40" s="186" t="s">
        <v>98</v>
      </c>
      <c r="D40" s="186" t="s">
        <v>104</v>
      </c>
      <c r="E40" s="186" t="s">
        <v>2943</v>
      </c>
      <c r="F40" s="186" t="s">
        <v>2944</v>
      </c>
      <c r="G40" s="187" t="s">
        <v>2829</v>
      </c>
      <c r="H40" s="187" t="s">
        <v>2714</v>
      </c>
      <c r="I40" s="187" t="s">
        <v>2714</v>
      </c>
      <c r="J40" s="187" t="s">
        <v>2829</v>
      </c>
      <c r="K40" s="187" t="s">
        <v>2714</v>
      </c>
      <c r="L40" s="187" t="s">
        <v>2714</v>
      </c>
      <c r="M40" s="187" t="s">
        <v>2829</v>
      </c>
      <c r="N40" s="187" t="s">
        <v>2714</v>
      </c>
      <c r="O40" s="187" t="s">
        <v>2714</v>
      </c>
      <c r="P40" s="187" t="s">
        <v>2829</v>
      </c>
      <c r="Q40" s="187" t="s">
        <v>2714</v>
      </c>
      <c r="R40" s="187" t="s">
        <v>2714</v>
      </c>
      <c r="S40" s="187" t="s">
        <v>2829</v>
      </c>
      <c r="T40" s="187" t="s">
        <v>2714</v>
      </c>
      <c r="U40" s="187" t="s">
        <v>2714</v>
      </c>
      <c r="V40" s="187" t="s">
        <v>2829</v>
      </c>
      <c r="W40" s="187" t="s">
        <v>2714</v>
      </c>
      <c r="X40" s="187" t="s">
        <v>2714</v>
      </c>
      <c r="Y40" s="187" t="s">
        <v>2829</v>
      </c>
      <c r="Z40" s="187" t="s">
        <v>2714</v>
      </c>
      <c r="AA40" s="187" t="s">
        <v>2714</v>
      </c>
      <c r="AB40" s="187" t="s">
        <v>2829</v>
      </c>
      <c r="AC40" s="187" t="s">
        <v>2714</v>
      </c>
      <c r="AD40" s="187" t="s">
        <v>2714</v>
      </c>
      <c r="AE40" s="187" t="s">
        <v>2829</v>
      </c>
      <c r="AF40" s="187" t="s">
        <v>2714</v>
      </c>
      <c r="AG40" s="187" t="s">
        <v>2714</v>
      </c>
      <c r="AH40" s="187" t="s">
        <v>2829</v>
      </c>
      <c r="AI40" s="187" t="s">
        <v>2714</v>
      </c>
      <c r="AJ40" s="187" t="s">
        <v>2714</v>
      </c>
      <c r="AK40" s="187" t="s">
        <v>2829</v>
      </c>
      <c r="AL40" s="187" t="s">
        <v>2714</v>
      </c>
      <c r="AM40" s="187" t="s">
        <v>2714</v>
      </c>
      <c r="AN40" s="187" t="s">
        <v>2829</v>
      </c>
      <c r="AO40" s="187" t="s">
        <v>2714</v>
      </c>
      <c r="AP40" s="187" t="s">
        <v>2714</v>
      </c>
      <c r="AQ40" s="187" t="s">
        <v>2829</v>
      </c>
      <c r="AR40" s="187" t="s">
        <v>2714</v>
      </c>
      <c r="AS40" s="187" t="s">
        <v>2714</v>
      </c>
      <c r="AT40" s="187" t="s">
        <v>2829</v>
      </c>
      <c r="AU40" s="187" t="s">
        <v>2714</v>
      </c>
      <c r="AV40" s="187" t="s">
        <v>2714</v>
      </c>
      <c r="AW40" s="187" t="s">
        <v>2829</v>
      </c>
      <c r="AX40" s="187" t="s">
        <v>2714</v>
      </c>
      <c r="AY40" s="187" t="s">
        <v>2714</v>
      </c>
      <c r="AZ40" s="187" t="s">
        <v>2829</v>
      </c>
      <c r="BA40" s="187" t="s">
        <v>2714</v>
      </c>
      <c r="BB40" s="187" t="s">
        <v>2714</v>
      </c>
      <c r="BC40" s="187" t="s">
        <v>2829</v>
      </c>
      <c r="BD40" s="187" t="s">
        <v>2714</v>
      </c>
      <c r="BE40" s="187" t="s">
        <v>2714</v>
      </c>
      <c r="BF40" s="187" t="s">
        <v>2829</v>
      </c>
      <c r="BG40" s="187" t="s">
        <v>2714</v>
      </c>
      <c r="BH40" s="187" t="s">
        <v>2714</v>
      </c>
      <c r="BI40" s="187" t="s">
        <v>2829</v>
      </c>
      <c r="BJ40" s="187" t="s">
        <v>2714</v>
      </c>
      <c r="BK40" s="187" t="s">
        <v>2714</v>
      </c>
      <c r="BL40" s="187" t="s">
        <v>2829</v>
      </c>
      <c r="BM40" s="187" t="s">
        <v>2714</v>
      </c>
      <c r="BN40" s="187" t="s">
        <v>2714</v>
      </c>
      <c r="BO40" s="187" t="s">
        <v>2829</v>
      </c>
      <c r="BP40" s="187" t="s">
        <v>2714</v>
      </c>
      <c r="BQ40" s="187" t="s">
        <v>2714</v>
      </c>
      <c r="BR40" s="187" t="s">
        <v>2829</v>
      </c>
      <c r="BS40" s="187" t="s">
        <v>2714</v>
      </c>
      <c r="BT40" s="187" t="s">
        <v>2714</v>
      </c>
      <c r="BU40" s="187" t="s">
        <v>2829</v>
      </c>
      <c r="BV40" s="187" t="s">
        <v>2714</v>
      </c>
      <c r="BW40" s="187" t="s">
        <v>2714</v>
      </c>
      <c r="BX40" s="187" t="s">
        <v>2829</v>
      </c>
      <c r="BY40" s="187" t="s">
        <v>2714</v>
      </c>
      <c r="BZ40" s="187" t="s">
        <v>2714</v>
      </c>
      <c r="CA40" s="187" t="s">
        <v>2829</v>
      </c>
      <c r="CB40" s="187" t="s">
        <v>2714</v>
      </c>
      <c r="CC40" s="187" t="s">
        <v>2714</v>
      </c>
      <c r="CD40" s="187" t="s">
        <v>2829</v>
      </c>
      <c r="CE40" s="187" t="s">
        <v>2714</v>
      </c>
      <c r="CF40" s="187" t="s">
        <v>2714</v>
      </c>
      <c r="CG40" s="187" t="s">
        <v>2829</v>
      </c>
      <c r="CH40" s="187" t="s">
        <v>2714</v>
      </c>
      <c r="CI40" s="187" t="s">
        <v>2714</v>
      </c>
      <c r="CJ40" s="187" t="s">
        <v>2829</v>
      </c>
      <c r="CK40" s="187" t="s">
        <v>2714</v>
      </c>
      <c r="CL40" s="187" t="s">
        <v>2714</v>
      </c>
      <c r="CM40" s="187" t="s">
        <v>2829</v>
      </c>
      <c r="CN40" s="187" t="s">
        <v>2714</v>
      </c>
      <c r="CO40" s="187" t="s">
        <v>2714</v>
      </c>
      <c r="CP40" s="187" t="s">
        <v>2829</v>
      </c>
      <c r="CQ40" s="187" t="s">
        <v>2714</v>
      </c>
      <c r="CR40" s="187" t="s">
        <v>2714</v>
      </c>
      <c r="CS40" s="187" t="s">
        <v>2829</v>
      </c>
      <c r="CT40" s="187" t="s">
        <v>2714</v>
      </c>
      <c r="CU40" s="187" t="s">
        <v>2714</v>
      </c>
      <c r="CV40" s="187" t="s">
        <v>2829</v>
      </c>
      <c r="CW40" s="187" t="s">
        <v>2714</v>
      </c>
      <c r="CX40" s="187" t="s">
        <v>2714</v>
      </c>
      <c r="CY40" s="187" t="s">
        <v>2829</v>
      </c>
      <c r="CZ40" s="187" t="s">
        <v>2714</v>
      </c>
      <c r="DA40" s="187" t="s">
        <v>2714</v>
      </c>
      <c r="DB40" s="187" t="s">
        <v>2829</v>
      </c>
      <c r="DC40" s="187" t="s">
        <v>2714</v>
      </c>
      <c r="DD40" s="187" t="s">
        <v>2714</v>
      </c>
      <c r="DE40" s="187" t="s">
        <v>2829</v>
      </c>
      <c r="DF40" s="187" t="s">
        <v>2714</v>
      </c>
      <c r="DG40" s="187" t="s">
        <v>2714</v>
      </c>
      <c r="DH40" s="187" t="s">
        <v>2829</v>
      </c>
      <c r="DI40" s="187" t="s">
        <v>2714</v>
      </c>
      <c r="DJ40" s="187" t="s">
        <v>2714</v>
      </c>
      <c r="DK40" s="187" t="s">
        <v>2829</v>
      </c>
      <c r="DL40" s="187" t="s">
        <v>2714</v>
      </c>
      <c r="DM40" s="187" t="s">
        <v>2714</v>
      </c>
      <c r="DN40" s="187" t="s">
        <v>2829</v>
      </c>
      <c r="DO40" s="187" t="s">
        <v>2714</v>
      </c>
      <c r="DP40" s="187" t="s">
        <v>2714</v>
      </c>
      <c r="DQ40" s="187" t="s">
        <v>2829</v>
      </c>
      <c r="DR40" s="187" t="s">
        <v>2714</v>
      </c>
      <c r="DS40" s="187" t="s">
        <v>2714</v>
      </c>
      <c r="DT40" s="187" t="s">
        <v>2829</v>
      </c>
      <c r="DU40" s="187" t="s">
        <v>2714</v>
      </c>
      <c r="DV40" s="187" t="s">
        <v>2714</v>
      </c>
      <c r="DW40" s="187" t="s">
        <v>2829</v>
      </c>
      <c r="DX40" s="187" t="s">
        <v>2714</v>
      </c>
      <c r="DY40" s="187" t="s">
        <v>2714</v>
      </c>
      <c r="DZ40" s="187" t="s">
        <v>2829</v>
      </c>
      <c r="EA40" s="187" t="s">
        <v>2714</v>
      </c>
      <c r="EB40" s="187" t="s">
        <v>2714</v>
      </c>
      <c r="EC40" s="187" t="s">
        <v>2829</v>
      </c>
      <c r="ED40" s="187" t="s">
        <v>2714</v>
      </c>
      <c r="EE40" s="187" t="s">
        <v>2714</v>
      </c>
      <c r="EF40" s="187" t="s">
        <v>2829</v>
      </c>
      <c r="EG40" s="187" t="s">
        <v>2714</v>
      </c>
      <c r="EH40" s="187" t="s">
        <v>2714</v>
      </c>
      <c r="EI40" s="187" t="s">
        <v>2829</v>
      </c>
      <c r="EJ40" s="187" t="s">
        <v>2714</v>
      </c>
      <c r="EK40" s="187" t="s">
        <v>2714</v>
      </c>
      <c r="EL40" s="187" t="s">
        <v>2829</v>
      </c>
      <c r="EM40" s="187" t="s">
        <v>2714</v>
      </c>
      <c r="EN40" s="187" t="s">
        <v>2714</v>
      </c>
      <c r="EO40" s="187" t="s">
        <v>2829</v>
      </c>
      <c r="EP40" s="187" t="s">
        <v>2714</v>
      </c>
      <c r="EQ40" s="187" t="s">
        <v>2714</v>
      </c>
      <c r="ER40" s="187" t="s">
        <v>2829</v>
      </c>
      <c r="ES40" s="187" t="s">
        <v>2714</v>
      </c>
      <c r="ET40" s="187" t="s">
        <v>2714</v>
      </c>
    </row>
    <row r="41" spans="1:150" x14ac:dyDescent="0.25">
      <c r="A41" s="1"/>
      <c r="B41" s="186" t="s">
        <v>2945</v>
      </c>
      <c r="C41" s="186" t="s">
        <v>98</v>
      </c>
      <c r="D41" s="186" t="s">
        <v>104</v>
      </c>
      <c r="E41" s="186" t="s">
        <v>2946</v>
      </c>
      <c r="F41" s="186" t="s">
        <v>2947</v>
      </c>
      <c r="G41" s="187" t="s">
        <v>2829</v>
      </c>
      <c r="H41" s="187" t="s">
        <v>2714</v>
      </c>
      <c r="I41" s="187" t="s">
        <v>2714</v>
      </c>
      <c r="J41" s="187" t="s">
        <v>2829</v>
      </c>
      <c r="K41" s="187" t="s">
        <v>2714</v>
      </c>
      <c r="L41" s="187" t="s">
        <v>2714</v>
      </c>
      <c r="M41" s="187" t="s">
        <v>2829</v>
      </c>
      <c r="N41" s="187" t="s">
        <v>2714</v>
      </c>
      <c r="O41" s="187" t="s">
        <v>2714</v>
      </c>
      <c r="P41" s="187" t="s">
        <v>2829</v>
      </c>
      <c r="Q41" s="187" t="s">
        <v>2714</v>
      </c>
      <c r="R41" s="187" t="s">
        <v>2714</v>
      </c>
      <c r="S41" s="187" t="s">
        <v>2829</v>
      </c>
      <c r="T41" s="187" t="s">
        <v>2714</v>
      </c>
      <c r="U41" s="187" t="s">
        <v>2714</v>
      </c>
      <c r="V41" s="187" t="s">
        <v>2829</v>
      </c>
      <c r="W41" s="187" t="s">
        <v>2714</v>
      </c>
      <c r="X41" s="187" t="s">
        <v>2714</v>
      </c>
      <c r="Y41" s="187" t="s">
        <v>2829</v>
      </c>
      <c r="Z41" s="187" t="s">
        <v>2714</v>
      </c>
      <c r="AA41" s="187" t="s">
        <v>2714</v>
      </c>
      <c r="AB41" s="187" t="s">
        <v>2829</v>
      </c>
      <c r="AC41" s="187" t="s">
        <v>2714</v>
      </c>
      <c r="AD41" s="187" t="s">
        <v>2714</v>
      </c>
      <c r="AE41" s="187" t="s">
        <v>2829</v>
      </c>
      <c r="AF41" s="187" t="s">
        <v>2714</v>
      </c>
      <c r="AG41" s="187" t="s">
        <v>2714</v>
      </c>
      <c r="AH41" s="187" t="s">
        <v>2829</v>
      </c>
      <c r="AI41" s="187" t="s">
        <v>2714</v>
      </c>
      <c r="AJ41" s="187" t="s">
        <v>2714</v>
      </c>
      <c r="AK41" s="187" t="s">
        <v>2829</v>
      </c>
      <c r="AL41" s="187" t="s">
        <v>2714</v>
      </c>
      <c r="AM41" s="187" t="s">
        <v>2714</v>
      </c>
      <c r="AN41" s="187" t="s">
        <v>2829</v>
      </c>
      <c r="AO41" s="187" t="s">
        <v>2714</v>
      </c>
      <c r="AP41" s="187" t="s">
        <v>2714</v>
      </c>
      <c r="AQ41" s="187" t="s">
        <v>2829</v>
      </c>
      <c r="AR41" s="187" t="s">
        <v>2714</v>
      </c>
      <c r="AS41" s="187" t="s">
        <v>2714</v>
      </c>
      <c r="AT41" s="187" t="s">
        <v>2829</v>
      </c>
      <c r="AU41" s="187" t="s">
        <v>2714</v>
      </c>
      <c r="AV41" s="187" t="s">
        <v>2714</v>
      </c>
      <c r="AW41" s="187" t="s">
        <v>2829</v>
      </c>
      <c r="AX41" s="187" t="s">
        <v>2714</v>
      </c>
      <c r="AY41" s="187" t="s">
        <v>2714</v>
      </c>
      <c r="AZ41" s="187" t="s">
        <v>2829</v>
      </c>
      <c r="BA41" s="187" t="s">
        <v>2714</v>
      </c>
      <c r="BB41" s="187" t="s">
        <v>2714</v>
      </c>
      <c r="BC41" s="187" t="s">
        <v>2829</v>
      </c>
      <c r="BD41" s="187" t="s">
        <v>2714</v>
      </c>
      <c r="BE41" s="187" t="s">
        <v>2714</v>
      </c>
      <c r="BF41" s="187" t="s">
        <v>2829</v>
      </c>
      <c r="BG41" s="187" t="s">
        <v>2714</v>
      </c>
      <c r="BH41" s="187" t="s">
        <v>2714</v>
      </c>
      <c r="BI41" s="187" t="s">
        <v>2829</v>
      </c>
      <c r="BJ41" s="187" t="s">
        <v>2714</v>
      </c>
      <c r="BK41" s="187" t="s">
        <v>2714</v>
      </c>
      <c r="BL41" s="187" t="s">
        <v>2829</v>
      </c>
      <c r="BM41" s="187" t="s">
        <v>2714</v>
      </c>
      <c r="BN41" s="187" t="s">
        <v>2714</v>
      </c>
      <c r="BO41" s="187" t="s">
        <v>2829</v>
      </c>
      <c r="BP41" s="187" t="s">
        <v>2714</v>
      </c>
      <c r="BQ41" s="187" t="s">
        <v>2714</v>
      </c>
      <c r="BR41" s="187" t="s">
        <v>2829</v>
      </c>
      <c r="BS41" s="187" t="s">
        <v>2714</v>
      </c>
      <c r="BT41" s="187" t="s">
        <v>2714</v>
      </c>
      <c r="BU41" s="187" t="s">
        <v>2829</v>
      </c>
      <c r="BV41" s="187" t="s">
        <v>2714</v>
      </c>
      <c r="BW41" s="187" t="s">
        <v>2714</v>
      </c>
      <c r="BX41" s="187" t="s">
        <v>2829</v>
      </c>
      <c r="BY41" s="187" t="s">
        <v>2714</v>
      </c>
      <c r="BZ41" s="187" t="s">
        <v>2714</v>
      </c>
      <c r="CA41" s="187" t="s">
        <v>2829</v>
      </c>
      <c r="CB41" s="187" t="s">
        <v>2714</v>
      </c>
      <c r="CC41" s="187" t="s">
        <v>2714</v>
      </c>
      <c r="CD41" s="187" t="s">
        <v>2829</v>
      </c>
      <c r="CE41" s="187" t="s">
        <v>2714</v>
      </c>
      <c r="CF41" s="187" t="s">
        <v>2714</v>
      </c>
      <c r="CG41" s="187" t="s">
        <v>2829</v>
      </c>
      <c r="CH41" s="187" t="s">
        <v>2714</v>
      </c>
      <c r="CI41" s="187" t="s">
        <v>2714</v>
      </c>
      <c r="CJ41" s="187" t="s">
        <v>2829</v>
      </c>
      <c r="CK41" s="187" t="s">
        <v>2714</v>
      </c>
      <c r="CL41" s="187" t="s">
        <v>2714</v>
      </c>
      <c r="CM41" s="187" t="s">
        <v>2829</v>
      </c>
      <c r="CN41" s="187" t="s">
        <v>2714</v>
      </c>
      <c r="CO41" s="187" t="s">
        <v>2714</v>
      </c>
      <c r="CP41" s="187" t="s">
        <v>2829</v>
      </c>
      <c r="CQ41" s="187" t="s">
        <v>2714</v>
      </c>
      <c r="CR41" s="187" t="s">
        <v>2714</v>
      </c>
      <c r="CS41" s="187" t="s">
        <v>2829</v>
      </c>
      <c r="CT41" s="187" t="s">
        <v>2714</v>
      </c>
      <c r="CU41" s="187" t="s">
        <v>2714</v>
      </c>
      <c r="CV41" s="187" t="s">
        <v>2829</v>
      </c>
      <c r="CW41" s="187" t="s">
        <v>2714</v>
      </c>
      <c r="CX41" s="187" t="s">
        <v>2714</v>
      </c>
      <c r="CY41" s="187" t="s">
        <v>2829</v>
      </c>
      <c r="CZ41" s="187" t="s">
        <v>2714</v>
      </c>
      <c r="DA41" s="187" t="s">
        <v>2714</v>
      </c>
      <c r="DB41" s="187" t="s">
        <v>2829</v>
      </c>
      <c r="DC41" s="187" t="s">
        <v>2714</v>
      </c>
      <c r="DD41" s="187" t="s">
        <v>2714</v>
      </c>
      <c r="DE41" s="187" t="s">
        <v>2829</v>
      </c>
      <c r="DF41" s="187" t="s">
        <v>2714</v>
      </c>
      <c r="DG41" s="187" t="s">
        <v>2714</v>
      </c>
      <c r="DH41" s="187" t="s">
        <v>2829</v>
      </c>
      <c r="DI41" s="187" t="s">
        <v>2714</v>
      </c>
      <c r="DJ41" s="187" t="s">
        <v>2714</v>
      </c>
      <c r="DK41" s="187" t="s">
        <v>2829</v>
      </c>
      <c r="DL41" s="187" t="s">
        <v>2714</v>
      </c>
      <c r="DM41" s="187" t="s">
        <v>2714</v>
      </c>
      <c r="DN41" s="187" t="s">
        <v>2829</v>
      </c>
      <c r="DO41" s="187" t="s">
        <v>2714</v>
      </c>
      <c r="DP41" s="187" t="s">
        <v>2714</v>
      </c>
      <c r="DQ41" s="187" t="s">
        <v>2829</v>
      </c>
      <c r="DR41" s="187" t="s">
        <v>2714</v>
      </c>
      <c r="DS41" s="187" t="s">
        <v>2714</v>
      </c>
      <c r="DT41" s="187" t="s">
        <v>2829</v>
      </c>
      <c r="DU41" s="187" t="s">
        <v>2714</v>
      </c>
      <c r="DV41" s="187" t="s">
        <v>2714</v>
      </c>
      <c r="DW41" s="187" t="s">
        <v>2829</v>
      </c>
      <c r="DX41" s="187" t="s">
        <v>2714</v>
      </c>
      <c r="DY41" s="187" t="s">
        <v>2714</v>
      </c>
      <c r="DZ41" s="187" t="s">
        <v>2829</v>
      </c>
      <c r="EA41" s="187" t="s">
        <v>2714</v>
      </c>
      <c r="EB41" s="187" t="s">
        <v>2714</v>
      </c>
      <c r="EC41" s="187" t="s">
        <v>2829</v>
      </c>
      <c r="ED41" s="187" t="s">
        <v>2714</v>
      </c>
      <c r="EE41" s="187" t="s">
        <v>2714</v>
      </c>
      <c r="EF41" s="187" t="s">
        <v>2829</v>
      </c>
      <c r="EG41" s="187" t="s">
        <v>2714</v>
      </c>
      <c r="EH41" s="187" t="s">
        <v>2714</v>
      </c>
      <c r="EI41" s="187" t="s">
        <v>2829</v>
      </c>
      <c r="EJ41" s="187" t="s">
        <v>2714</v>
      </c>
      <c r="EK41" s="187" t="s">
        <v>2714</v>
      </c>
      <c r="EL41" s="187" t="s">
        <v>2829</v>
      </c>
      <c r="EM41" s="187" t="s">
        <v>2714</v>
      </c>
      <c r="EN41" s="187" t="s">
        <v>2714</v>
      </c>
      <c r="EO41" s="187" t="s">
        <v>2829</v>
      </c>
      <c r="EP41" s="187" t="s">
        <v>2714</v>
      </c>
      <c r="EQ41" s="187" t="s">
        <v>2714</v>
      </c>
      <c r="ER41" s="187" t="s">
        <v>2829</v>
      </c>
      <c r="ES41" s="187" t="s">
        <v>2714</v>
      </c>
      <c r="ET41" s="187" t="s">
        <v>2714</v>
      </c>
    </row>
    <row r="42" spans="1:150" x14ac:dyDescent="0.25">
      <c r="A42" s="1"/>
      <c r="B42" s="186" t="s">
        <v>2948</v>
      </c>
      <c r="C42" s="186" t="s">
        <v>98</v>
      </c>
      <c r="D42" s="186" t="s">
        <v>104</v>
      </c>
      <c r="E42" s="186" t="s">
        <v>2949</v>
      </c>
      <c r="F42" s="186" t="s">
        <v>2950</v>
      </c>
      <c r="G42" s="187" t="s">
        <v>2829</v>
      </c>
      <c r="H42" s="187" t="s">
        <v>2714</v>
      </c>
      <c r="I42" s="187" t="s">
        <v>2714</v>
      </c>
      <c r="J42" s="187" t="s">
        <v>2829</v>
      </c>
      <c r="K42" s="187" t="s">
        <v>2714</v>
      </c>
      <c r="L42" s="187" t="s">
        <v>2714</v>
      </c>
      <c r="M42" s="187" t="s">
        <v>2829</v>
      </c>
      <c r="N42" s="187" t="s">
        <v>2714</v>
      </c>
      <c r="O42" s="187" t="s">
        <v>2714</v>
      </c>
      <c r="P42" s="187" t="s">
        <v>2829</v>
      </c>
      <c r="Q42" s="187" t="s">
        <v>2714</v>
      </c>
      <c r="R42" s="187" t="s">
        <v>2714</v>
      </c>
      <c r="S42" s="187" t="s">
        <v>2829</v>
      </c>
      <c r="T42" s="187" t="s">
        <v>2714</v>
      </c>
      <c r="U42" s="187" t="s">
        <v>2714</v>
      </c>
      <c r="V42" s="187" t="s">
        <v>2829</v>
      </c>
      <c r="W42" s="187" t="s">
        <v>2714</v>
      </c>
      <c r="X42" s="187" t="s">
        <v>2714</v>
      </c>
      <c r="Y42" s="187" t="s">
        <v>2829</v>
      </c>
      <c r="Z42" s="187" t="s">
        <v>2714</v>
      </c>
      <c r="AA42" s="187" t="s">
        <v>2714</v>
      </c>
      <c r="AB42" s="187" t="s">
        <v>2829</v>
      </c>
      <c r="AC42" s="187" t="s">
        <v>2714</v>
      </c>
      <c r="AD42" s="187" t="s">
        <v>2714</v>
      </c>
      <c r="AE42" s="187" t="s">
        <v>2829</v>
      </c>
      <c r="AF42" s="187" t="s">
        <v>2714</v>
      </c>
      <c r="AG42" s="187" t="s">
        <v>2714</v>
      </c>
      <c r="AH42" s="187" t="s">
        <v>2829</v>
      </c>
      <c r="AI42" s="187" t="s">
        <v>2714</v>
      </c>
      <c r="AJ42" s="187" t="s">
        <v>2714</v>
      </c>
      <c r="AK42" s="187" t="s">
        <v>2829</v>
      </c>
      <c r="AL42" s="187" t="s">
        <v>2714</v>
      </c>
      <c r="AM42" s="187" t="s">
        <v>2714</v>
      </c>
      <c r="AN42" s="187" t="s">
        <v>2829</v>
      </c>
      <c r="AO42" s="187" t="s">
        <v>2714</v>
      </c>
      <c r="AP42" s="187" t="s">
        <v>2714</v>
      </c>
      <c r="AQ42" s="187" t="s">
        <v>2829</v>
      </c>
      <c r="AR42" s="187" t="s">
        <v>2714</v>
      </c>
      <c r="AS42" s="187" t="s">
        <v>2714</v>
      </c>
      <c r="AT42" s="187" t="s">
        <v>2829</v>
      </c>
      <c r="AU42" s="187" t="s">
        <v>2714</v>
      </c>
      <c r="AV42" s="187" t="s">
        <v>2714</v>
      </c>
      <c r="AW42" s="187" t="s">
        <v>2829</v>
      </c>
      <c r="AX42" s="187" t="s">
        <v>2714</v>
      </c>
      <c r="AY42" s="187" t="s">
        <v>2714</v>
      </c>
      <c r="AZ42" s="187" t="s">
        <v>2829</v>
      </c>
      <c r="BA42" s="187" t="s">
        <v>2714</v>
      </c>
      <c r="BB42" s="187" t="s">
        <v>2714</v>
      </c>
      <c r="BC42" s="187" t="s">
        <v>2829</v>
      </c>
      <c r="BD42" s="187" t="s">
        <v>2714</v>
      </c>
      <c r="BE42" s="187" t="s">
        <v>2714</v>
      </c>
      <c r="BF42" s="187" t="s">
        <v>2829</v>
      </c>
      <c r="BG42" s="187" t="s">
        <v>2714</v>
      </c>
      <c r="BH42" s="187" t="s">
        <v>2714</v>
      </c>
      <c r="BI42" s="187" t="s">
        <v>2829</v>
      </c>
      <c r="BJ42" s="187" t="s">
        <v>2714</v>
      </c>
      <c r="BK42" s="187" t="s">
        <v>2714</v>
      </c>
      <c r="BL42" s="187" t="s">
        <v>2829</v>
      </c>
      <c r="BM42" s="187" t="s">
        <v>2714</v>
      </c>
      <c r="BN42" s="187" t="s">
        <v>2714</v>
      </c>
      <c r="BO42" s="187" t="s">
        <v>2829</v>
      </c>
      <c r="BP42" s="187" t="s">
        <v>2714</v>
      </c>
      <c r="BQ42" s="187" t="s">
        <v>2714</v>
      </c>
      <c r="BR42" s="187" t="s">
        <v>2829</v>
      </c>
      <c r="BS42" s="187" t="s">
        <v>2714</v>
      </c>
      <c r="BT42" s="187" t="s">
        <v>2714</v>
      </c>
      <c r="BU42" s="187" t="s">
        <v>2829</v>
      </c>
      <c r="BV42" s="187" t="s">
        <v>2714</v>
      </c>
      <c r="BW42" s="187" t="s">
        <v>2714</v>
      </c>
      <c r="BX42" s="187" t="s">
        <v>2829</v>
      </c>
      <c r="BY42" s="187" t="s">
        <v>2714</v>
      </c>
      <c r="BZ42" s="187" t="s">
        <v>2714</v>
      </c>
      <c r="CA42" s="187" t="s">
        <v>2829</v>
      </c>
      <c r="CB42" s="187" t="s">
        <v>2714</v>
      </c>
      <c r="CC42" s="187" t="s">
        <v>2714</v>
      </c>
      <c r="CD42" s="187" t="s">
        <v>2829</v>
      </c>
      <c r="CE42" s="187" t="s">
        <v>2714</v>
      </c>
      <c r="CF42" s="187" t="s">
        <v>2714</v>
      </c>
      <c r="CG42" s="187" t="s">
        <v>2829</v>
      </c>
      <c r="CH42" s="187" t="s">
        <v>2714</v>
      </c>
      <c r="CI42" s="187" t="s">
        <v>2714</v>
      </c>
      <c r="CJ42" s="187" t="s">
        <v>2829</v>
      </c>
      <c r="CK42" s="187" t="s">
        <v>2714</v>
      </c>
      <c r="CL42" s="187" t="s">
        <v>2714</v>
      </c>
      <c r="CM42" s="187" t="s">
        <v>2829</v>
      </c>
      <c r="CN42" s="187" t="s">
        <v>2714</v>
      </c>
      <c r="CO42" s="187" t="s">
        <v>2714</v>
      </c>
      <c r="CP42" s="187" t="s">
        <v>2829</v>
      </c>
      <c r="CQ42" s="187" t="s">
        <v>2714</v>
      </c>
      <c r="CR42" s="187" t="s">
        <v>2714</v>
      </c>
      <c r="CS42" s="187" t="s">
        <v>2829</v>
      </c>
      <c r="CT42" s="187" t="s">
        <v>2714</v>
      </c>
      <c r="CU42" s="187" t="s">
        <v>2714</v>
      </c>
      <c r="CV42" s="187" t="s">
        <v>2829</v>
      </c>
      <c r="CW42" s="187" t="s">
        <v>2714</v>
      </c>
      <c r="CX42" s="187" t="s">
        <v>2714</v>
      </c>
      <c r="CY42" s="187" t="s">
        <v>2829</v>
      </c>
      <c r="CZ42" s="187" t="s">
        <v>2714</v>
      </c>
      <c r="DA42" s="187" t="s">
        <v>2714</v>
      </c>
      <c r="DB42" s="187" t="s">
        <v>2829</v>
      </c>
      <c r="DC42" s="187" t="s">
        <v>2714</v>
      </c>
      <c r="DD42" s="187" t="s">
        <v>2714</v>
      </c>
      <c r="DE42" s="187" t="s">
        <v>2829</v>
      </c>
      <c r="DF42" s="187" t="s">
        <v>2714</v>
      </c>
      <c r="DG42" s="187" t="s">
        <v>2714</v>
      </c>
      <c r="DH42" s="187" t="s">
        <v>2829</v>
      </c>
      <c r="DI42" s="187" t="s">
        <v>2714</v>
      </c>
      <c r="DJ42" s="187" t="s">
        <v>2714</v>
      </c>
      <c r="DK42" s="187" t="s">
        <v>2829</v>
      </c>
      <c r="DL42" s="187" t="s">
        <v>2714</v>
      </c>
      <c r="DM42" s="187" t="s">
        <v>2714</v>
      </c>
      <c r="DN42" s="187" t="s">
        <v>2829</v>
      </c>
      <c r="DO42" s="187" t="s">
        <v>2714</v>
      </c>
      <c r="DP42" s="187" t="s">
        <v>2714</v>
      </c>
      <c r="DQ42" s="187" t="s">
        <v>2829</v>
      </c>
      <c r="DR42" s="187" t="s">
        <v>2714</v>
      </c>
      <c r="DS42" s="187" t="s">
        <v>2714</v>
      </c>
      <c r="DT42" s="187" t="s">
        <v>2829</v>
      </c>
      <c r="DU42" s="187" t="s">
        <v>2714</v>
      </c>
      <c r="DV42" s="187" t="s">
        <v>2714</v>
      </c>
      <c r="DW42" s="187" t="s">
        <v>2829</v>
      </c>
      <c r="DX42" s="187" t="s">
        <v>2714</v>
      </c>
      <c r="DY42" s="187" t="s">
        <v>2714</v>
      </c>
      <c r="DZ42" s="187" t="s">
        <v>2829</v>
      </c>
      <c r="EA42" s="187" t="s">
        <v>2714</v>
      </c>
      <c r="EB42" s="187" t="s">
        <v>2714</v>
      </c>
      <c r="EC42" s="187" t="s">
        <v>2829</v>
      </c>
      <c r="ED42" s="187" t="s">
        <v>2714</v>
      </c>
      <c r="EE42" s="187" t="s">
        <v>2714</v>
      </c>
      <c r="EF42" s="187" t="s">
        <v>2829</v>
      </c>
      <c r="EG42" s="187" t="s">
        <v>2714</v>
      </c>
      <c r="EH42" s="187" t="s">
        <v>2714</v>
      </c>
      <c r="EI42" s="187" t="s">
        <v>2829</v>
      </c>
      <c r="EJ42" s="187" t="s">
        <v>2714</v>
      </c>
      <c r="EK42" s="187" t="s">
        <v>2714</v>
      </c>
      <c r="EL42" s="187" t="s">
        <v>2829</v>
      </c>
      <c r="EM42" s="187" t="s">
        <v>2714</v>
      </c>
      <c r="EN42" s="187" t="s">
        <v>2714</v>
      </c>
      <c r="EO42" s="187" t="s">
        <v>2829</v>
      </c>
      <c r="EP42" s="187" t="s">
        <v>2714</v>
      </c>
      <c r="EQ42" s="187" t="s">
        <v>2714</v>
      </c>
      <c r="ER42" s="187" t="s">
        <v>2829</v>
      </c>
      <c r="ES42" s="187" t="s">
        <v>2714</v>
      </c>
      <c r="ET42" s="187" t="s">
        <v>2714</v>
      </c>
    </row>
    <row r="43" spans="1:150" x14ac:dyDescent="0.25">
      <c r="A43" s="1"/>
      <c r="B43" s="185" t="s">
        <v>2951</v>
      </c>
      <c r="C43" s="185" t="s">
        <v>128</v>
      </c>
      <c r="D43" s="185" t="s">
        <v>129</v>
      </c>
      <c r="E43" s="185" t="s">
        <v>2952</v>
      </c>
      <c r="F43" s="185" t="s">
        <v>2953</v>
      </c>
      <c r="G43" s="185" t="s">
        <v>2829</v>
      </c>
      <c r="H43" s="185" t="s">
        <v>2714</v>
      </c>
      <c r="I43" s="185" t="s">
        <v>2714</v>
      </c>
      <c r="J43" s="185" t="s">
        <v>2829</v>
      </c>
      <c r="K43" s="185" t="s">
        <v>2714</v>
      </c>
      <c r="L43" s="185" t="s">
        <v>2714</v>
      </c>
      <c r="M43" s="185" t="s">
        <v>2829</v>
      </c>
      <c r="N43" s="185" t="s">
        <v>2714</v>
      </c>
      <c r="O43" s="185" t="s">
        <v>2714</v>
      </c>
      <c r="P43" s="185" t="s">
        <v>2829</v>
      </c>
      <c r="Q43" s="185" t="s">
        <v>2714</v>
      </c>
      <c r="R43" s="185" t="s">
        <v>2714</v>
      </c>
      <c r="S43" s="185" t="s">
        <v>2829</v>
      </c>
      <c r="T43" s="185" t="s">
        <v>2714</v>
      </c>
      <c r="U43" s="185" t="s">
        <v>2714</v>
      </c>
      <c r="V43" s="185" t="s">
        <v>2829</v>
      </c>
      <c r="W43" s="185" t="s">
        <v>2714</v>
      </c>
      <c r="X43" s="185" t="s">
        <v>2714</v>
      </c>
      <c r="Y43" s="185" t="s">
        <v>2829</v>
      </c>
      <c r="Z43" s="185" t="s">
        <v>2714</v>
      </c>
      <c r="AA43" s="185" t="s">
        <v>2714</v>
      </c>
      <c r="AB43" s="185" t="s">
        <v>2829</v>
      </c>
      <c r="AC43" s="185" t="s">
        <v>2714</v>
      </c>
      <c r="AD43" s="185" t="s">
        <v>2714</v>
      </c>
      <c r="AE43" s="185" t="s">
        <v>2829</v>
      </c>
      <c r="AF43" s="185" t="s">
        <v>2714</v>
      </c>
      <c r="AG43" s="185" t="s">
        <v>2714</v>
      </c>
      <c r="AH43" s="185" t="s">
        <v>2829</v>
      </c>
      <c r="AI43" s="185" t="s">
        <v>2714</v>
      </c>
      <c r="AJ43" s="185" t="s">
        <v>2714</v>
      </c>
      <c r="AK43" s="185" t="s">
        <v>2829</v>
      </c>
      <c r="AL43" s="185" t="s">
        <v>2714</v>
      </c>
      <c r="AM43" s="185" t="s">
        <v>2714</v>
      </c>
      <c r="AN43" s="185" t="s">
        <v>2829</v>
      </c>
      <c r="AO43" s="185" t="s">
        <v>2714</v>
      </c>
      <c r="AP43" s="185" t="s">
        <v>2714</v>
      </c>
      <c r="AQ43" s="185" t="s">
        <v>2829</v>
      </c>
      <c r="AR43" s="185" t="s">
        <v>2714</v>
      </c>
      <c r="AS43" s="185" t="s">
        <v>2714</v>
      </c>
      <c r="AT43" s="185" t="s">
        <v>2829</v>
      </c>
      <c r="AU43" s="185" t="s">
        <v>2714</v>
      </c>
      <c r="AV43" s="185" t="s">
        <v>2714</v>
      </c>
      <c r="AW43" s="185" t="s">
        <v>2829</v>
      </c>
      <c r="AX43" s="185" t="s">
        <v>2714</v>
      </c>
      <c r="AY43" s="185" t="s">
        <v>2714</v>
      </c>
      <c r="AZ43" s="185" t="s">
        <v>2829</v>
      </c>
      <c r="BA43" s="185" t="s">
        <v>2714</v>
      </c>
      <c r="BB43" s="185" t="s">
        <v>2714</v>
      </c>
      <c r="BC43" s="185" t="s">
        <v>2829</v>
      </c>
      <c r="BD43" s="185" t="s">
        <v>2714</v>
      </c>
      <c r="BE43" s="185" t="s">
        <v>2714</v>
      </c>
      <c r="BF43" s="185" t="s">
        <v>2829</v>
      </c>
      <c r="BG43" s="185" t="s">
        <v>2714</v>
      </c>
      <c r="BH43" s="185" t="s">
        <v>2714</v>
      </c>
      <c r="BI43" s="185" t="s">
        <v>2829</v>
      </c>
      <c r="BJ43" s="185" t="s">
        <v>2714</v>
      </c>
      <c r="BK43" s="185" t="s">
        <v>2714</v>
      </c>
      <c r="BL43" s="185" t="s">
        <v>2829</v>
      </c>
      <c r="BM43" s="185" t="s">
        <v>2714</v>
      </c>
      <c r="BN43" s="185" t="s">
        <v>2714</v>
      </c>
      <c r="BO43" s="185" t="s">
        <v>2829</v>
      </c>
      <c r="BP43" s="185" t="s">
        <v>2714</v>
      </c>
      <c r="BQ43" s="185" t="s">
        <v>2714</v>
      </c>
      <c r="BR43" s="185" t="s">
        <v>2829</v>
      </c>
      <c r="BS43" s="185" t="s">
        <v>2714</v>
      </c>
      <c r="BT43" s="185" t="s">
        <v>2714</v>
      </c>
      <c r="BU43" s="185" t="s">
        <v>2829</v>
      </c>
      <c r="BV43" s="185" t="s">
        <v>2714</v>
      </c>
      <c r="BW43" s="185" t="s">
        <v>2714</v>
      </c>
      <c r="BX43" s="185" t="s">
        <v>2829</v>
      </c>
      <c r="BY43" s="185" t="s">
        <v>2714</v>
      </c>
      <c r="BZ43" s="185" t="s">
        <v>2714</v>
      </c>
      <c r="CA43" s="185" t="s">
        <v>2829</v>
      </c>
      <c r="CB43" s="185" t="s">
        <v>2714</v>
      </c>
      <c r="CC43" s="185" t="s">
        <v>2714</v>
      </c>
      <c r="CD43" s="185" t="s">
        <v>2829</v>
      </c>
      <c r="CE43" s="185" t="s">
        <v>2714</v>
      </c>
      <c r="CF43" s="185" t="s">
        <v>2714</v>
      </c>
      <c r="CG43" s="185" t="s">
        <v>2829</v>
      </c>
      <c r="CH43" s="185" t="s">
        <v>2714</v>
      </c>
      <c r="CI43" s="185" t="s">
        <v>2714</v>
      </c>
      <c r="CJ43" s="185" t="s">
        <v>2829</v>
      </c>
      <c r="CK43" s="185" t="s">
        <v>2714</v>
      </c>
      <c r="CL43" s="185" t="s">
        <v>2714</v>
      </c>
      <c r="CM43" s="185" t="s">
        <v>2829</v>
      </c>
      <c r="CN43" s="185" t="s">
        <v>2714</v>
      </c>
      <c r="CO43" s="185" t="s">
        <v>2714</v>
      </c>
      <c r="CP43" s="185" t="s">
        <v>2829</v>
      </c>
      <c r="CQ43" s="185" t="s">
        <v>2714</v>
      </c>
      <c r="CR43" s="185" t="s">
        <v>2714</v>
      </c>
      <c r="CS43" s="185" t="s">
        <v>2829</v>
      </c>
      <c r="CT43" s="185" t="s">
        <v>2714</v>
      </c>
      <c r="CU43" s="185" t="s">
        <v>2714</v>
      </c>
      <c r="CV43" s="185" t="s">
        <v>2829</v>
      </c>
      <c r="CW43" s="185" t="s">
        <v>2714</v>
      </c>
      <c r="CX43" s="185" t="s">
        <v>2714</v>
      </c>
      <c r="CY43" s="185" t="s">
        <v>2829</v>
      </c>
      <c r="CZ43" s="185" t="s">
        <v>2714</v>
      </c>
      <c r="DA43" s="185" t="s">
        <v>2714</v>
      </c>
      <c r="DB43" s="185" t="s">
        <v>2829</v>
      </c>
      <c r="DC43" s="185" t="s">
        <v>2714</v>
      </c>
      <c r="DD43" s="185" t="s">
        <v>2714</v>
      </c>
      <c r="DE43" s="185" t="s">
        <v>2829</v>
      </c>
      <c r="DF43" s="185" t="s">
        <v>2714</v>
      </c>
      <c r="DG43" s="185" t="s">
        <v>2714</v>
      </c>
      <c r="DH43" s="185" t="s">
        <v>2829</v>
      </c>
      <c r="DI43" s="185" t="s">
        <v>2714</v>
      </c>
      <c r="DJ43" s="185" t="s">
        <v>2714</v>
      </c>
      <c r="DK43" s="185" t="s">
        <v>2829</v>
      </c>
      <c r="DL43" s="185" t="s">
        <v>2714</v>
      </c>
      <c r="DM43" s="185" t="s">
        <v>2714</v>
      </c>
      <c r="DN43" s="185" t="s">
        <v>2829</v>
      </c>
      <c r="DO43" s="185" t="s">
        <v>2714</v>
      </c>
      <c r="DP43" s="185" t="s">
        <v>2714</v>
      </c>
      <c r="DQ43" s="185" t="s">
        <v>2829</v>
      </c>
      <c r="DR43" s="185" t="s">
        <v>2714</v>
      </c>
      <c r="DS43" s="185" t="s">
        <v>2714</v>
      </c>
      <c r="DT43" s="185" t="s">
        <v>2829</v>
      </c>
      <c r="DU43" s="185" t="s">
        <v>2714</v>
      </c>
      <c r="DV43" s="185" t="s">
        <v>2714</v>
      </c>
      <c r="DW43" s="185" t="s">
        <v>2829</v>
      </c>
      <c r="DX43" s="185" t="s">
        <v>2714</v>
      </c>
      <c r="DY43" s="185" t="s">
        <v>2714</v>
      </c>
      <c r="DZ43" s="185" t="s">
        <v>2829</v>
      </c>
      <c r="EA43" s="185" t="s">
        <v>2714</v>
      </c>
      <c r="EB43" s="185" t="s">
        <v>2714</v>
      </c>
      <c r="EC43" s="185" t="s">
        <v>2829</v>
      </c>
      <c r="ED43" s="185" t="s">
        <v>2714</v>
      </c>
      <c r="EE43" s="185" t="s">
        <v>2714</v>
      </c>
      <c r="EF43" s="185" t="s">
        <v>2829</v>
      </c>
      <c r="EG43" s="185" t="s">
        <v>2714</v>
      </c>
      <c r="EH43" s="185" t="s">
        <v>2714</v>
      </c>
      <c r="EI43" s="185" t="s">
        <v>2829</v>
      </c>
      <c r="EJ43" s="185" t="s">
        <v>2714</v>
      </c>
      <c r="EK43" s="185" t="s">
        <v>2714</v>
      </c>
      <c r="EL43" s="185" t="s">
        <v>2829</v>
      </c>
      <c r="EM43" s="185" t="s">
        <v>2714</v>
      </c>
      <c r="EN43" s="185" t="s">
        <v>2714</v>
      </c>
      <c r="EO43" s="185" t="s">
        <v>2829</v>
      </c>
      <c r="EP43" s="185" t="s">
        <v>2714</v>
      </c>
      <c r="EQ43" s="185" t="s">
        <v>2714</v>
      </c>
      <c r="ER43" s="185" t="s">
        <v>2829</v>
      </c>
      <c r="ES43" s="185" t="s">
        <v>2714</v>
      </c>
      <c r="ET43" s="185" t="s">
        <v>2714</v>
      </c>
    </row>
    <row r="44" spans="1:150" x14ac:dyDescent="0.25">
      <c r="A44" s="1"/>
      <c r="B44" s="186" t="s">
        <v>2954</v>
      </c>
      <c r="C44" s="186" t="s">
        <v>128</v>
      </c>
      <c r="D44" s="186" t="s">
        <v>129</v>
      </c>
      <c r="E44" s="186" t="s">
        <v>2955</v>
      </c>
      <c r="F44" s="186" t="s">
        <v>2956</v>
      </c>
      <c r="G44" s="187" t="s">
        <v>2829</v>
      </c>
      <c r="H44" s="187" t="s">
        <v>2714</v>
      </c>
      <c r="I44" s="187" t="s">
        <v>2714</v>
      </c>
      <c r="J44" s="187" t="s">
        <v>2829</v>
      </c>
      <c r="K44" s="187" t="s">
        <v>2714</v>
      </c>
      <c r="L44" s="187" t="s">
        <v>2714</v>
      </c>
      <c r="M44" s="187" t="s">
        <v>2829</v>
      </c>
      <c r="N44" s="187" t="s">
        <v>2714</v>
      </c>
      <c r="O44" s="187" t="s">
        <v>2714</v>
      </c>
      <c r="P44" s="187" t="s">
        <v>2829</v>
      </c>
      <c r="Q44" s="187" t="s">
        <v>2714</v>
      </c>
      <c r="R44" s="187" t="s">
        <v>2714</v>
      </c>
      <c r="S44" s="187" t="s">
        <v>2829</v>
      </c>
      <c r="T44" s="187" t="s">
        <v>2714</v>
      </c>
      <c r="U44" s="187" t="s">
        <v>2714</v>
      </c>
      <c r="V44" s="187" t="s">
        <v>2829</v>
      </c>
      <c r="W44" s="187" t="s">
        <v>2714</v>
      </c>
      <c r="X44" s="187" t="s">
        <v>2714</v>
      </c>
      <c r="Y44" s="187" t="s">
        <v>2829</v>
      </c>
      <c r="Z44" s="187" t="s">
        <v>2714</v>
      </c>
      <c r="AA44" s="187" t="s">
        <v>2714</v>
      </c>
      <c r="AB44" s="187" t="s">
        <v>2829</v>
      </c>
      <c r="AC44" s="187" t="s">
        <v>2714</v>
      </c>
      <c r="AD44" s="187" t="s">
        <v>2714</v>
      </c>
      <c r="AE44" s="187" t="s">
        <v>2829</v>
      </c>
      <c r="AF44" s="187" t="s">
        <v>2714</v>
      </c>
      <c r="AG44" s="187" t="s">
        <v>2714</v>
      </c>
      <c r="AH44" s="187" t="s">
        <v>2829</v>
      </c>
      <c r="AI44" s="187" t="s">
        <v>2714</v>
      </c>
      <c r="AJ44" s="187" t="s">
        <v>2714</v>
      </c>
      <c r="AK44" s="187" t="s">
        <v>2829</v>
      </c>
      <c r="AL44" s="187" t="s">
        <v>2714</v>
      </c>
      <c r="AM44" s="187" t="s">
        <v>2714</v>
      </c>
      <c r="AN44" s="187" t="s">
        <v>2829</v>
      </c>
      <c r="AO44" s="187" t="s">
        <v>2714</v>
      </c>
      <c r="AP44" s="187" t="s">
        <v>2714</v>
      </c>
      <c r="AQ44" s="187" t="s">
        <v>2829</v>
      </c>
      <c r="AR44" s="187" t="s">
        <v>2714</v>
      </c>
      <c r="AS44" s="187" t="s">
        <v>2714</v>
      </c>
      <c r="AT44" s="187" t="s">
        <v>2829</v>
      </c>
      <c r="AU44" s="187" t="s">
        <v>2714</v>
      </c>
      <c r="AV44" s="187" t="s">
        <v>2714</v>
      </c>
      <c r="AW44" s="187" t="s">
        <v>2829</v>
      </c>
      <c r="AX44" s="187" t="s">
        <v>2714</v>
      </c>
      <c r="AY44" s="187" t="s">
        <v>2714</v>
      </c>
      <c r="AZ44" s="187" t="s">
        <v>2829</v>
      </c>
      <c r="BA44" s="187" t="s">
        <v>2714</v>
      </c>
      <c r="BB44" s="187" t="s">
        <v>2714</v>
      </c>
      <c r="BC44" s="187" t="s">
        <v>2829</v>
      </c>
      <c r="BD44" s="187" t="s">
        <v>2714</v>
      </c>
      <c r="BE44" s="187" t="s">
        <v>2714</v>
      </c>
      <c r="BF44" s="187" t="s">
        <v>2829</v>
      </c>
      <c r="BG44" s="187" t="s">
        <v>2714</v>
      </c>
      <c r="BH44" s="187" t="s">
        <v>2714</v>
      </c>
      <c r="BI44" s="187" t="s">
        <v>2829</v>
      </c>
      <c r="BJ44" s="187" t="s">
        <v>2714</v>
      </c>
      <c r="BK44" s="187" t="s">
        <v>2714</v>
      </c>
      <c r="BL44" s="187" t="s">
        <v>2829</v>
      </c>
      <c r="BM44" s="187" t="s">
        <v>2714</v>
      </c>
      <c r="BN44" s="187" t="s">
        <v>2714</v>
      </c>
      <c r="BO44" s="187" t="s">
        <v>2829</v>
      </c>
      <c r="BP44" s="187" t="s">
        <v>2714</v>
      </c>
      <c r="BQ44" s="187" t="s">
        <v>2714</v>
      </c>
      <c r="BR44" s="187" t="s">
        <v>2829</v>
      </c>
      <c r="BS44" s="187" t="s">
        <v>2714</v>
      </c>
      <c r="BT44" s="187" t="s">
        <v>2714</v>
      </c>
      <c r="BU44" s="187" t="s">
        <v>2829</v>
      </c>
      <c r="BV44" s="187" t="s">
        <v>2714</v>
      </c>
      <c r="BW44" s="187" t="s">
        <v>2714</v>
      </c>
      <c r="BX44" s="187" t="s">
        <v>2829</v>
      </c>
      <c r="BY44" s="187" t="s">
        <v>2714</v>
      </c>
      <c r="BZ44" s="187" t="s">
        <v>2714</v>
      </c>
      <c r="CA44" s="187" t="s">
        <v>2829</v>
      </c>
      <c r="CB44" s="187" t="s">
        <v>2714</v>
      </c>
      <c r="CC44" s="187" t="s">
        <v>2714</v>
      </c>
      <c r="CD44" s="187" t="s">
        <v>2829</v>
      </c>
      <c r="CE44" s="187" t="s">
        <v>2714</v>
      </c>
      <c r="CF44" s="187" t="s">
        <v>2714</v>
      </c>
      <c r="CG44" s="187" t="s">
        <v>2829</v>
      </c>
      <c r="CH44" s="187" t="s">
        <v>2714</v>
      </c>
      <c r="CI44" s="187" t="s">
        <v>2714</v>
      </c>
      <c r="CJ44" s="187" t="s">
        <v>2829</v>
      </c>
      <c r="CK44" s="187" t="s">
        <v>2714</v>
      </c>
      <c r="CL44" s="187" t="s">
        <v>2714</v>
      </c>
      <c r="CM44" s="187" t="s">
        <v>2829</v>
      </c>
      <c r="CN44" s="187" t="s">
        <v>2714</v>
      </c>
      <c r="CO44" s="187" t="s">
        <v>2714</v>
      </c>
      <c r="CP44" s="187" t="s">
        <v>2829</v>
      </c>
      <c r="CQ44" s="187" t="s">
        <v>2714</v>
      </c>
      <c r="CR44" s="187" t="s">
        <v>2714</v>
      </c>
      <c r="CS44" s="187" t="s">
        <v>2829</v>
      </c>
      <c r="CT44" s="187" t="s">
        <v>2714</v>
      </c>
      <c r="CU44" s="187" t="s">
        <v>2714</v>
      </c>
      <c r="CV44" s="187" t="s">
        <v>2829</v>
      </c>
      <c r="CW44" s="187" t="s">
        <v>2714</v>
      </c>
      <c r="CX44" s="187" t="s">
        <v>2714</v>
      </c>
      <c r="CY44" s="187" t="s">
        <v>2829</v>
      </c>
      <c r="CZ44" s="187" t="s">
        <v>2714</v>
      </c>
      <c r="DA44" s="187" t="s">
        <v>2714</v>
      </c>
      <c r="DB44" s="187" t="s">
        <v>2829</v>
      </c>
      <c r="DC44" s="187" t="s">
        <v>2714</v>
      </c>
      <c r="DD44" s="187" t="s">
        <v>2714</v>
      </c>
      <c r="DE44" s="187" t="s">
        <v>2829</v>
      </c>
      <c r="DF44" s="187" t="s">
        <v>2714</v>
      </c>
      <c r="DG44" s="187" t="s">
        <v>2714</v>
      </c>
      <c r="DH44" s="187" t="s">
        <v>2829</v>
      </c>
      <c r="DI44" s="187" t="s">
        <v>2714</v>
      </c>
      <c r="DJ44" s="187" t="s">
        <v>2714</v>
      </c>
      <c r="DK44" s="187" t="s">
        <v>2829</v>
      </c>
      <c r="DL44" s="187" t="s">
        <v>2714</v>
      </c>
      <c r="DM44" s="187" t="s">
        <v>2714</v>
      </c>
      <c r="DN44" s="187" t="s">
        <v>2829</v>
      </c>
      <c r="DO44" s="187" t="s">
        <v>2714</v>
      </c>
      <c r="DP44" s="187" t="s">
        <v>2714</v>
      </c>
      <c r="DQ44" s="187" t="s">
        <v>2829</v>
      </c>
      <c r="DR44" s="187" t="s">
        <v>2714</v>
      </c>
      <c r="DS44" s="187" t="s">
        <v>2714</v>
      </c>
      <c r="DT44" s="187" t="s">
        <v>2829</v>
      </c>
      <c r="DU44" s="187" t="s">
        <v>2714</v>
      </c>
      <c r="DV44" s="187" t="s">
        <v>2714</v>
      </c>
      <c r="DW44" s="187" t="s">
        <v>2829</v>
      </c>
      <c r="DX44" s="187" t="s">
        <v>2714</v>
      </c>
      <c r="DY44" s="187" t="s">
        <v>2714</v>
      </c>
      <c r="DZ44" s="187" t="s">
        <v>2829</v>
      </c>
      <c r="EA44" s="187" t="s">
        <v>2714</v>
      </c>
      <c r="EB44" s="187" t="s">
        <v>2714</v>
      </c>
      <c r="EC44" s="187" t="s">
        <v>2829</v>
      </c>
      <c r="ED44" s="187" t="s">
        <v>2714</v>
      </c>
      <c r="EE44" s="187" t="s">
        <v>2714</v>
      </c>
      <c r="EF44" s="187" t="s">
        <v>2829</v>
      </c>
      <c r="EG44" s="187" t="s">
        <v>2714</v>
      </c>
      <c r="EH44" s="187" t="s">
        <v>2714</v>
      </c>
      <c r="EI44" s="187" t="s">
        <v>2829</v>
      </c>
      <c r="EJ44" s="187" t="s">
        <v>2714</v>
      </c>
      <c r="EK44" s="187" t="s">
        <v>2714</v>
      </c>
      <c r="EL44" s="187" t="s">
        <v>2829</v>
      </c>
      <c r="EM44" s="187" t="s">
        <v>2714</v>
      </c>
      <c r="EN44" s="187" t="s">
        <v>2714</v>
      </c>
      <c r="EO44" s="187" t="s">
        <v>2829</v>
      </c>
      <c r="EP44" s="187" t="s">
        <v>2714</v>
      </c>
      <c r="EQ44" s="187" t="s">
        <v>2714</v>
      </c>
      <c r="ER44" s="187" t="s">
        <v>2829</v>
      </c>
      <c r="ES44" s="187" t="s">
        <v>2714</v>
      </c>
      <c r="ET44" s="187" t="s">
        <v>2714</v>
      </c>
    </row>
    <row r="45" spans="1:150" x14ac:dyDescent="0.25">
      <c r="A45" s="1"/>
      <c r="B45" s="186" t="s">
        <v>2957</v>
      </c>
      <c r="C45" s="186" t="s">
        <v>128</v>
      </c>
      <c r="D45" s="186" t="s">
        <v>129</v>
      </c>
      <c r="E45" s="186" t="s">
        <v>2958</v>
      </c>
      <c r="F45" s="186" t="s">
        <v>2959</v>
      </c>
      <c r="G45" s="187" t="s">
        <v>2829</v>
      </c>
      <c r="H45" s="187" t="s">
        <v>2714</v>
      </c>
      <c r="I45" s="187" t="s">
        <v>2714</v>
      </c>
      <c r="J45" s="187" t="s">
        <v>2829</v>
      </c>
      <c r="K45" s="187" t="s">
        <v>2714</v>
      </c>
      <c r="L45" s="187" t="s">
        <v>2714</v>
      </c>
      <c r="M45" s="187" t="s">
        <v>2829</v>
      </c>
      <c r="N45" s="187" t="s">
        <v>2714</v>
      </c>
      <c r="O45" s="187" t="s">
        <v>2714</v>
      </c>
      <c r="P45" s="187" t="s">
        <v>2829</v>
      </c>
      <c r="Q45" s="187" t="s">
        <v>2714</v>
      </c>
      <c r="R45" s="187" t="s">
        <v>2714</v>
      </c>
      <c r="S45" s="187" t="s">
        <v>2829</v>
      </c>
      <c r="T45" s="187" t="s">
        <v>2714</v>
      </c>
      <c r="U45" s="187" t="s">
        <v>2714</v>
      </c>
      <c r="V45" s="187" t="s">
        <v>2829</v>
      </c>
      <c r="W45" s="187" t="s">
        <v>2714</v>
      </c>
      <c r="X45" s="187" t="s">
        <v>2714</v>
      </c>
      <c r="Y45" s="187" t="s">
        <v>2829</v>
      </c>
      <c r="Z45" s="187" t="s">
        <v>2714</v>
      </c>
      <c r="AA45" s="187" t="s">
        <v>2714</v>
      </c>
      <c r="AB45" s="187" t="s">
        <v>2829</v>
      </c>
      <c r="AC45" s="187" t="s">
        <v>2714</v>
      </c>
      <c r="AD45" s="187" t="s">
        <v>2714</v>
      </c>
      <c r="AE45" s="187" t="s">
        <v>2829</v>
      </c>
      <c r="AF45" s="187" t="s">
        <v>2714</v>
      </c>
      <c r="AG45" s="187" t="s">
        <v>2714</v>
      </c>
      <c r="AH45" s="187" t="s">
        <v>2829</v>
      </c>
      <c r="AI45" s="187" t="s">
        <v>2714</v>
      </c>
      <c r="AJ45" s="187" t="s">
        <v>2714</v>
      </c>
      <c r="AK45" s="187" t="s">
        <v>2829</v>
      </c>
      <c r="AL45" s="187" t="s">
        <v>2714</v>
      </c>
      <c r="AM45" s="187" t="s">
        <v>2714</v>
      </c>
      <c r="AN45" s="187" t="s">
        <v>2829</v>
      </c>
      <c r="AO45" s="187" t="s">
        <v>2714</v>
      </c>
      <c r="AP45" s="187" t="s">
        <v>2714</v>
      </c>
      <c r="AQ45" s="187" t="s">
        <v>2829</v>
      </c>
      <c r="AR45" s="187" t="s">
        <v>2714</v>
      </c>
      <c r="AS45" s="187" t="s">
        <v>2714</v>
      </c>
      <c r="AT45" s="187" t="s">
        <v>2829</v>
      </c>
      <c r="AU45" s="187" t="s">
        <v>2714</v>
      </c>
      <c r="AV45" s="187" t="s">
        <v>2714</v>
      </c>
      <c r="AW45" s="187" t="s">
        <v>2829</v>
      </c>
      <c r="AX45" s="187" t="s">
        <v>2714</v>
      </c>
      <c r="AY45" s="187" t="s">
        <v>2714</v>
      </c>
      <c r="AZ45" s="187" t="s">
        <v>2829</v>
      </c>
      <c r="BA45" s="187" t="s">
        <v>2714</v>
      </c>
      <c r="BB45" s="187" t="s">
        <v>2714</v>
      </c>
      <c r="BC45" s="187" t="s">
        <v>2829</v>
      </c>
      <c r="BD45" s="187" t="s">
        <v>2714</v>
      </c>
      <c r="BE45" s="187" t="s">
        <v>2714</v>
      </c>
      <c r="BF45" s="187" t="s">
        <v>2829</v>
      </c>
      <c r="BG45" s="187" t="s">
        <v>2714</v>
      </c>
      <c r="BH45" s="187" t="s">
        <v>2714</v>
      </c>
      <c r="BI45" s="187" t="s">
        <v>2829</v>
      </c>
      <c r="BJ45" s="187" t="s">
        <v>2714</v>
      </c>
      <c r="BK45" s="187" t="s">
        <v>2714</v>
      </c>
      <c r="BL45" s="187" t="s">
        <v>2829</v>
      </c>
      <c r="BM45" s="187" t="s">
        <v>2714</v>
      </c>
      <c r="BN45" s="187" t="s">
        <v>2714</v>
      </c>
      <c r="BO45" s="187" t="s">
        <v>2829</v>
      </c>
      <c r="BP45" s="187" t="s">
        <v>2714</v>
      </c>
      <c r="BQ45" s="187" t="s">
        <v>2714</v>
      </c>
      <c r="BR45" s="187" t="s">
        <v>2829</v>
      </c>
      <c r="BS45" s="187" t="s">
        <v>2714</v>
      </c>
      <c r="BT45" s="187" t="s">
        <v>2714</v>
      </c>
      <c r="BU45" s="187" t="s">
        <v>2829</v>
      </c>
      <c r="BV45" s="187" t="s">
        <v>2714</v>
      </c>
      <c r="BW45" s="187" t="s">
        <v>2714</v>
      </c>
      <c r="BX45" s="187" t="s">
        <v>2829</v>
      </c>
      <c r="BY45" s="187" t="s">
        <v>2714</v>
      </c>
      <c r="BZ45" s="187" t="s">
        <v>2714</v>
      </c>
      <c r="CA45" s="187" t="s">
        <v>2829</v>
      </c>
      <c r="CB45" s="187" t="s">
        <v>2714</v>
      </c>
      <c r="CC45" s="187" t="s">
        <v>2714</v>
      </c>
      <c r="CD45" s="187" t="s">
        <v>2829</v>
      </c>
      <c r="CE45" s="187" t="s">
        <v>2714</v>
      </c>
      <c r="CF45" s="187" t="s">
        <v>2714</v>
      </c>
      <c r="CG45" s="187" t="s">
        <v>2829</v>
      </c>
      <c r="CH45" s="187" t="s">
        <v>2714</v>
      </c>
      <c r="CI45" s="187" t="s">
        <v>2714</v>
      </c>
      <c r="CJ45" s="187" t="s">
        <v>2829</v>
      </c>
      <c r="CK45" s="187" t="s">
        <v>2714</v>
      </c>
      <c r="CL45" s="187" t="s">
        <v>2714</v>
      </c>
      <c r="CM45" s="187" t="s">
        <v>2829</v>
      </c>
      <c r="CN45" s="187" t="s">
        <v>2714</v>
      </c>
      <c r="CO45" s="187" t="s">
        <v>2714</v>
      </c>
      <c r="CP45" s="187" t="s">
        <v>2829</v>
      </c>
      <c r="CQ45" s="187" t="s">
        <v>2714</v>
      </c>
      <c r="CR45" s="187" t="s">
        <v>2714</v>
      </c>
      <c r="CS45" s="187" t="s">
        <v>2829</v>
      </c>
      <c r="CT45" s="187" t="s">
        <v>2714</v>
      </c>
      <c r="CU45" s="187" t="s">
        <v>2714</v>
      </c>
      <c r="CV45" s="187" t="s">
        <v>2829</v>
      </c>
      <c r="CW45" s="187" t="s">
        <v>2714</v>
      </c>
      <c r="CX45" s="187" t="s">
        <v>2714</v>
      </c>
      <c r="CY45" s="187" t="s">
        <v>2829</v>
      </c>
      <c r="CZ45" s="187" t="s">
        <v>2714</v>
      </c>
      <c r="DA45" s="187" t="s">
        <v>2714</v>
      </c>
      <c r="DB45" s="187" t="s">
        <v>2829</v>
      </c>
      <c r="DC45" s="187" t="s">
        <v>2714</v>
      </c>
      <c r="DD45" s="187" t="s">
        <v>2714</v>
      </c>
      <c r="DE45" s="187" t="s">
        <v>2829</v>
      </c>
      <c r="DF45" s="187" t="s">
        <v>2714</v>
      </c>
      <c r="DG45" s="187" t="s">
        <v>2714</v>
      </c>
      <c r="DH45" s="187" t="s">
        <v>2829</v>
      </c>
      <c r="DI45" s="187" t="s">
        <v>2714</v>
      </c>
      <c r="DJ45" s="187" t="s">
        <v>2714</v>
      </c>
      <c r="DK45" s="187" t="s">
        <v>2829</v>
      </c>
      <c r="DL45" s="187" t="s">
        <v>2714</v>
      </c>
      <c r="DM45" s="187" t="s">
        <v>2714</v>
      </c>
      <c r="DN45" s="187" t="s">
        <v>2829</v>
      </c>
      <c r="DO45" s="187" t="s">
        <v>2714</v>
      </c>
      <c r="DP45" s="187" t="s">
        <v>2714</v>
      </c>
      <c r="DQ45" s="187" t="s">
        <v>2829</v>
      </c>
      <c r="DR45" s="187" t="s">
        <v>2714</v>
      </c>
      <c r="DS45" s="187" t="s">
        <v>2714</v>
      </c>
      <c r="DT45" s="187" t="s">
        <v>2829</v>
      </c>
      <c r="DU45" s="187" t="s">
        <v>2714</v>
      </c>
      <c r="DV45" s="187" t="s">
        <v>2714</v>
      </c>
      <c r="DW45" s="187" t="s">
        <v>2829</v>
      </c>
      <c r="DX45" s="187" t="s">
        <v>2714</v>
      </c>
      <c r="DY45" s="187" t="s">
        <v>2714</v>
      </c>
      <c r="DZ45" s="187" t="s">
        <v>2829</v>
      </c>
      <c r="EA45" s="187" t="s">
        <v>2714</v>
      </c>
      <c r="EB45" s="187" t="s">
        <v>2714</v>
      </c>
      <c r="EC45" s="187" t="s">
        <v>2829</v>
      </c>
      <c r="ED45" s="187" t="s">
        <v>2714</v>
      </c>
      <c r="EE45" s="187" t="s">
        <v>2714</v>
      </c>
      <c r="EF45" s="187" t="s">
        <v>2829</v>
      </c>
      <c r="EG45" s="187" t="s">
        <v>2714</v>
      </c>
      <c r="EH45" s="187" t="s">
        <v>2714</v>
      </c>
      <c r="EI45" s="187" t="s">
        <v>2829</v>
      </c>
      <c r="EJ45" s="187" t="s">
        <v>2714</v>
      </c>
      <c r="EK45" s="187" t="s">
        <v>2714</v>
      </c>
      <c r="EL45" s="187" t="s">
        <v>2829</v>
      </c>
      <c r="EM45" s="187" t="s">
        <v>2714</v>
      </c>
      <c r="EN45" s="187" t="s">
        <v>2714</v>
      </c>
      <c r="EO45" s="187" t="s">
        <v>2829</v>
      </c>
      <c r="EP45" s="187" t="s">
        <v>2714</v>
      </c>
      <c r="EQ45" s="187" t="s">
        <v>2714</v>
      </c>
      <c r="ER45" s="187" t="s">
        <v>2829</v>
      </c>
      <c r="ES45" s="187" t="s">
        <v>2714</v>
      </c>
      <c r="ET45" s="187" t="s">
        <v>2714</v>
      </c>
    </row>
    <row r="46" spans="1:150" x14ac:dyDescent="0.25">
      <c r="A46" s="1"/>
      <c r="B46" s="185" t="s">
        <v>2960</v>
      </c>
      <c r="C46" s="185" t="s">
        <v>132</v>
      </c>
      <c r="D46" s="185" t="s">
        <v>1057</v>
      </c>
      <c r="E46" s="185" t="s">
        <v>2961</v>
      </c>
      <c r="F46" s="185" t="s">
        <v>2962</v>
      </c>
      <c r="G46" s="185" t="s">
        <v>2829</v>
      </c>
      <c r="H46" s="185" t="s">
        <v>2714</v>
      </c>
      <c r="I46" s="185" t="s">
        <v>2714</v>
      </c>
      <c r="J46" s="185" t="s">
        <v>2829</v>
      </c>
      <c r="K46" s="185" t="s">
        <v>2714</v>
      </c>
      <c r="L46" s="185" t="s">
        <v>2714</v>
      </c>
      <c r="M46" s="185" t="s">
        <v>2829</v>
      </c>
      <c r="N46" s="185" t="s">
        <v>2714</v>
      </c>
      <c r="O46" s="185" t="s">
        <v>2714</v>
      </c>
      <c r="P46" s="185" t="s">
        <v>2829</v>
      </c>
      <c r="Q46" s="185" t="s">
        <v>2714</v>
      </c>
      <c r="R46" s="185" t="s">
        <v>2714</v>
      </c>
      <c r="S46" s="185" t="s">
        <v>2829</v>
      </c>
      <c r="T46" s="185" t="s">
        <v>2714</v>
      </c>
      <c r="U46" s="185" t="s">
        <v>2714</v>
      </c>
      <c r="V46" s="185" t="s">
        <v>2829</v>
      </c>
      <c r="W46" s="185" t="s">
        <v>2714</v>
      </c>
      <c r="X46" s="185" t="s">
        <v>2714</v>
      </c>
      <c r="Y46" s="185" t="s">
        <v>2829</v>
      </c>
      <c r="Z46" s="185" t="s">
        <v>2714</v>
      </c>
      <c r="AA46" s="185" t="s">
        <v>2714</v>
      </c>
      <c r="AB46" s="185" t="s">
        <v>2829</v>
      </c>
      <c r="AC46" s="185" t="s">
        <v>2714</v>
      </c>
      <c r="AD46" s="185" t="s">
        <v>2714</v>
      </c>
      <c r="AE46" s="185" t="s">
        <v>2829</v>
      </c>
      <c r="AF46" s="185" t="s">
        <v>2714</v>
      </c>
      <c r="AG46" s="185" t="s">
        <v>2714</v>
      </c>
      <c r="AH46" s="185" t="s">
        <v>2829</v>
      </c>
      <c r="AI46" s="185" t="s">
        <v>2714</v>
      </c>
      <c r="AJ46" s="185" t="s">
        <v>2714</v>
      </c>
      <c r="AK46" s="185" t="s">
        <v>2829</v>
      </c>
      <c r="AL46" s="185" t="s">
        <v>2714</v>
      </c>
      <c r="AM46" s="185" t="s">
        <v>2714</v>
      </c>
      <c r="AN46" s="185" t="s">
        <v>2829</v>
      </c>
      <c r="AO46" s="185" t="s">
        <v>2714</v>
      </c>
      <c r="AP46" s="185" t="s">
        <v>2714</v>
      </c>
      <c r="AQ46" s="185" t="s">
        <v>2829</v>
      </c>
      <c r="AR46" s="185" t="s">
        <v>2714</v>
      </c>
      <c r="AS46" s="185" t="s">
        <v>2714</v>
      </c>
      <c r="AT46" s="185" t="s">
        <v>2829</v>
      </c>
      <c r="AU46" s="185" t="s">
        <v>2714</v>
      </c>
      <c r="AV46" s="185" t="s">
        <v>2714</v>
      </c>
      <c r="AW46" s="185" t="s">
        <v>2829</v>
      </c>
      <c r="AX46" s="185" t="s">
        <v>2714</v>
      </c>
      <c r="AY46" s="185" t="s">
        <v>2714</v>
      </c>
      <c r="AZ46" s="185" t="s">
        <v>2829</v>
      </c>
      <c r="BA46" s="185" t="s">
        <v>2714</v>
      </c>
      <c r="BB46" s="185" t="s">
        <v>2714</v>
      </c>
      <c r="BC46" s="185" t="s">
        <v>2829</v>
      </c>
      <c r="BD46" s="185" t="s">
        <v>2714</v>
      </c>
      <c r="BE46" s="185" t="s">
        <v>2714</v>
      </c>
      <c r="BF46" s="185" t="s">
        <v>2829</v>
      </c>
      <c r="BG46" s="185" t="s">
        <v>2714</v>
      </c>
      <c r="BH46" s="185" t="s">
        <v>2714</v>
      </c>
      <c r="BI46" s="185" t="s">
        <v>2829</v>
      </c>
      <c r="BJ46" s="185" t="s">
        <v>2714</v>
      </c>
      <c r="BK46" s="185" t="s">
        <v>2714</v>
      </c>
      <c r="BL46" s="185" t="s">
        <v>2829</v>
      </c>
      <c r="BM46" s="185" t="s">
        <v>2714</v>
      </c>
      <c r="BN46" s="185" t="s">
        <v>2714</v>
      </c>
      <c r="BO46" s="185" t="s">
        <v>2829</v>
      </c>
      <c r="BP46" s="185" t="s">
        <v>2714</v>
      </c>
      <c r="BQ46" s="185" t="s">
        <v>2714</v>
      </c>
      <c r="BR46" s="185" t="s">
        <v>2829</v>
      </c>
      <c r="BS46" s="185" t="s">
        <v>2714</v>
      </c>
      <c r="BT46" s="185" t="s">
        <v>2714</v>
      </c>
      <c r="BU46" s="185" t="s">
        <v>2829</v>
      </c>
      <c r="BV46" s="185" t="s">
        <v>2714</v>
      </c>
      <c r="BW46" s="185" t="s">
        <v>2714</v>
      </c>
      <c r="BX46" s="185" t="s">
        <v>2829</v>
      </c>
      <c r="BY46" s="185" t="s">
        <v>2714</v>
      </c>
      <c r="BZ46" s="185" t="s">
        <v>2714</v>
      </c>
      <c r="CA46" s="185" t="s">
        <v>2829</v>
      </c>
      <c r="CB46" s="185" t="s">
        <v>2714</v>
      </c>
      <c r="CC46" s="185" t="s">
        <v>2714</v>
      </c>
      <c r="CD46" s="185" t="s">
        <v>2829</v>
      </c>
      <c r="CE46" s="185" t="s">
        <v>2714</v>
      </c>
      <c r="CF46" s="185" t="s">
        <v>2714</v>
      </c>
      <c r="CG46" s="185" t="s">
        <v>2829</v>
      </c>
      <c r="CH46" s="185" t="s">
        <v>2714</v>
      </c>
      <c r="CI46" s="185" t="s">
        <v>2714</v>
      </c>
      <c r="CJ46" s="185" t="s">
        <v>2829</v>
      </c>
      <c r="CK46" s="185" t="s">
        <v>2714</v>
      </c>
      <c r="CL46" s="185" t="s">
        <v>2714</v>
      </c>
      <c r="CM46" s="185" t="s">
        <v>2829</v>
      </c>
      <c r="CN46" s="185" t="s">
        <v>2714</v>
      </c>
      <c r="CO46" s="185" t="s">
        <v>2714</v>
      </c>
      <c r="CP46" s="185" t="s">
        <v>2829</v>
      </c>
      <c r="CQ46" s="185" t="s">
        <v>2714</v>
      </c>
      <c r="CR46" s="185" t="s">
        <v>2714</v>
      </c>
      <c r="CS46" s="185" t="s">
        <v>2829</v>
      </c>
      <c r="CT46" s="185" t="s">
        <v>2714</v>
      </c>
      <c r="CU46" s="185" t="s">
        <v>2714</v>
      </c>
      <c r="CV46" s="185" t="s">
        <v>2829</v>
      </c>
      <c r="CW46" s="185" t="s">
        <v>2714</v>
      </c>
      <c r="CX46" s="185" t="s">
        <v>2714</v>
      </c>
      <c r="CY46" s="185" t="s">
        <v>2829</v>
      </c>
      <c r="CZ46" s="185" t="s">
        <v>2714</v>
      </c>
      <c r="DA46" s="185" t="s">
        <v>2714</v>
      </c>
      <c r="DB46" s="185" t="s">
        <v>2829</v>
      </c>
      <c r="DC46" s="185" t="s">
        <v>2714</v>
      </c>
      <c r="DD46" s="185" t="s">
        <v>2714</v>
      </c>
      <c r="DE46" s="185" t="s">
        <v>2829</v>
      </c>
      <c r="DF46" s="185" t="s">
        <v>2714</v>
      </c>
      <c r="DG46" s="185" t="s">
        <v>2714</v>
      </c>
      <c r="DH46" s="185" t="s">
        <v>2829</v>
      </c>
      <c r="DI46" s="185" t="s">
        <v>2714</v>
      </c>
      <c r="DJ46" s="185" t="s">
        <v>2714</v>
      </c>
      <c r="DK46" s="185" t="s">
        <v>2829</v>
      </c>
      <c r="DL46" s="185" t="s">
        <v>2714</v>
      </c>
      <c r="DM46" s="185" t="s">
        <v>2714</v>
      </c>
      <c r="DN46" s="185" t="s">
        <v>2829</v>
      </c>
      <c r="DO46" s="185" t="s">
        <v>2714</v>
      </c>
      <c r="DP46" s="185" t="s">
        <v>2714</v>
      </c>
      <c r="DQ46" s="185" t="s">
        <v>2829</v>
      </c>
      <c r="DR46" s="185" t="s">
        <v>2714</v>
      </c>
      <c r="DS46" s="185" t="s">
        <v>2714</v>
      </c>
      <c r="DT46" s="185" t="s">
        <v>2829</v>
      </c>
      <c r="DU46" s="185" t="s">
        <v>2714</v>
      </c>
      <c r="DV46" s="185" t="s">
        <v>2714</v>
      </c>
      <c r="DW46" s="185" t="s">
        <v>2829</v>
      </c>
      <c r="DX46" s="185" t="s">
        <v>2714</v>
      </c>
      <c r="DY46" s="185" t="s">
        <v>2714</v>
      </c>
      <c r="DZ46" s="185" t="s">
        <v>2829</v>
      </c>
      <c r="EA46" s="185" t="s">
        <v>2714</v>
      </c>
      <c r="EB46" s="185" t="s">
        <v>2714</v>
      </c>
      <c r="EC46" s="185" t="s">
        <v>2829</v>
      </c>
      <c r="ED46" s="185" t="s">
        <v>2714</v>
      </c>
      <c r="EE46" s="185" t="s">
        <v>2714</v>
      </c>
      <c r="EF46" s="185" t="s">
        <v>2829</v>
      </c>
      <c r="EG46" s="185" t="s">
        <v>2714</v>
      </c>
      <c r="EH46" s="185" t="s">
        <v>2714</v>
      </c>
      <c r="EI46" s="185" t="s">
        <v>2829</v>
      </c>
      <c r="EJ46" s="185" t="s">
        <v>2714</v>
      </c>
      <c r="EK46" s="185" t="s">
        <v>2714</v>
      </c>
      <c r="EL46" s="185" t="s">
        <v>2829</v>
      </c>
      <c r="EM46" s="185" t="s">
        <v>2714</v>
      </c>
      <c r="EN46" s="185" t="s">
        <v>2714</v>
      </c>
      <c r="EO46" s="185" t="s">
        <v>2829</v>
      </c>
      <c r="EP46" s="185" t="s">
        <v>2714</v>
      </c>
      <c r="EQ46" s="185" t="s">
        <v>2714</v>
      </c>
      <c r="ER46" s="185" t="s">
        <v>2829</v>
      </c>
      <c r="ES46" s="185" t="s">
        <v>2714</v>
      </c>
      <c r="ET46" s="185" t="s">
        <v>2714</v>
      </c>
    </row>
    <row r="47" spans="1:150" x14ac:dyDescent="0.25">
      <c r="A47" s="1"/>
      <c r="B47" s="186" t="s">
        <v>2963</v>
      </c>
      <c r="C47" s="186" t="s">
        <v>132</v>
      </c>
      <c r="D47" s="186" t="s">
        <v>1057</v>
      </c>
      <c r="E47" s="186" t="s">
        <v>2964</v>
      </c>
      <c r="F47" s="186" t="s">
        <v>2965</v>
      </c>
      <c r="G47" s="187" t="s">
        <v>2829</v>
      </c>
      <c r="H47" s="187" t="s">
        <v>2714</v>
      </c>
      <c r="I47" s="187" t="s">
        <v>2714</v>
      </c>
      <c r="J47" s="187" t="s">
        <v>2829</v>
      </c>
      <c r="K47" s="187" t="s">
        <v>2714</v>
      </c>
      <c r="L47" s="187" t="s">
        <v>2714</v>
      </c>
      <c r="M47" s="187" t="s">
        <v>2829</v>
      </c>
      <c r="N47" s="187" t="s">
        <v>2714</v>
      </c>
      <c r="O47" s="187" t="s">
        <v>2714</v>
      </c>
      <c r="P47" s="187" t="s">
        <v>2829</v>
      </c>
      <c r="Q47" s="187" t="s">
        <v>2714</v>
      </c>
      <c r="R47" s="187" t="s">
        <v>2714</v>
      </c>
      <c r="S47" s="187" t="s">
        <v>2829</v>
      </c>
      <c r="T47" s="187" t="s">
        <v>2714</v>
      </c>
      <c r="U47" s="187" t="s">
        <v>2714</v>
      </c>
      <c r="V47" s="187" t="s">
        <v>2829</v>
      </c>
      <c r="W47" s="187" t="s">
        <v>2714</v>
      </c>
      <c r="X47" s="187" t="s">
        <v>2714</v>
      </c>
      <c r="Y47" s="187" t="s">
        <v>2829</v>
      </c>
      <c r="Z47" s="187" t="s">
        <v>2714</v>
      </c>
      <c r="AA47" s="187" t="s">
        <v>2714</v>
      </c>
      <c r="AB47" s="187" t="s">
        <v>2829</v>
      </c>
      <c r="AC47" s="187" t="s">
        <v>2714</v>
      </c>
      <c r="AD47" s="187" t="s">
        <v>2714</v>
      </c>
      <c r="AE47" s="187" t="s">
        <v>2829</v>
      </c>
      <c r="AF47" s="187" t="s">
        <v>2714</v>
      </c>
      <c r="AG47" s="187" t="s">
        <v>2714</v>
      </c>
      <c r="AH47" s="187" t="s">
        <v>2829</v>
      </c>
      <c r="AI47" s="187" t="s">
        <v>2714</v>
      </c>
      <c r="AJ47" s="187" t="s">
        <v>2714</v>
      </c>
      <c r="AK47" s="187" t="s">
        <v>2829</v>
      </c>
      <c r="AL47" s="187" t="s">
        <v>2714</v>
      </c>
      <c r="AM47" s="187" t="s">
        <v>2714</v>
      </c>
      <c r="AN47" s="187" t="s">
        <v>2829</v>
      </c>
      <c r="AO47" s="187" t="s">
        <v>2714</v>
      </c>
      <c r="AP47" s="187" t="s">
        <v>2714</v>
      </c>
      <c r="AQ47" s="187" t="s">
        <v>2829</v>
      </c>
      <c r="AR47" s="187" t="s">
        <v>2714</v>
      </c>
      <c r="AS47" s="187" t="s">
        <v>2714</v>
      </c>
      <c r="AT47" s="187" t="s">
        <v>2829</v>
      </c>
      <c r="AU47" s="187" t="s">
        <v>2714</v>
      </c>
      <c r="AV47" s="187" t="s">
        <v>2714</v>
      </c>
      <c r="AW47" s="187" t="s">
        <v>2829</v>
      </c>
      <c r="AX47" s="187" t="s">
        <v>2714</v>
      </c>
      <c r="AY47" s="187" t="s">
        <v>2714</v>
      </c>
      <c r="AZ47" s="187" t="s">
        <v>2829</v>
      </c>
      <c r="BA47" s="187" t="s">
        <v>2714</v>
      </c>
      <c r="BB47" s="187" t="s">
        <v>2714</v>
      </c>
      <c r="BC47" s="187" t="s">
        <v>2829</v>
      </c>
      <c r="BD47" s="187" t="s">
        <v>2714</v>
      </c>
      <c r="BE47" s="187" t="s">
        <v>2714</v>
      </c>
      <c r="BF47" s="187" t="s">
        <v>2829</v>
      </c>
      <c r="BG47" s="187" t="s">
        <v>2714</v>
      </c>
      <c r="BH47" s="187" t="s">
        <v>2714</v>
      </c>
      <c r="BI47" s="187" t="s">
        <v>2829</v>
      </c>
      <c r="BJ47" s="187" t="s">
        <v>2714</v>
      </c>
      <c r="BK47" s="187" t="s">
        <v>2714</v>
      </c>
      <c r="BL47" s="187" t="s">
        <v>2829</v>
      </c>
      <c r="BM47" s="187" t="s">
        <v>2714</v>
      </c>
      <c r="BN47" s="187" t="s">
        <v>2714</v>
      </c>
      <c r="BO47" s="187" t="s">
        <v>2829</v>
      </c>
      <c r="BP47" s="187" t="s">
        <v>2714</v>
      </c>
      <c r="BQ47" s="187" t="s">
        <v>2714</v>
      </c>
      <c r="BR47" s="187" t="s">
        <v>2829</v>
      </c>
      <c r="BS47" s="187" t="s">
        <v>2714</v>
      </c>
      <c r="BT47" s="187" t="s">
        <v>2714</v>
      </c>
      <c r="BU47" s="187" t="s">
        <v>2829</v>
      </c>
      <c r="BV47" s="187" t="s">
        <v>2714</v>
      </c>
      <c r="BW47" s="187" t="s">
        <v>2714</v>
      </c>
      <c r="BX47" s="187" t="s">
        <v>2829</v>
      </c>
      <c r="BY47" s="187" t="s">
        <v>2714</v>
      </c>
      <c r="BZ47" s="187" t="s">
        <v>2714</v>
      </c>
      <c r="CA47" s="187" t="s">
        <v>2829</v>
      </c>
      <c r="CB47" s="187" t="s">
        <v>2714</v>
      </c>
      <c r="CC47" s="187" t="s">
        <v>2714</v>
      </c>
      <c r="CD47" s="187" t="s">
        <v>2829</v>
      </c>
      <c r="CE47" s="187" t="s">
        <v>2714</v>
      </c>
      <c r="CF47" s="187" t="s">
        <v>2714</v>
      </c>
      <c r="CG47" s="187" t="s">
        <v>2829</v>
      </c>
      <c r="CH47" s="187" t="s">
        <v>2714</v>
      </c>
      <c r="CI47" s="187" t="s">
        <v>2714</v>
      </c>
      <c r="CJ47" s="187" t="s">
        <v>2829</v>
      </c>
      <c r="CK47" s="187" t="s">
        <v>2714</v>
      </c>
      <c r="CL47" s="187" t="s">
        <v>2714</v>
      </c>
      <c r="CM47" s="187" t="s">
        <v>2829</v>
      </c>
      <c r="CN47" s="187" t="s">
        <v>2714</v>
      </c>
      <c r="CO47" s="187" t="s">
        <v>2714</v>
      </c>
      <c r="CP47" s="187" t="s">
        <v>2829</v>
      </c>
      <c r="CQ47" s="187" t="s">
        <v>2714</v>
      </c>
      <c r="CR47" s="187" t="s">
        <v>2714</v>
      </c>
      <c r="CS47" s="187" t="s">
        <v>2829</v>
      </c>
      <c r="CT47" s="187" t="s">
        <v>2714</v>
      </c>
      <c r="CU47" s="187" t="s">
        <v>2714</v>
      </c>
      <c r="CV47" s="187" t="s">
        <v>2829</v>
      </c>
      <c r="CW47" s="187" t="s">
        <v>2714</v>
      </c>
      <c r="CX47" s="187" t="s">
        <v>2714</v>
      </c>
      <c r="CY47" s="187" t="s">
        <v>2829</v>
      </c>
      <c r="CZ47" s="187" t="s">
        <v>2714</v>
      </c>
      <c r="DA47" s="187" t="s">
        <v>2714</v>
      </c>
      <c r="DB47" s="187" t="s">
        <v>2829</v>
      </c>
      <c r="DC47" s="187" t="s">
        <v>2714</v>
      </c>
      <c r="DD47" s="187" t="s">
        <v>2714</v>
      </c>
      <c r="DE47" s="187" t="s">
        <v>2829</v>
      </c>
      <c r="DF47" s="187" t="s">
        <v>2714</v>
      </c>
      <c r="DG47" s="187" t="s">
        <v>2714</v>
      </c>
      <c r="DH47" s="187" t="s">
        <v>2829</v>
      </c>
      <c r="DI47" s="187" t="s">
        <v>2714</v>
      </c>
      <c r="DJ47" s="187" t="s">
        <v>2714</v>
      </c>
      <c r="DK47" s="187" t="s">
        <v>2829</v>
      </c>
      <c r="DL47" s="187" t="s">
        <v>2714</v>
      </c>
      <c r="DM47" s="187" t="s">
        <v>2714</v>
      </c>
      <c r="DN47" s="187" t="s">
        <v>2829</v>
      </c>
      <c r="DO47" s="187" t="s">
        <v>2714</v>
      </c>
      <c r="DP47" s="187" t="s">
        <v>2714</v>
      </c>
      <c r="DQ47" s="187" t="s">
        <v>2829</v>
      </c>
      <c r="DR47" s="187" t="s">
        <v>2714</v>
      </c>
      <c r="DS47" s="187" t="s">
        <v>2714</v>
      </c>
      <c r="DT47" s="187" t="s">
        <v>2829</v>
      </c>
      <c r="DU47" s="187" t="s">
        <v>2714</v>
      </c>
      <c r="DV47" s="187" t="s">
        <v>2714</v>
      </c>
      <c r="DW47" s="187" t="s">
        <v>2829</v>
      </c>
      <c r="DX47" s="187" t="s">
        <v>2714</v>
      </c>
      <c r="DY47" s="187" t="s">
        <v>2714</v>
      </c>
      <c r="DZ47" s="187" t="s">
        <v>2829</v>
      </c>
      <c r="EA47" s="187" t="s">
        <v>2714</v>
      </c>
      <c r="EB47" s="187" t="s">
        <v>2714</v>
      </c>
      <c r="EC47" s="187" t="s">
        <v>2829</v>
      </c>
      <c r="ED47" s="187" t="s">
        <v>2714</v>
      </c>
      <c r="EE47" s="187" t="s">
        <v>2714</v>
      </c>
      <c r="EF47" s="187" t="s">
        <v>2829</v>
      </c>
      <c r="EG47" s="187" t="s">
        <v>2714</v>
      </c>
      <c r="EH47" s="187" t="s">
        <v>2714</v>
      </c>
      <c r="EI47" s="187" t="s">
        <v>2829</v>
      </c>
      <c r="EJ47" s="187" t="s">
        <v>2714</v>
      </c>
      <c r="EK47" s="187" t="s">
        <v>2714</v>
      </c>
      <c r="EL47" s="187" t="s">
        <v>2829</v>
      </c>
      <c r="EM47" s="187" t="s">
        <v>2714</v>
      </c>
      <c r="EN47" s="187" t="s">
        <v>2714</v>
      </c>
      <c r="EO47" s="187" t="s">
        <v>2829</v>
      </c>
      <c r="EP47" s="187" t="s">
        <v>2714</v>
      </c>
      <c r="EQ47" s="187" t="s">
        <v>2714</v>
      </c>
      <c r="ER47" s="187" t="s">
        <v>2829</v>
      </c>
      <c r="ES47" s="187" t="s">
        <v>2714</v>
      </c>
      <c r="ET47" s="187" t="s">
        <v>2714</v>
      </c>
    </row>
    <row r="48" spans="1:150" x14ac:dyDescent="0.25">
      <c r="A48" s="1"/>
      <c r="B48" s="186" t="s">
        <v>2966</v>
      </c>
      <c r="C48" s="186" t="s">
        <v>132</v>
      </c>
      <c r="D48" s="186" t="s">
        <v>1057</v>
      </c>
      <c r="E48" s="186" t="s">
        <v>2967</v>
      </c>
      <c r="F48" s="186" t="s">
        <v>2968</v>
      </c>
      <c r="G48" s="187" t="s">
        <v>2829</v>
      </c>
      <c r="H48" s="187" t="s">
        <v>849</v>
      </c>
      <c r="I48" s="187" t="s">
        <v>849</v>
      </c>
      <c r="J48" s="187" t="s">
        <v>2829</v>
      </c>
      <c r="K48" s="187" t="s">
        <v>849</v>
      </c>
      <c r="L48" s="187" t="s">
        <v>849</v>
      </c>
      <c r="M48" s="187" t="s">
        <v>2829</v>
      </c>
      <c r="N48" s="187" t="s">
        <v>849</v>
      </c>
      <c r="O48" s="187" t="s">
        <v>849</v>
      </c>
      <c r="P48" s="187" t="s">
        <v>2829</v>
      </c>
      <c r="Q48" s="187" t="s">
        <v>849</v>
      </c>
      <c r="R48" s="187" t="s">
        <v>849</v>
      </c>
      <c r="S48" s="187" t="s">
        <v>2829</v>
      </c>
      <c r="T48" s="187" t="s">
        <v>849</v>
      </c>
      <c r="U48" s="187" t="s">
        <v>849</v>
      </c>
      <c r="V48" s="187" t="s">
        <v>2829</v>
      </c>
      <c r="W48" s="187" t="s">
        <v>849</v>
      </c>
      <c r="X48" s="187" t="s">
        <v>849</v>
      </c>
      <c r="Y48" s="187" t="s">
        <v>2829</v>
      </c>
      <c r="Z48" s="187" t="s">
        <v>849</v>
      </c>
      <c r="AA48" s="187" t="s">
        <v>849</v>
      </c>
      <c r="AB48" s="187" t="s">
        <v>2829</v>
      </c>
      <c r="AC48" s="187" t="s">
        <v>849</v>
      </c>
      <c r="AD48" s="187" t="s">
        <v>849</v>
      </c>
      <c r="AE48" s="187" t="s">
        <v>2829</v>
      </c>
      <c r="AF48" s="187" t="s">
        <v>849</v>
      </c>
      <c r="AG48" s="187" t="s">
        <v>849</v>
      </c>
      <c r="AH48" s="187" t="s">
        <v>2829</v>
      </c>
      <c r="AI48" s="187" t="s">
        <v>849</v>
      </c>
      <c r="AJ48" s="187" t="s">
        <v>849</v>
      </c>
      <c r="AK48" s="187" t="s">
        <v>2829</v>
      </c>
      <c r="AL48" s="187" t="s">
        <v>849</v>
      </c>
      <c r="AM48" s="187" t="s">
        <v>849</v>
      </c>
      <c r="AN48" s="187" t="s">
        <v>2829</v>
      </c>
      <c r="AO48" s="187" t="s">
        <v>849</v>
      </c>
      <c r="AP48" s="187" t="s">
        <v>849</v>
      </c>
      <c r="AQ48" s="187" t="s">
        <v>2829</v>
      </c>
      <c r="AR48" s="187" t="s">
        <v>849</v>
      </c>
      <c r="AS48" s="187" t="s">
        <v>849</v>
      </c>
      <c r="AT48" s="187" t="s">
        <v>2829</v>
      </c>
      <c r="AU48" s="187" t="s">
        <v>849</v>
      </c>
      <c r="AV48" s="187" t="s">
        <v>849</v>
      </c>
      <c r="AW48" s="187" t="s">
        <v>2829</v>
      </c>
      <c r="AX48" s="187" t="s">
        <v>849</v>
      </c>
      <c r="AY48" s="187" t="s">
        <v>849</v>
      </c>
      <c r="AZ48" s="187" t="s">
        <v>2829</v>
      </c>
      <c r="BA48" s="187" t="s">
        <v>849</v>
      </c>
      <c r="BB48" s="187" t="s">
        <v>849</v>
      </c>
      <c r="BC48" s="187" t="s">
        <v>2829</v>
      </c>
      <c r="BD48" s="187" t="s">
        <v>849</v>
      </c>
      <c r="BE48" s="187" t="s">
        <v>849</v>
      </c>
      <c r="BF48" s="187" t="s">
        <v>2829</v>
      </c>
      <c r="BG48" s="187" t="s">
        <v>849</v>
      </c>
      <c r="BH48" s="187" t="s">
        <v>849</v>
      </c>
      <c r="BI48" s="187" t="s">
        <v>2829</v>
      </c>
      <c r="BJ48" s="187" t="s">
        <v>849</v>
      </c>
      <c r="BK48" s="187" t="s">
        <v>849</v>
      </c>
      <c r="BL48" s="187" t="s">
        <v>2829</v>
      </c>
      <c r="BM48" s="187" t="s">
        <v>849</v>
      </c>
      <c r="BN48" s="187" t="s">
        <v>849</v>
      </c>
      <c r="BO48" s="187" t="s">
        <v>2829</v>
      </c>
      <c r="BP48" s="187" t="s">
        <v>849</v>
      </c>
      <c r="BQ48" s="187" t="s">
        <v>849</v>
      </c>
      <c r="BR48" s="187" t="s">
        <v>2829</v>
      </c>
      <c r="BS48" s="187" t="s">
        <v>849</v>
      </c>
      <c r="BT48" s="187" t="s">
        <v>849</v>
      </c>
      <c r="BU48" s="187" t="s">
        <v>2829</v>
      </c>
      <c r="BV48" s="187" t="s">
        <v>849</v>
      </c>
      <c r="BW48" s="187" t="s">
        <v>849</v>
      </c>
      <c r="BX48" s="187" t="s">
        <v>2829</v>
      </c>
      <c r="BY48" s="187" t="s">
        <v>849</v>
      </c>
      <c r="BZ48" s="187" t="s">
        <v>849</v>
      </c>
      <c r="CA48" s="187" t="s">
        <v>2829</v>
      </c>
      <c r="CB48" s="187" t="s">
        <v>849</v>
      </c>
      <c r="CC48" s="187" t="s">
        <v>849</v>
      </c>
      <c r="CD48" s="187" t="s">
        <v>2829</v>
      </c>
      <c r="CE48" s="187" t="s">
        <v>849</v>
      </c>
      <c r="CF48" s="187" t="s">
        <v>849</v>
      </c>
      <c r="CG48" s="187" t="s">
        <v>2829</v>
      </c>
      <c r="CH48" s="187" t="s">
        <v>849</v>
      </c>
      <c r="CI48" s="187" t="s">
        <v>849</v>
      </c>
      <c r="CJ48" s="187" t="s">
        <v>2829</v>
      </c>
      <c r="CK48" s="187" t="s">
        <v>849</v>
      </c>
      <c r="CL48" s="187" t="s">
        <v>849</v>
      </c>
      <c r="CM48" s="187" t="s">
        <v>2829</v>
      </c>
      <c r="CN48" s="187" t="s">
        <v>849</v>
      </c>
      <c r="CO48" s="187" t="s">
        <v>849</v>
      </c>
      <c r="CP48" s="187" t="s">
        <v>2829</v>
      </c>
      <c r="CQ48" s="187" t="s">
        <v>849</v>
      </c>
      <c r="CR48" s="187" t="s">
        <v>849</v>
      </c>
      <c r="CS48" s="187" t="s">
        <v>2829</v>
      </c>
      <c r="CT48" s="187" t="s">
        <v>849</v>
      </c>
      <c r="CU48" s="187" t="s">
        <v>849</v>
      </c>
      <c r="CV48" s="187" t="s">
        <v>2829</v>
      </c>
      <c r="CW48" s="187" t="s">
        <v>849</v>
      </c>
      <c r="CX48" s="187" t="s">
        <v>849</v>
      </c>
      <c r="CY48" s="187" t="s">
        <v>2829</v>
      </c>
      <c r="CZ48" s="187" t="s">
        <v>849</v>
      </c>
      <c r="DA48" s="187" t="s">
        <v>849</v>
      </c>
      <c r="DB48" s="187" t="s">
        <v>2829</v>
      </c>
      <c r="DC48" s="187" t="s">
        <v>849</v>
      </c>
      <c r="DD48" s="187" t="s">
        <v>849</v>
      </c>
      <c r="DE48" s="187" t="s">
        <v>2829</v>
      </c>
      <c r="DF48" s="187" t="s">
        <v>849</v>
      </c>
      <c r="DG48" s="187" t="s">
        <v>849</v>
      </c>
      <c r="DH48" s="187" t="s">
        <v>2829</v>
      </c>
      <c r="DI48" s="187" t="s">
        <v>849</v>
      </c>
      <c r="DJ48" s="187" t="s">
        <v>849</v>
      </c>
      <c r="DK48" s="187" t="s">
        <v>2829</v>
      </c>
      <c r="DL48" s="187" t="s">
        <v>849</v>
      </c>
      <c r="DM48" s="187" t="s">
        <v>849</v>
      </c>
      <c r="DN48" s="187" t="s">
        <v>2829</v>
      </c>
      <c r="DO48" s="187" t="s">
        <v>849</v>
      </c>
      <c r="DP48" s="187" t="s">
        <v>849</v>
      </c>
      <c r="DQ48" s="187" t="s">
        <v>2829</v>
      </c>
      <c r="DR48" s="187" t="s">
        <v>849</v>
      </c>
      <c r="DS48" s="187" t="s">
        <v>849</v>
      </c>
      <c r="DT48" s="187" t="s">
        <v>2829</v>
      </c>
      <c r="DU48" s="187" t="s">
        <v>849</v>
      </c>
      <c r="DV48" s="187" t="s">
        <v>849</v>
      </c>
      <c r="DW48" s="187" t="s">
        <v>2829</v>
      </c>
      <c r="DX48" s="187" t="s">
        <v>849</v>
      </c>
      <c r="DY48" s="187" t="s">
        <v>849</v>
      </c>
      <c r="DZ48" s="187" t="s">
        <v>2829</v>
      </c>
      <c r="EA48" s="187" t="s">
        <v>849</v>
      </c>
      <c r="EB48" s="187" t="s">
        <v>849</v>
      </c>
      <c r="EC48" s="187" t="s">
        <v>2829</v>
      </c>
      <c r="ED48" s="187" t="s">
        <v>849</v>
      </c>
      <c r="EE48" s="187" t="s">
        <v>849</v>
      </c>
      <c r="EF48" s="187" t="s">
        <v>2829</v>
      </c>
      <c r="EG48" s="187" t="s">
        <v>849</v>
      </c>
      <c r="EH48" s="187" t="s">
        <v>849</v>
      </c>
      <c r="EI48" s="187" t="s">
        <v>2829</v>
      </c>
      <c r="EJ48" s="187" t="s">
        <v>849</v>
      </c>
      <c r="EK48" s="187" t="s">
        <v>849</v>
      </c>
      <c r="EL48" s="187" t="s">
        <v>2829</v>
      </c>
      <c r="EM48" s="187" t="s">
        <v>849</v>
      </c>
      <c r="EN48" s="187" t="s">
        <v>849</v>
      </c>
      <c r="EO48" s="187" t="s">
        <v>2829</v>
      </c>
      <c r="EP48" s="187" t="s">
        <v>849</v>
      </c>
      <c r="EQ48" s="187" t="s">
        <v>849</v>
      </c>
      <c r="ER48" s="187" t="s">
        <v>2829</v>
      </c>
      <c r="ES48" s="187" t="s">
        <v>849</v>
      </c>
      <c r="ET48" s="187" t="s">
        <v>849</v>
      </c>
    </row>
    <row r="49" spans="1:150" x14ac:dyDescent="0.25">
      <c r="A49" s="1"/>
      <c r="B49" s="185" t="s">
        <v>2969</v>
      </c>
      <c r="C49" s="185" t="s">
        <v>106</v>
      </c>
      <c r="D49" s="185" t="s">
        <v>894</v>
      </c>
      <c r="E49" s="185" t="s">
        <v>2970</v>
      </c>
      <c r="F49" s="185" t="s">
        <v>2971</v>
      </c>
      <c r="G49" s="185" t="s">
        <v>2829</v>
      </c>
      <c r="H49" s="185" t="s">
        <v>2714</v>
      </c>
      <c r="I49" s="185" t="s">
        <v>2972</v>
      </c>
      <c r="J49" s="185" t="s">
        <v>2829</v>
      </c>
      <c r="K49" s="185" t="s">
        <v>2714</v>
      </c>
      <c r="L49" s="185" t="s">
        <v>2973</v>
      </c>
      <c r="M49" s="185" t="s">
        <v>2829</v>
      </c>
      <c r="N49" s="185" t="s">
        <v>2714</v>
      </c>
      <c r="O49" s="185" t="s">
        <v>2974</v>
      </c>
      <c r="P49" s="185" t="s">
        <v>2829</v>
      </c>
      <c r="Q49" s="185" t="s">
        <v>2714</v>
      </c>
      <c r="R49" s="185" t="s">
        <v>2975</v>
      </c>
      <c r="S49" s="185" t="s">
        <v>2829</v>
      </c>
      <c r="T49" s="185" t="s">
        <v>2714</v>
      </c>
      <c r="U49" s="185" t="s">
        <v>2714</v>
      </c>
      <c r="V49" s="185" t="s">
        <v>2829</v>
      </c>
      <c r="W49" s="185" t="s">
        <v>2714</v>
      </c>
      <c r="X49" s="185" t="s">
        <v>2714</v>
      </c>
      <c r="Y49" s="185" t="s">
        <v>2829</v>
      </c>
      <c r="Z49" s="185" t="s">
        <v>2714</v>
      </c>
      <c r="AA49" s="185" t="s">
        <v>2976</v>
      </c>
      <c r="AB49" s="185" t="s">
        <v>2829</v>
      </c>
      <c r="AC49" s="185" t="s">
        <v>2714</v>
      </c>
      <c r="AD49" s="185" t="s">
        <v>2977</v>
      </c>
      <c r="AE49" s="185" t="s">
        <v>2829</v>
      </c>
      <c r="AF49" s="185" t="s">
        <v>2714</v>
      </c>
      <c r="AG49" s="185" t="s">
        <v>2978</v>
      </c>
      <c r="AH49" s="185" t="s">
        <v>2829</v>
      </c>
      <c r="AI49" s="185" t="s">
        <v>2714</v>
      </c>
      <c r="AJ49" s="185" t="s">
        <v>2979</v>
      </c>
      <c r="AK49" s="185" t="s">
        <v>2829</v>
      </c>
      <c r="AL49" s="185" t="s">
        <v>2714</v>
      </c>
      <c r="AM49" s="185" t="s">
        <v>2980</v>
      </c>
      <c r="AN49" s="185" t="s">
        <v>2829</v>
      </c>
      <c r="AO49" s="185" t="s">
        <v>2714</v>
      </c>
      <c r="AP49" s="185" t="s">
        <v>2981</v>
      </c>
      <c r="AQ49" s="185" t="s">
        <v>2829</v>
      </c>
      <c r="AR49" s="185" t="s">
        <v>2714</v>
      </c>
      <c r="AS49" s="185" t="s">
        <v>2982</v>
      </c>
      <c r="AT49" s="185" t="s">
        <v>2829</v>
      </c>
      <c r="AU49" s="185" t="s">
        <v>2714</v>
      </c>
      <c r="AV49" s="185" t="s">
        <v>2983</v>
      </c>
      <c r="AW49" s="185" t="s">
        <v>2829</v>
      </c>
      <c r="AX49" s="185" t="s">
        <v>2714</v>
      </c>
      <c r="AY49" s="185" t="s">
        <v>2974</v>
      </c>
      <c r="AZ49" s="185" t="s">
        <v>2829</v>
      </c>
      <c r="BA49" s="185" t="s">
        <v>2714</v>
      </c>
      <c r="BB49" s="185" t="s">
        <v>2984</v>
      </c>
      <c r="BC49" s="185" t="s">
        <v>2829</v>
      </c>
      <c r="BD49" s="185" t="s">
        <v>2714</v>
      </c>
      <c r="BE49" s="185" t="s">
        <v>2985</v>
      </c>
      <c r="BF49" s="185" t="s">
        <v>2829</v>
      </c>
      <c r="BG49" s="185" t="s">
        <v>2714</v>
      </c>
      <c r="BH49" s="185" t="s">
        <v>2714</v>
      </c>
      <c r="BI49" s="185" t="s">
        <v>2829</v>
      </c>
      <c r="BJ49" s="185" t="s">
        <v>2714</v>
      </c>
      <c r="BK49" s="185" t="s">
        <v>2714</v>
      </c>
      <c r="BL49" s="185" t="s">
        <v>2829</v>
      </c>
      <c r="BM49" s="185" t="s">
        <v>2714</v>
      </c>
      <c r="BN49" s="185" t="s">
        <v>2714</v>
      </c>
      <c r="BO49" s="185" t="s">
        <v>2829</v>
      </c>
      <c r="BP49" s="185" t="s">
        <v>2714</v>
      </c>
      <c r="BQ49" s="185" t="s">
        <v>2714</v>
      </c>
      <c r="BR49" s="185" t="s">
        <v>2829</v>
      </c>
      <c r="BS49" s="185" t="s">
        <v>2714</v>
      </c>
      <c r="BT49" s="185" t="s">
        <v>2714</v>
      </c>
      <c r="BU49" s="185" t="s">
        <v>2829</v>
      </c>
      <c r="BV49" s="185" t="s">
        <v>2714</v>
      </c>
      <c r="BW49" s="185" t="s">
        <v>2714</v>
      </c>
      <c r="BX49" s="185" t="s">
        <v>2829</v>
      </c>
      <c r="BY49" s="185" t="s">
        <v>2714</v>
      </c>
      <c r="BZ49" s="185" t="s">
        <v>2714</v>
      </c>
      <c r="CA49" s="185" t="s">
        <v>2829</v>
      </c>
      <c r="CB49" s="185" t="s">
        <v>2714</v>
      </c>
      <c r="CC49" s="185" t="s">
        <v>2714</v>
      </c>
      <c r="CD49" s="185" t="s">
        <v>2829</v>
      </c>
      <c r="CE49" s="185" t="s">
        <v>2714</v>
      </c>
      <c r="CF49" s="185" t="s">
        <v>2714</v>
      </c>
      <c r="CG49" s="185" t="s">
        <v>2829</v>
      </c>
      <c r="CH49" s="185" t="s">
        <v>2714</v>
      </c>
      <c r="CI49" s="185" t="s">
        <v>2714</v>
      </c>
      <c r="CJ49" s="185" t="s">
        <v>2829</v>
      </c>
      <c r="CK49" s="185" t="s">
        <v>2714</v>
      </c>
      <c r="CL49" s="185" t="s">
        <v>2714</v>
      </c>
      <c r="CM49" s="185" t="s">
        <v>2829</v>
      </c>
      <c r="CN49" s="185" t="s">
        <v>2714</v>
      </c>
      <c r="CO49" s="185" t="s">
        <v>2986</v>
      </c>
      <c r="CP49" s="185" t="s">
        <v>2829</v>
      </c>
      <c r="CQ49" s="185" t="s">
        <v>2714</v>
      </c>
      <c r="CR49" s="185" t="s">
        <v>2987</v>
      </c>
      <c r="CS49" s="185" t="s">
        <v>2829</v>
      </c>
      <c r="CT49" s="185" t="s">
        <v>2714</v>
      </c>
      <c r="CU49" s="185" t="s">
        <v>2988</v>
      </c>
      <c r="CV49" s="185" t="s">
        <v>2829</v>
      </c>
      <c r="CW49" s="185" t="s">
        <v>2714</v>
      </c>
      <c r="CX49" s="185" t="s">
        <v>2989</v>
      </c>
      <c r="CY49" s="185" t="s">
        <v>2829</v>
      </c>
      <c r="CZ49" s="185" t="s">
        <v>2714</v>
      </c>
      <c r="DA49" s="185" t="s">
        <v>2988</v>
      </c>
      <c r="DB49" s="185" t="s">
        <v>2829</v>
      </c>
      <c r="DC49" s="185" t="s">
        <v>2714</v>
      </c>
      <c r="DD49" s="185" t="s">
        <v>2988</v>
      </c>
      <c r="DE49" s="185" t="s">
        <v>2829</v>
      </c>
      <c r="DF49" s="185" t="s">
        <v>2714</v>
      </c>
      <c r="DG49" s="185" t="s">
        <v>2990</v>
      </c>
      <c r="DH49" s="185" t="s">
        <v>2829</v>
      </c>
      <c r="DI49" s="185" t="s">
        <v>2714</v>
      </c>
      <c r="DJ49" s="185" t="s">
        <v>2714</v>
      </c>
      <c r="DK49" s="185" t="s">
        <v>2829</v>
      </c>
      <c r="DL49" s="185" t="s">
        <v>2714</v>
      </c>
      <c r="DM49" s="185" t="s">
        <v>2991</v>
      </c>
      <c r="DN49" s="185" t="s">
        <v>2829</v>
      </c>
      <c r="DO49" s="185" t="s">
        <v>2714</v>
      </c>
      <c r="DP49" s="185" t="s">
        <v>2988</v>
      </c>
      <c r="DQ49" s="185" t="s">
        <v>2829</v>
      </c>
      <c r="DR49" s="185" t="s">
        <v>2714</v>
      </c>
      <c r="DS49" s="185" t="s">
        <v>2992</v>
      </c>
      <c r="DT49" s="185" t="s">
        <v>2829</v>
      </c>
      <c r="DU49" s="185" t="s">
        <v>2714</v>
      </c>
      <c r="DV49" s="185" t="s">
        <v>2992</v>
      </c>
      <c r="DW49" s="185" t="s">
        <v>2829</v>
      </c>
      <c r="DX49" s="185" t="s">
        <v>2714</v>
      </c>
      <c r="DY49" s="185" t="s">
        <v>2993</v>
      </c>
      <c r="DZ49" s="185" t="s">
        <v>2829</v>
      </c>
      <c r="EA49" s="185" t="s">
        <v>2714</v>
      </c>
      <c r="EB49" s="185" t="s">
        <v>2994</v>
      </c>
      <c r="EC49" s="185" t="s">
        <v>2829</v>
      </c>
      <c r="ED49" s="185" t="s">
        <v>2714</v>
      </c>
      <c r="EE49" s="185" t="s">
        <v>2995</v>
      </c>
      <c r="EF49" s="185" t="s">
        <v>2829</v>
      </c>
      <c r="EG49" s="185" t="s">
        <v>2714</v>
      </c>
      <c r="EH49" s="185" t="s">
        <v>2994</v>
      </c>
      <c r="EI49" s="185" t="s">
        <v>2829</v>
      </c>
      <c r="EJ49" s="185" t="s">
        <v>2714</v>
      </c>
      <c r="EK49" s="185" t="s">
        <v>2996</v>
      </c>
      <c r="EL49" s="185" t="s">
        <v>2829</v>
      </c>
      <c r="EM49" s="185" t="s">
        <v>2714</v>
      </c>
      <c r="EN49" s="185" t="s">
        <v>2996</v>
      </c>
      <c r="EO49" s="185" t="s">
        <v>2829</v>
      </c>
      <c r="EP49" s="185" t="s">
        <v>2714</v>
      </c>
      <c r="EQ49" s="185" t="s">
        <v>2997</v>
      </c>
      <c r="ER49" s="185" t="s">
        <v>2829</v>
      </c>
      <c r="ES49" s="185" t="s">
        <v>2714</v>
      </c>
      <c r="ET49" s="185" t="s">
        <v>2998</v>
      </c>
    </row>
    <row r="50" spans="1:150" x14ac:dyDescent="0.25">
      <c r="A50" s="1"/>
      <c r="B50" s="186" t="s">
        <v>2999</v>
      </c>
      <c r="C50" s="186" t="s">
        <v>106</v>
      </c>
      <c r="D50" s="186" t="s">
        <v>894</v>
      </c>
      <c r="E50" s="186" t="s">
        <v>3000</v>
      </c>
      <c r="F50" s="186" t="s">
        <v>3001</v>
      </c>
      <c r="G50" s="187" t="s">
        <v>2829</v>
      </c>
      <c r="H50" s="187" t="s">
        <v>2714</v>
      </c>
      <c r="I50" s="187" t="s">
        <v>2714</v>
      </c>
      <c r="J50" s="187" t="s">
        <v>2829</v>
      </c>
      <c r="K50" s="187" t="s">
        <v>2714</v>
      </c>
      <c r="L50" s="187" t="s">
        <v>2714</v>
      </c>
      <c r="M50" s="187" t="s">
        <v>2829</v>
      </c>
      <c r="N50" s="187" t="s">
        <v>2714</v>
      </c>
      <c r="O50" s="187" t="s">
        <v>2714</v>
      </c>
      <c r="P50" s="187" t="s">
        <v>2829</v>
      </c>
      <c r="Q50" s="187" t="s">
        <v>2714</v>
      </c>
      <c r="R50" s="187" t="s">
        <v>2714</v>
      </c>
      <c r="S50" s="187" t="s">
        <v>2829</v>
      </c>
      <c r="T50" s="187" t="s">
        <v>2714</v>
      </c>
      <c r="U50" s="187" t="s">
        <v>2714</v>
      </c>
      <c r="V50" s="187" t="s">
        <v>2829</v>
      </c>
      <c r="W50" s="187" t="s">
        <v>2714</v>
      </c>
      <c r="X50" s="187" t="s">
        <v>2714</v>
      </c>
      <c r="Y50" s="187" t="s">
        <v>2829</v>
      </c>
      <c r="Z50" s="187" t="s">
        <v>2714</v>
      </c>
      <c r="AA50" s="187" t="s">
        <v>2714</v>
      </c>
      <c r="AB50" s="187" t="s">
        <v>2829</v>
      </c>
      <c r="AC50" s="187" t="s">
        <v>2714</v>
      </c>
      <c r="AD50" s="187" t="s">
        <v>2714</v>
      </c>
      <c r="AE50" s="187" t="s">
        <v>2829</v>
      </c>
      <c r="AF50" s="187" t="s">
        <v>2714</v>
      </c>
      <c r="AG50" s="187" t="s">
        <v>2714</v>
      </c>
      <c r="AH50" s="187" t="s">
        <v>2829</v>
      </c>
      <c r="AI50" s="187" t="s">
        <v>2714</v>
      </c>
      <c r="AJ50" s="187" t="s">
        <v>2714</v>
      </c>
      <c r="AK50" s="187" t="s">
        <v>2829</v>
      </c>
      <c r="AL50" s="187" t="s">
        <v>2714</v>
      </c>
      <c r="AM50" s="187" t="s">
        <v>2714</v>
      </c>
      <c r="AN50" s="187" t="s">
        <v>2829</v>
      </c>
      <c r="AO50" s="187" t="s">
        <v>2714</v>
      </c>
      <c r="AP50" s="187" t="s">
        <v>2714</v>
      </c>
      <c r="AQ50" s="187" t="s">
        <v>2829</v>
      </c>
      <c r="AR50" s="187" t="s">
        <v>2714</v>
      </c>
      <c r="AS50" s="187" t="s">
        <v>2714</v>
      </c>
      <c r="AT50" s="187" t="s">
        <v>2829</v>
      </c>
      <c r="AU50" s="187" t="s">
        <v>2714</v>
      </c>
      <c r="AV50" s="187" t="s">
        <v>2714</v>
      </c>
      <c r="AW50" s="187" t="s">
        <v>2829</v>
      </c>
      <c r="AX50" s="187" t="s">
        <v>2714</v>
      </c>
      <c r="AY50" s="187" t="s">
        <v>2714</v>
      </c>
      <c r="AZ50" s="187" t="s">
        <v>2829</v>
      </c>
      <c r="BA50" s="187" t="s">
        <v>2714</v>
      </c>
      <c r="BB50" s="187" t="s">
        <v>2714</v>
      </c>
      <c r="BC50" s="187" t="s">
        <v>2829</v>
      </c>
      <c r="BD50" s="187" t="s">
        <v>2714</v>
      </c>
      <c r="BE50" s="187" t="s">
        <v>2714</v>
      </c>
      <c r="BF50" s="187" t="s">
        <v>2829</v>
      </c>
      <c r="BG50" s="187" t="s">
        <v>2714</v>
      </c>
      <c r="BH50" s="187" t="s">
        <v>2714</v>
      </c>
      <c r="BI50" s="187" t="s">
        <v>2829</v>
      </c>
      <c r="BJ50" s="187" t="s">
        <v>2714</v>
      </c>
      <c r="BK50" s="187" t="s">
        <v>2714</v>
      </c>
      <c r="BL50" s="187" t="s">
        <v>2829</v>
      </c>
      <c r="BM50" s="187" t="s">
        <v>2714</v>
      </c>
      <c r="BN50" s="187" t="s">
        <v>2714</v>
      </c>
      <c r="BO50" s="187" t="s">
        <v>2829</v>
      </c>
      <c r="BP50" s="187" t="s">
        <v>2714</v>
      </c>
      <c r="BQ50" s="187" t="s">
        <v>2714</v>
      </c>
      <c r="BR50" s="187" t="s">
        <v>2829</v>
      </c>
      <c r="BS50" s="187" t="s">
        <v>2714</v>
      </c>
      <c r="BT50" s="187" t="s">
        <v>2714</v>
      </c>
      <c r="BU50" s="187" t="s">
        <v>2829</v>
      </c>
      <c r="BV50" s="187" t="s">
        <v>2714</v>
      </c>
      <c r="BW50" s="187" t="s">
        <v>2714</v>
      </c>
      <c r="BX50" s="187" t="s">
        <v>2829</v>
      </c>
      <c r="BY50" s="187" t="s">
        <v>2714</v>
      </c>
      <c r="BZ50" s="187" t="s">
        <v>2714</v>
      </c>
      <c r="CA50" s="187" t="s">
        <v>2829</v>
      </c>
      <c r="CB50" s="187" t="s">
        <v>2714</v>
      </c>
      <c r="CC50" s="187" t="s">
        <v>2714</v>
      </c>
      <c r="CD50" s="187" t="s">
        <v>2829</v>
      </c>
      <c r="CE50" s="187" t="s">
        <v>2714</v>
      </c>
      <c r="CF50" s="187" t="s">
        <v>2714</v>
      </c>
      <c r="CG50" s="187" t="s">
        <v>2829</v>
      </c>
      <c r="CH50" s="187" t="s">
        <v>2714</v>
      </c>
      <c r="CI50" s="187" t="s">
        <v>2714</v>
      </c>
      <c r="CJ50" s="187" t="s">
        <v>2829</v>
      </c>
      <c r="CK50" s="187" t="s">
        <v>2714</v>
      </c>
      <c r="CL50" s="187" t="s">
        <v>2714</v>
      </c>
      <c r="CM50" s="187" t="s">
        <v>2829</v>
      </c>
      <c r="CN50" s="187" t="s">
        <v>2714</v>
      </c>
      <c r="CO50" s="187" t="s">
        <v>2714</v>
      </c>
      <c r="CP50" s="187" t="s">
        <v>2829</v>
      </c>
      <c r="CQ50" s="187" t="s">
        <v>2714</v>
      </c>
      <c r="CR50" s="187" t="s">
        <v>2714</v>
      </c>
      <c r="CS50" s="187" t="s">
        <v>2829</v>
      </c>
      <c r="CT50" s="187" t="s">
        <v>2714</v>
      </c>
      <c r="CU50" s="187" t="s">
        <v>2714</v>
      </c>
      <c r="CV50" s="187" t="s">
        <v>2829</v>
      </c>
      <c r="CW50" s="187" t="s">
        <v>2714</v>
      </c>
      <c r="CX50" s="187" t="s">
        <v>2714</v>
      </c>
      <c r="CY50" s="187" t="s">
        <v>2829</v>
      </c>
      <c r="CZ50" s="187" t="s">
        <v>2714</v>
      </c>
      <c r="DA50" s="187" t="s">
        <v>2714</v>
      </c>
      <c r="DB50" s="187" t="s">
        <v>2829</v>
      </c>
      <c r="DC50" s="187" t="s">
        <v>2714</v>
      </c>
      <c r="DD50" s="187" t="s">
        <v>2714</v>
      </c>
      <c r="DE50" s="187" t="s">
        <v>2829</v>
      </c>
      <c r="DF50" s="187" t="s">
        <v>2714</v>
      </c>
      <c r="DG50" s="187" t="s">
        <v>2714</v>
      </c>
      <c r="DH50" s="187" t="s">
        <v>2829</v>
      </c>
      <c r="DI50" s="187" t="s">
        <v>2714</v>
      </c>
      <c r="DJ50" s="187" t="s">
        <v>2714</v>
      </c>
      <c r="DK50" s="187" t="s">
        <v>2829</v>
      </c>
      <c r="DL50" s="187" t="s">
        <v>2714</v>
      </c>
      <c r="DM50" s="187" t="s">
        <v>2991</v>
      </c>
      <c r="DN50" s="187" t="s">
        <v>2829</v>
      </c>
      <c r="DO50" s="187" t="s">
        <v>2714</v>
      </c>
      <c r="DP50" s="187" t="s">
        <v>2714</v>
      </c>
      <c r="DQ50" s="187" t="s">
        <v>2829</v>
      </c>
      <c r="DR50" s="187" t="s">
        <v>2714</v>
      </c>
      <c r="DS50" s="187" t="s">
        <v>2714</v>
      </c>
      <c r="DT50" s="187" t="s">
        <v>2829</v>
      </c>
      <c r="DU50" s="187" t="s">
        <v>2714</v>
      </c>
      <c r="DV50" s="187" t="s">
        <v>2714</v>
      </c>
      <c r="DW50" s="187" t="s">
        <v>2829</v>
      </c>
      <c r="DX50" s="187" t="s">
        <v>2714</v>
      </c>
      <c r="DY50" s="187" t="s">
        <v>2714</v>
      </c>
      <c r="DZ50" s="187" t="s">
        <v>2829</v>
      </c>
      <c r="EA50" s="187" t="s">
        <v>2714</v>
      </c>
      <c r="EB50" s="187" t="s">
        <v>2994</v>
      </c>
      <c r="EC50" s="187" t="s">
        <v>2829</v>
      </c>
      <c r="ED50" s="187" t="s">
        <v>2714</v>
      </c>
      <c r="EE50" s="187" t="s">
        <v>2995</v>
      </c>
      <c r="EF50" s="187" t="s">
        <v>2829</v>
      </c>
      <c r="EG50" s="187" t="s">
        <v>2714</v>
      </c>
      <c r="EH50" s="187" t="s">
        <v>2994</v>
      </c>
      <c r="EI50" s="187" t="s">
        <v>2829</v>
      </c>
      <c r="EJ50" s="187" t="s">
        <v>2714</v>
      </c>
      <c r="EK50" s="187" t="s">
        <v>2996</v>
      </c>
      <c r="EL50" s="187" t="s">
        <v>2829</v>
      </c>
      <c r="EM50" s="187" t="s">
        <v>2714</v>
      </c>
      <c r="EN50" s="187" t="s">
        <v>2996</v>
      </c>
      <c r="EO50" s="187" t="s">
        <v>2829</v>
      </c>
      <c r="EP50" s="187" t="s">
        <v>2714</v>
      </c>
      <c r="EQ50" s="187" t="s">
        <v>2714</v>
      </c>
      <c r="ER50" s="187" t="s">
        <v>2829</v>
      </c>
      <c r="ES50" s="187" t="s">
        <v>2714</v>
      </c>
      <c r="ET50" s="187" t="s">
        <v>2998</v>
      </c>
    </row>
    <row r="51" spans="1:150" x14ac:dyDescent="0.25">
      <c r="A51" s="1"/>
      <c r="B51" s="186" t="s">
        <v>3002</v>
      </c>
      <c r="C51" s="186" t="s">
        <v>106</v>
      </c>
      <c r="D51" s="186" t="s">
        <v>894</v>
      </c>
      <c r="E51" s="186" t="s">
        <v>3003</v>
      </c>
      <c r="F51" s="186" t="s">
        <v>3004</v>
      </c>
      <c r="G51" s="187" t="s">
        <v>2829</v>
      </c>
      <c r="H51" s="187" t="s">
        <v>2714</v>
      </c>
      <c r="I51" s="187" t="s">
        <v>2714</v>
      </c>
      <c r="J51" s="187" t="s">
        <v>2829</v>
      </c>
      <c r="K51" s="187" t="s">
        <v>2714</v>
      </c>
      <c r="L51" s="187" t="s">
        <v>2714</v>
      </c>
      <c r="M51" s="187" t="s">
        <v>2829</v>
      </c>
      <c r="N51" s="187" t="s">
        <v>2714</v>
      </c>
      <c r="O51" s="187" t="s">
        <v>2714</v>
      </c>
      <c r="P51" s="187" t="s">
        <v>2829</v>
      </c>
      <c r="Q51" s="187" t="s">
        <v>2714</v>
      </c>
      <c r="R51" s="187" t="s">
        <v>2714</v>
      </c>
      <c r="S51" s="187" t="s">
        <v>2829</v>
      </c>
      <c r="T51" s="187" t="s">
        <v>2714</v>
      </c>
      <c r="U51" s="187" t="s">
        <v>2714</v>
      </c>
      <c r="V51" s="187" t="s">
        <v>2829</v>
      </c>
      <c r="W51" s="187" t="s">
        <v>2714</v>
      </c>
      <c r="X51" s="187" t="s">
        <v>2714</v>
      </c>
      <c r="Y51" s="187" t="s">
        <v>2829</v>
      </c>
      <c r="Z51" s="187" t="s">
        <v>2714</v>
      </c>
      <c r="AA51" s="187" t="s">
        <v>2714</v>
      </c>
      <c r="AB51" s="187" t="s">
        <v>2829</v>
      </c>
      <c r="AC51" s="187" t="s">
        <v>2714</v>
      </c>
      <c r="AD51" s="187" t="s">
        <v>2714</v>
      </c>
      <c r="AE51" s="187" t="s">
        <v>2829</v>
      </c>
      <c r="AF51" s="187" t="s">
        <v>2714</v>
      </c>
      <c r="AG51" s="187" t="s">
        <v>2714</v>
      </c>
      <c r="AH51" s="187" t="s">
        <v>2829</v>
      </c>
      <c r="AI51" s="187" t="s">
        <v>2714</v>
      </c>
      <c r="AJ51" s="187" t="s">
        <v>2714</v>
      </c>
      <c r="AK51" s="187" t="s">
        <v>2829</v>
      </c>
      <c r="AL51" s="187" t="s">
        <v>2714</v>
      </c>
      <c r="AM51" s="187" t="s">
        <v>2714</v>
      </c>
      <c r="AN51" s="187" t="s">
        <v>2829</v>
      </c>
      <c r="AO51" s="187" t="s">
        <v>2714</v>
      </c>
      <c r="AP51" s="187" t="s">
        <v>2714</v>
      </c>
      <c r="AQ51" s="187" t="s">
        <v>2829</v>
      </c>
      <c r="AR51" s="187" t="s">
        <v>2714</v>
      </c>
      <c r="AS51" s="187" t="s">
        <v>2714</v>
      </c>
      <c r="AT51" s="187" t="s">
        <v>2829</v>
      </c>
      <c r="AU51" s="187" t="s">
        <v>2714</v>
      </c>
      <c r="AV51" s="187" t="s">
        <v>2714</v>
      </c>
      <c r="AW51" s="187" t="s">
        <v>2829</v>
      </c>
      <c r="AX51" s="187" t="s">
        <v>2714</v>
      </c>
      <c r="AY51" s="187" t="s">
        <v>2714</v>
      </c>
      <c r="AZ51" s="187" t="s">
        <v>2829</v>
      </c>
      <c r="BA51" s="187" t="s">
        <v>2714</v>
      </c>
      <c r="BB51" s="187" t="s">
        <v>2714</v>
      </c>
      <c r="BC51" s="187" t="s">
        <v>2829</v>
      </c>
      <c r="BD51" s="187" t="s">
        <v>2714</v>
      </c>
      <c r="BE51" s="187" t="s">
        <v>2714</v>
      </c>
      <c r="BF51" s="187" t="s">
        <v>2829</v>
      </c>
      <c r="BG51" s="187" t="s">
        <v>2714</v>
      </c>
      <c r="BH51" s="187" t="s">
        <v>2714</v>
      </c>
      <c r="BI51" s="187" t="s">
        <v>2829</v>
      </c>
      <c r="BJ51" s="187" t="s">
        <v>2714</v>
      </c>
      <c r="BK51" s="187" t="s">
        <v>2714</v>
      </c>
      <c r="BL51" s="187" t="s">
        <v>2829</v>
      </c>
      <c r="BM51" s="187" t="s">
        <v>2714</v>
      </c>
      <c r="BN51" s="187" t="s">
        <v>2714</v>
      </c>
      <c r="BO51" s="187" t="s">
        <v>2829</v>
      </c>
      <c r="BP51" s="187" t="s">
        <v>2714</v>
      </c>
      <c r="BQ51" s="187" t="s">
        <v>2714</v>
      </c>
      <c r="BR51" s="187" t="s">
        <v>2829</v>
      </c>
      <c r="BS51" s="187" t="s">
        <v>2714</v>
      </c>
      <c r="BT51" s="187" t="s">
        <v>2714</v>
      </c>
      <c r="BU51" s="187" t="s">
        <v>2829</v>
      </c>
      <c r="BV51" s="187" t="s">
        <v>2714</v>
      </c>
      <c r="BW51" s="187" t="s">
        <v>2714</v>
      </c>
      <c r="BX51" s="187" t="s">
        <v>2829</v>
      </c>
      <c r="BY51" s="187" t="s">
        <v>2714</v>
      </c>
      <c r="BZ51" s="187" t="s">
        <v>2714</v>
      </c>
      <c r="CA51" s="187" t="s">
        <v>2829</v>
      </c>
      <c r="CB51" s="187" t="s">
        <v>2714</v>
      </c>
      <c r="CC51" s="187" t="s">
        <v>2714</v>
      </c>
      <c r="CD51" s="187" t="s">
        <v>2829</v>
      </c>
      <c r="CE51" s="187" t="s">
        <v>2714</v>
      </c>
      <c r="CF51" s="187" t="s">
        <v>2714</v>
      </c>
      <c r="CG51" s="187" t="s">
        <v>2829</v>
      </c>
      <c r="CH51" s="187" t="s">
        <v>2714</v>
      </c>
      <c r="CI51" s="187" t="s">
        <v>2714</v>
      </c>
      <c r="CJ51" s="187" t="s">
        <v>2829</v>
      </c>
      <c r="CK51" s="187" t="s">
        <v>2714</v>
      </c>
      <c r="CL51" s="187" t="s">
        <v>2714</v>
      </c>
      <c r="CM51" s="187" t="s">
        <v>2829</v>
      </c>
      <c r="CN51" s="187" t="s">
        <v>2714</v>
      </c>
      <c r="CO51" s="187" t="s">
        <v>2714</v>
      </c>
      <c r="CP51" s="187" t="s">
        <v>2829</v>
      </c>
      <c r="CQ51" s="187" t="s">
        <v>2714</v>
      </c>
      <c r="CR51" s="187" t="s">
        <v>2714</v>
      </c>
      <c r="CS51" s="187" t="s">
        <v>2829</v>
      </c>
      <c r="CT51" s="187" t="s">
        <v>2714</v>
      </c>
      <c r="CU51" s="187" t="s">
        <v>2714</v>
      </c>
      <c r="CV51" s="187" t="s">
        <v>2829</v>
      </c>
      <c r="CW51" s="187" t="s">
        <v>2714</v>
      </c>
      <c r="CX51" s="187" t="s">
        <v>2714</v>
      </c>
      <c r="CY51" s="187" t="s">
        <v>2829</v>
      </c>
      <c r="CZ51" s="187" t="s">
        <v>2714</v>
      </c>
      <c r="DA51" s="187" t="s">
        <v>2988</v>
      </c>
      <c r="DB51" s="187" t="s">
        <v>2829</v>
      </c>
      <c r="DC51" s="187" t="s">
        <v>2714</v>
      </c>
      <c r="DD51" s="187" t="s">
        <v>2988</v>
      </c>
      <c r="DE51" s="187" t="s">
        <v>2829</v>
      </c>
      <c r="DF51" s="187" t="s">
        <v>2714</v>
      </c>
      <c r="DG51" s="187" t="s">
        <v>2714</v>
      </c>
      <c r="DH51" s="187" t="s">
        <v>2829</v>
      </c>
      <c r="DI51" s="187" t="s">
        <v>2714</v>
      </c>
      <c r="DJ51" s="187" t="s">
        <v>2714</v>
      </c>
      <c r="DK51" s="187" t="s">
        <v>2829</v>
      </c>
      <c r="DL51" s="187" t="s">
        <v>2714</v>
      </c>
      <c r="DM51" s="187" t="s">
        <v>2714</v>
      </c>
      <c r="DN51" s="187" t="s">
        <v>2829</v>
      </c>
      <c r="DO51" s="187" t="s">
        <v>2714</v>
      </c>
      <c r="DP51" s="187" t="s">
        <v>2988</v>
      </c>
      <c r="DQ51" s="187" t="s">
        <v>2829</v>
      </c>
      <c r="DR51" s="187" t="s">
        <v>2714</v>
      </c>
      <c r="DS51" s="187" t="s">
        <v>2992</v>
      </c>
      <c r="DT51" s="187" t="s">
        <v>2829</v>
      </c>
      <c r="DU51" s="187" t="s">
        <v>2714</v>
      </c>
      <c r="DV51" s="187" t="s">
        <v>2992</v>
      </c>
      <c r="DW51" s="187" t="s">
        <v>2829</v>
      </c>
      <c r="DX51" s="187" t="s">
        <v>2714</v>
      </c>
      <c r="DY51" s="187" t="s">
        <v>2993</v>
      </c>
      <c r="DZ51" s="187" t="s">
        <v>2829</v>
      </c>
      <c r="EA51" s="187" t="s">
        <v>2714</v>
      </c>
      <c r="EB51" s="187" t="s">
        <v>2714</v>
      </c>
      <c r="EC51" s="187" t="s">
        <v>2829</v>
      </c>
      <c r="ED51" s="187" t="s">
        <v>2714</v>
      </c>
      <c r="EE51" s="187" t="s">
        <v>2714</v>
      </c>
      <c r="EF51" s="187" t="s">
        <v>2829</v>
      </c>
      <c r="EG51" s="187" t="s">
        <v>2714</v>
      </c>
      <c r="EH51" s="187" t="s">
        <v>2714</v>
      </c>
      <c r="EI51" s="187" t="s">
        <v>2829</v>
      </c>
      <c r="EJ51" s="187" t="s">
        <v>2714</v>
      </c>
      <c r="EK51" s="187" t="s">
        <v>2714</v>
      </c>
      <c r="EL51" s="187" t="s">
        <v>2829</v>
      </c>
      <c r="EM51" s="187" t="s">
        <v>2714</v>
      </c>
      <c r="EN51" s="187" t="s">
        <v>2714</v>
      </c>
      <c r="EO51" s="187" t="s">
        <v>2829</v>
      </c>
      <c r="EP51" s="187" t="s">
        <v>2714</v>
      </c>
      <c r="EQ51" s="187" t="s">
        <v>2714</v>
      </c>
      <c r="ER51" s="187" t="s">
        <v>2829</v>
      </c>
      <c r="ES51" s="187" t="s">
        <v>2714</v>
      </c>
      <c r="ET51" s="187" t="s">
        <v>2714</v>
      </c>
    </row>
    <row r="52" spans="1:150" x14ac:dyDescent="0.25">
      <c r="A52" s="1"/>
      <c r="B52" s="186" t="s">
        <v>3005</v>
      </c>
      <c r="C52" s="186" t="s">
        <v>106</v>
      </c>
      <c r="D52" s="186" t="s">
        <v>894</v>
      </c>
      <c r="E52" s="186" t="s">
        <v>3006</v>
      </c>
      <c r="F52" s="186" t="s">
        <v>3007</v>
      </c>
      <c r="G52" s="187" t="s">
        <v>2829</v>
      </c>
      <c r="H52" s="187" t="s">
        <v>2714</v>
      </c>
      <c r="I52" s="187" t="s">
        <v>2714</v>
      </c>
      <c r="J52" s="187" t="s">
        <v>2829</v>
      </c>
      <c r="K52" s="187" t="s">
        <v>2714</v>
      </c>
      <c r="L52" s="187" t="s">
        <v>2714</v>
      </c>
      <c r="M52" s="187" t="s">
        <v>2829</v>
      </c>
      <c r="N52" s="187" t="s">
        <v>2714</v>
      </c>
      <c r="O52" s="187" t="s">
        <v>2714</v>
      </c>
      <c r="P52" s="187" t="s">
        <v>2829</v>
      </c>
      <c r="Q52" s="187" t="s">
        <v>2714</v>
      </c>
      <c r="R52" s="187" t="s">
        <v>2714</v>
      </c>
      <c r="S52" s="187" t="s">
        <v>2829</v>
      </c>
      <c r="T52" s="187" t="s">
        <v>2714</v>
      </c>
      <c r="U52" s="187" t="s">
        <v>2714</v>
      </c>
      <c r="V52" s="187" t="s">
        <v>2829</v>
      </c>
      <c r="W52" s="187" t="s">
        <v>2714</v>
      </c>
      <c r="X52" s="187" t="s">
        <v>2714</v>
      </c>
      <c r="Y52" s="187" t="s">
        <v>2829</v>
      </c>
      <c r="Z52" s="187" t="s">
        <v>2714</v>
      </c>
      <c r="AA52" s="187" t="s">
        <v>2714</v>
      </c>
      <c r="AB52" s="187" t="s">
        <v>2829</v>
      </c>
      <c r="AC52" s="187" t="s">
        <v>2714</v>
      </c>
      <c r="AD52" s="187" t="s">
        <v>2714</v>
      </c>
      <c r="AE52" s="187" t="s">
        <v>2829</v>
      </c>
      <c r="AF52" s="187" t="s">
        <v>2714</v>
      </c>
      <c r="AG52" s="187" t="s">
        <v>2714</v>
      </c>
      <c r="AH52" s="187" t="s">
        <v>2829</v>
      </c>
      <c r="AI52" s="187" t="s">
        <v>2714</v>
      </c>
      <c r="AJ52" s="187" t="s">
        <v>2714</v>
      </c>
      <c r="AK52" s="187" t="s">
        <v>2829</v>
      </c>
      <c r="AL52" s="187" t="s">
        <v>2714</v>
      </c>
      <c r="AM52" s="187" t="s">
        <v>2714</v>
      </c>
      <c r="AN52" s="187" t="s">
        <v>2829</v>
      </c>
      <c r="AO52" s="187" t="s">
        <v>2714</v>
      </c>
      <c r="AP52" s="187" t="s">
        <v>2714</v>
      </c>
      <c r="AQ52" s="187" t="s">
        <v>2829</v>
      </c>
      <c r="AR52" s="187" t="s">
        <v>2714</v>
      </c>
      <c r="AS52" s="187" t="s">
        <v>2714</v>
      </c>
      <c r="AT52" s="187" t="s">
        <v>2829</v>
      </c>
      <c r="AU52" s="187" t="s">
        <v>2714</v>
      </c>
      <c r="AV52" s="187" t="s">
        <v>2714</v>
      </c>
      <c r="AW52" s="187" t="s">
        <v>2829</v>
      </c>
      <c r="AX52" s="187" t="s">
        <v>2714</v>
      </c>
      <c r="AY52" s="187" t="s">
        <v>2714</v>
      </c>
      <c r="AZ52" s="187" t="s">
        <v>2829</v>
      </c>
      <c r="BA52" s="187" t="s">
        <v>2714</v>
      </c>
      <c r="BB52" s="187" t="s">
        <v>2714</v>
      </c>
      <c r="BC52" s="187" t="s">
        <v>2829</v>
      </c>
      <c r="BD52" s="187" t="s">
        <v>2714</v>
      </c>
      <c r="BE52" s="187" t="s">
        <v>2714</v>
      </c>
      <c r="BF52" s="187" t="s">
        <v>2829</v>
      </c>
      <c r="BG52" s="187" t="s">
        <v>2714</v>
      </c>
      <c r="BH52" s="187" t="s">
        <v>2714</v>
      </c>
      <c r="BI52" s="187" t="s">
        <v>2829</v>
      </c>
      <c r="BJ52" s="187" t="s">
        <v>2714</v>
      </c>
      <c r="BK52" s="187" t="s">
        <v>2714</v>
      </c>
      <c r="BL52" s="187" t="s">
        <v>2829</v>
      </c>
      <c r="BM52" s="187" t="s">
        <v>2714</v>
      </c>
      <c r="BN52" s="187" t="s">
        <v>2714</v>
      </c>
      <c r="BO52" s="187" t="s">
        <v>2829</v>
      </c>
      <c r="BP52" s="187" t="s">
        <v>2714</v>
      </c>
      <c r="BQ52" s="187" t="s">
        <v>2714</v>
      </c>
      <c r="BR52" s="187" t="s">
        <v>2829</v>
      </c>
      <c r="BS52" s="187" t="s">
        <v>2714</v>
      </c>
      <c r="BT52" s="187" t="s">
        <v>2714</v>
      </c>
      <c r="BU52" s="187" t="s">
        <v>2829</v>
      </c>
      <c r="BV52" s="187" t="s">
        <v>2714</v>
      </c>
      <c r="BW52" s="187" t="s">
        <v>2714</v>
      </c>
      <c r="BX52" s="187" t="s">
        <v>2829</v>
      </c>
      <c r="BY52" s="187" t="s">
        <v>2714</v>
      </c>
      <c r="BZ52" s="187" t="s">
        <v>2714</v>
      </c>
      <c r="CA52" s="187" t="s">
        <v>2829</v>
      </c>
      <c r="CB52" s="187" t="s">
        <v>2714</v>
      </c>
      <c r="CC52" s="187" t="s">
        <v>2714</v>
      </c>
      <c r="CD52" s="187" t="s">
        <v>2829</v>
      </c>
      <c r="CE52" s="187" t="s">
        <v>2714</v>
      </c>
      <c r="CF52" s="187" t="s">
        <v>2714</v>
      </c>
      <c r="CG52" s="187" t="s">
        <v>2829</v>
      </c>
      <c r="CH52" s="187" t="s">
        <v>2714</v>
      </c>
      <c r="CI52" s="187" t="s">
        <v>2714</v>
      </c>
      <c r="CJ52" s="187" t="s">
        <v>2829</v>
      </c>
      <c r="CK52" s="187" t="s">
        <v>2714</v>
      </c>
      <c r="CL52" s="187" t="s">
        <v>2714</v>
      </c>
      <c r="CM52" s="187" t="s">
        <v>2829</v>
      </c>
      <c r="CN52" s="187" t="s">
        <v>2714</v>
      </c>
      <c r="CO52" s="187" t="s">
        <v>2986</v>
      </c>
      <c r="CP52" s="187" t="s">
        <v>2829</v>
      </c>
      <c r="CQ52" s="187" t="s">
        <v>2714</v>
      </c>
      <c r="CR52" s="187" t="s">
        <v>2987</v>
      </c>
      <c r="CS52" s="187" t="s">
        <v>2829</v>
      </c>
      <c r="CT52" s="187" t="s">
        <v>2714</v>
      </c>
      <c r="CU52" s="187" t="s">
        <v>2988</v>
      </c>
      <c r="CV52" s="187" t="s">
        <v>2829</v>
      </c>
      <c r="CW52" s="187" t="s">
        <v>2714</v>
      </c>
      <c r="CX52" s="187" t="s">
        <v>3008</v>
      </c>
      <c r="CY52" s="187" t="s">
        <v>2829</v>
      </c>
      <c r="CZ52" s="187" t="s">
        <v>2714</v>
      </c>
      <c r="DA52" s="187" t="s">
        <v>2714</v>
      </c>
      <c r="DB52" s="187" t="s">
        <v>2829</v>
      </c>
      <c r="DC52" s="187" t="s">
        <v>2714</v>
      </c>
      <c r="DD52" s="187" t="s">
        <v>2714</v>
      </c>
      <c r="DE52" s="187" t="s">
        <v>2829</v>
      </c>
      <c r="DF52" s="187" t="s">
        <v>2714</v>
      </c>
      <c r="DG52" s="187" t="s">
        <v>2714</v>
      </c>
      <c r="DH52" s="187" t="s">
        <v>2829</v>
      </c>
      <c r="DI52" s="187" t="s">
        <v>2714</v>
      </c>
      <c r="DJ52" s="187" t="s">
        <v>2714</v>
      </c>
      <c r="DK52" s="187" t="s">
        <v>2829</v>
      </c>
      <c r="DL52" s="187" t="s">
        <v>2714</v>
      </c>
      <c r="DM52" s="187" t="s">
        <v>2714</v>
      </c>
      <c r="DN52" s="187" t="s">
        <v>2829</v>
      </c>
      <c r="DO52" s="187" t="s">
        <v>2714</v>
      </c>
      <c r="DP52" s="187" t="s">
        <v>2714</v>
      </c>
      <c r="DQ52" s="187" t="s">
        <v>2829</v>
      </c>
      <c r="DR52" s="187" t="s">
        <v>2714</v>
      </c>
      <c r="DS52" s="187" t="s">
        <v>2714</v>
      </c>
      <c r="DT52" s="187" t="s">
        <v>2829</v>
      </c>
      <c r="DU52" s="187" t="s">
        <v>2714</v>
      </c>
      <c r="DV52" s="187" t="s">
        <v>2714</v>
      </c>
      <c r="DW52" s="187" t="s">
        <v>2829</v>
      </c>
      <c r="DX52" s="187" t="s">
        <v>2714</v>
      </c>
      <c r="DY52" s="187" t="s">
        <v>2714</v>
      </c>
      <c r="DZ52" s="187" t="s">
        <v>2829</v>
      </c>
      <c r="EA52" s="187" t="s">
        <v>2714</v>
      </c>
      <c r="EB52" s="187" t="s">
        <v>2714</v>
      </c>
      <c r="EC52" s="187" t="s">
        <v>2829</v>
      </c>
      <c r="ED52" s="187" t="s">
        <v>2714</v>
      </c>
      <c r="EE52" s="187" t="s">
        <v>2714</v>
      </c>
      <c r="EF52" s="187" t="s">
        <v>2829</v>
      </c>
      <c r="EG52" s="187" t="s">
        <v>2714</v>
      </c>
      <c r="EH52" s="187" t="s">
        <v>2714</v>
      </c>
      <c r="EI52" s="187" t="s">
        <v>2829</v>
      </c>
      <c r="EJ52" s="187" t="s">
        <v>2714</v>
      </c>
      <c r="EK52" s="187" t="s">
        <v>2714</v>
      </c>
      <c r="EL52" s="187" t="s">
        <v>2829</v>
      </c>
      <c r="EM52" s="187" t="s">
        <v>2714</v>
      </c>
      <c r="EN52" s="187" t="s">
        <v>2714</v>
      </c>
      <c r="EO52" s="187" t="s">
        <v>2829</v>
      </c>
      <c r="EP52" s="187" t="s">
        <v>2714</v>
      </c>
      <c r="EQ52" s="187" t="s">
        <v>2997</v>
      </c>
      <c r="ER52" s="187" t="s">
        <v>2829</v>
      </c>
      <c r="ES52" s="187" t="s">
        <v>2714</v>
      </c>
      <c r="ET52" s="187" t="s">
        <v>2714</v>
      </c>
    </row>
    <row r="53" spans="1:150" x14ac:dyDescent="0.25">
      <c r="A53" s="1"/>
      <c r="B53" s="186" t="s">
        <v>3009</v>
      </c>
      <c r="C53" s="186" t="s">
        <v>106</v>
      </c>
      <c r="D53" s="186" t="s">
        <v>894</v>
      </c>
      <c r="E53" s="186" t="s">
        <v>3010</v>
      </c>
      <c r="F53" s="186" t="s">
        <v>3011</v>
      </c>
      <c r="G53" s="187" t="s">
        <v>2829</v>
      </c>
      <c r="H53" s="187" t="s">
        <v>2714</v>
      </c>
      <c r="I53" s="187" t="s">
        <v>2972</v>
      </c>
      <c r="J53" s="187" t="s">
        <v>2829</v>
      </c>
      <c r="K53" s="187" t="s">
        <v>2714</v>
      </c>
      <c r="L53" s="187" t="s">
        <v>2973</v>
      </c>
      <c r="M53" s="187" t="s">
        <v>2829</v>
      </c>
      <c r="N53" s="187" t="s">
        <v>2714</v>
      </c>
      <c r="O53" s="187" t="s">
        <v>2974</v>
      </c>
      <c r="P53" s="187" t="s">
        <v>2829</v>
      </c>
      <c r="Q53" s="187" t="s">
        <v>2714</v>
      </c>
      <c r="R53" s="187" t="s">
        <v>2975</v>
      </c>
      <c r="S53" s="187" t="s">
        <v>2829</v>
      </c>
      <c r="T53" s="187" t="s">
        <v>2714</v>
      </c>
      <c r="U53" s="187" t="s">
        <v>2714</v>
      </c>
      <c r="V53" s="187" t="s">
        <v>2829</v>
      </c>
      <c r="W53" s="187" t="s">
        <v>2714</v>
      </c>
      <c r="X53" s="187" t="s">
        <v>2714</v>
      </c>
      <c r="Y53" s="187" t="s">
        <v>2829</v>
      </c>
      <c r="Z53" s="187" t="s">
        <v>2714</v>
      </c>
      <c r="AA53" s="187" t="s">
        <v>2976</v>
      </c>
      <c r="AB53" s="187" t="s">
        <v>2829</v>
      </c>
      <c r="AC53" s="187" t="s">
        <v>2714</v>
      </c>
      <c r="AD53" s="187" t="s">
        <v>2977</v>
      </c>
      <c r="AE53" s="187" t="s">
        <v>2829</v>
      </c>
      <c r="AF53" s="187" t="s">
        <v>2714</v>
      </c>
      <c r="AG53" s="187" t="s">
        <v>2978</v>
      </c>
      <c r="AH53" s="187" t="s">
        <v>2829</v>
      </c>
      <c r="AI53" s="187" t="s">
        <v>2714</v>
      </c>
      <c r="AJ53" s="187" t="s">
        <v>2979</v>
      </c>
      <c r="AK53" s="187" t="s">
        <v>2829</v>
      </c>
      <c r="AL53" s="187" t="s">
        <v>2714</v>
      </c>
      <c r="AM53" s="187" t="s">
        <v>2980</v>
      </c>
      <c r="AN53" s="187" t="s">
        <v>2829</v>
      </c>
      <c r="AO53" s="187" t="s">
        <v>2714</v>
      </c>
      <c r="AP53" s="187" t="s">
        <v>2981</v>
      </c>
      <c r="AQ53" s="187" t="s">
        <v>2829</v>
      </c>
      <c r="AR53" s="187" t="s">
        <v>2714</v>
      </c>
      <c r="AS53" s="187" t="s">
        <v>2982</v>
      </c>
      <c r="AT53" s="187" t="s">
        <v>2829</v>
      </c>
      <c r="AU53" s="187" t="s">
        <v>2714</v>
      </c>
      <c r="AV53" s="187" t="s">
        <v>2983</v>
      </c>
      <c r="AW53" s="187" t="s">
        <v>2829</v>
      </c>
      <c r="AX53" s="187" t="s">
        <v>2714</v>
      </c>
      <c r="AY53" s="187" t="s">
        <v>2974</v>
      </c>
      <c r="AZ53" s="187" t="s">
        <v>2829</v>
      </c>
      <c r="BA53" s="187" t="s">
        <v>2714</v>
      </c>
      <c r="BB53" s="187" t="s">
        <v>2984</v>
      </c>
      <c r="BC53" s="187" t="s">
        <v>2829</v>
      </c>
      <c r="BD53" s="187" t="s">
        <v>2714</v>
      </c>
      <c r="BE53" s="187" t="s">
        <v>2985</v>
      </c>
      <c r="BF53" s="187" t="s">
        <v>2829</v>
      </c>
      <c r="BG53" s="187" t="s">
        <v>2714</v>
      </c>
      <c r="BH53" s="187" t="s">
        <v>2714</v>
      </c>
      <c r="BI53" s="187" t="s">
        <v>2829</v>
      </c>
      <c r="BJ53" s="187" t="s">
        <v>2714</v>
      </c>
      <c r="BK53" s="187" t="s">
        <v>2714</v>
      </c>
      <c r="BL53" s="187" t="s">
        <v>2829</v>
      </c>
      <c r="BM53" s="187" t="s">
        <v>2714</v>
      </c>
      <c r="BN53" s="187" t="s">
        <v>2714</v>
      </c>
      <c r="BO53" s="187" t="s">
        <v>2829</v>
      </c>
      <c r="BP53" s="187" t="s">
        <v>2714</v>
      </c>
      <c r="BQ53" s="187" t="s">
        <v>2714</v>
      </c>
      <c r="BR53" s="187" t="s">
        <v>2829</v>
      </c>
      <c r="BS53" s="187" t="s">
        <v>2714</v>
      </c>
      <c r="BT53" s="187" t="s">
        <v>2714</v>
      </c>
      <c r="BU53" s="187" t="s">
        <v>2829</v>
      </c>
      <c r="BV53" s="187" t="s">
        <v>2714</v>
      </c>
      <c r="BW53" s="187" t="s">
        <v>2714</v>
      </c>
      <c r="BX53" s="187" t="s">
        <v>2829</v>
      </c>
      <c r="BY53" s="187" t="s">
        <v>2714</v>
      </c>
      <c r="BZ53" s="187" t="s">
        <v>2714</v>
      </c>
      <c r="CA53" s="187" t="s">
        <v>2829</v>
      </c>
      <c r="CB53" s="187" t="s">
        <v>2714</v>
      </c>
      <c r="CC53" s="187" t="s">
        <v>2714</v>
      </c>
      <c r="CD53" s="187" t="s">
        <v>2829</v>
      </c>
      <c r="CE53" s="187" t="s">
        <v>2714</v>
      </c>
      <c r="CF53" s="187" t="s">
        <v>2714</v>
      </c>
      <c r="CG53" s="187" t="s">
        <v>2829</v>
      </c>
      <c r="CH53" s="187" t="s">
        <v>2714</v>
      </c>
      <c r="CI53" s="187" t="s">
        <v>2714</v>
      </c>
      <c r="CJ53" s="187" t="s">
        <v>2829</v>
      </c>
      <c r="CK53" s="187" t="s">
        <v>2714</v>
      </c>
      <c r="CL53" s="187" t="s">
        <v>2714</v>
      </c>
      <c r="CM53" s="187" t="s">
        <v>2829</v>
      </c>
      <c r="CN53" s="187" t="s">
        <v>2714</v>
      </c>
      <c r="CO53" s="187" t="s">
        <v>2714</v>
      </c>
      <c r="CP53" s="187" t="s">
        <v>2829</v>
      </c>
      <c r="CQ53" s="187" t="s">
        <v>2714</v>
      </c>
      <c r="CR53" s="187" t="s">
        <v>2714</v>
      </c>
      <c r="CS53" s="187" t="s">
        <v>2829</v>
      </c>
      <c r="CT53" s="187" t="s">
        <v>2714</v>
      </c>
      <c r="CU53" s="187" t="s">
        <v>2714</v>
      </c>
      <c r="CV53" s="187" t="s">
        <v>2829</v>
      </c>
      <c r="CW53" s="187" t="s">
        <v>2714</v>
      </c>
      <c r="CX53" s="187" t="s">
        <v>3012</v>
      </c>
      <c r="CY53" s="187" t="s">
        <v>2829</v>
      </c>
      <c r="CZ53" s="187" t="s">
        <v>2714</v>
      </c>
      <c r="DA53" s="187" t="s">
        <v>2714</v>
      </c>
      <c r="DB53" s="187" t="s">
        <v>2829</v>
      </c>
      <c r="DC53" s="187" t="s">
        <v>2714</v>
      </c>
      <c r="DD53" s="187" t="s">
        <v>2714</v>
      </c>
      <c r="DE53" s="187" t="s">
        <v>2829</v>
      </c>
      <c r="DF53" s="187" t="s">
        <v>2714</v>
      </c>
      <c r="DG53" s="187" t="s">
        <v>2990</v>
      </c>
      <c r="DH53" s="187" t="s">
        <v>2829</v>
      </c>
      <c r="DI53" s="187" t="s">
        <v>2714</v>
      </c>
      <c r="DJ53" s="187" t="s">
        <v>2714</v>
      </c>
      <c r="DK53" s="187" t="s">
        <v>2829</v>
      </c>
      <c r="DL53" s="187" t="s">
        <v>2714</v>
      </c>
      <c r="DM53" s="187" t="s">
        <v>2714</v>
      </c>
      <c r="DN53" s="187" t="s">
        <v>2829</v>
      </c>
      <c r="DO53" s="187" t="s">
        <v>2714</v>
      </c>
      <c r="DP53" s="187" t="s">
        <v>2714</v>
      </c>
      <c r="DQ53" s="187" t="s">
        <v>2829</v>
      </c>
      <c r="DR53" s="187" t="s">
        <v>2714</v>
      </c>
      <c r="DS53" s="187" t="s">
        <v>2714</v>
      </c>
      <c r="DT53" s="187" t="s">
        <v>2829</v>
      </c>
      <c r="DU53" s="187" t="s">
        <v>2714</v>
      </c>
      <c r="DV53" s="187" t="s">
        <v>2714</v>
      </c>
      <c r="DW53" s="187" t="s">
        <v>2829</v>
      </c>
      <c r="DX53" s="187" t="s">
        <v>2714</v>
      </c>
      <c r="DY53" s="187" t="s">
        <v>2714</v>
      </c>
      <c r="DZ53" s="187" t="s">
        <v>2829</v>
      </c>
      <c r="EA53" s="187" t="s">
        <v>2714</v>
      </c>
      <c r="EB53" s="187" t="s">
        <v>2714</v>
      </c>
      <c r="EC53" s="187" t="s">
        <v>2829</v>
      </c>
      <c r="ED53" s="187" t="s">
        <v>2714</v>
      </c>
      <c r="EE53" s="187" t="s">
        <v>2714</v>
      </c>
      <c r="EF53" s="187" t="s">
        <v>2829</v>
      </c>
      <c r="EG53" s="187" t="s">
        <v>2714</v>
      </c>
      <c r="EH53" s="187" t="s">
        <v>2714</v>
      </c>
      <c r="EI53" s="187" t="s">
        <v>2829</v>
      </c>
      <c r="EJ53" s="187" t="s">
        <v>2714</v>
      </c>
      <c r="EK53" s="187" t="s">
        <v>2714</v>
      </c>
      <c r="EL53" s="187" t="s">
        <v>2829</v>
      </c>
      <c r="EM53" s="187" t="s">
        <v>2714</v>
      </c>
      <c r="EN53" s="187" t="s">
        <v>2714</v>
      </c>
      <c r="EO53" s="187" t="s">
        <v>2829</v>
      </c>
      <c r="EP53" s="187" t="s">
        <v>2714</v>
      </c>
      <c r="EQ53" s="187" t="s">
        <v>2714</v>
      </c>
      <c r="ER53" s="187" t="s">
        <v>2829</v>
      </c>
      <c r="ES53" s="187" t="s">
        <v>2714</v>
      </c>
      <c r="ET53" s="187" t="s">
        <v>2714</v>
      </c>
    </row>
    <row r="54" spans="1:150" x14ac:dyDescent="0.25">
      <c r="A54" s="1"/>
      <c r="B54" s="185" t="s">
        <v>3013</v>
      </c>
      <c r="C54" s="185" t="s">
        <v>106</v>
      </c>
      <c r="D54" s="185" t="s">
        <v>896</v>
      </c>
      <c r="E54" s="185" t="s">
        <v>3014</v>
      </c>
      <c r="F54" s="185" t="s">
        <v>3015</v>
      </c>
      <c r="G54" s="185" t="s">
        <v>2829</v>
      </c>
      <c r="H54" s="185" t="s">
        <v>2714</v>
      </c>
      <c r="I54" s="185" t="s">
        <v>3016</v>
      </c>
      <c r="J54" s="185" t="s">
        <v>2829</v>
      </c>
      <c r="K54" s="185" t="s">
        <v>2714</v>
      </c>
      <c r="L54" s="185" t="s">
        <v>3017</v>
      </c>
      <c r="M54" s="185" t="s">
        <v>2829</v>
      </c>
      <c r="N54" s="185" t="s">
        <v>2714</v>
      </c>
      <c r="O54" s="185" t="s">
        <v>3018</v>
      </c>
      <c r="P54" s="185" t="s">
        <v>2829</v>
      </c>
      <c r="Q54" s="185" t="s">
        <v>2714</v>
      </c>
      <c r="R54" s="185" t="s">
        <v>3019</v>
      </c>
      <c r="S54" s="185" t="s">
        <v>2829</v>
      </c>
      <c r="T54" s="185" t="s">
        <v>2714</v>
      </c>
      <c r="U54" s="185" t="s">
        <v>3018</v>
      </c>
      <c r="V54" s="185" t="s">
        <v>2829</v>
      </c>
      <c r="W54" s="185" t="s">
        <v>2714</v>
      </c>
      <c r="X54" s="185" t="s">
        <v>2714</v>
      </c>
      <c r="Y54" s="185" t="s">
        <v>2829</v>
      </c>
      <c r="Z54" s="185" t="s">
        <v>2714</v>
      </c>
      <c r="AA54" s="185" t="s">
        <v>3020</v>
      </c>
      <c r="AB54" s="185" t="s">
        <v>2829</v>
      </c>
      <c r="AC54" s="185" t="s">
        <v>2714</v>
      </c>
      <c r="AD54" s="185" t="s">
        <v>3021</v>
      </c>
      <c r="AE54" s="185" t="s">
        <v>2829</v>
      </c>
      <c r="AF54" s="185" t="s">
        <v>2714</v>
      </c>
      <c r="AG54" s="185" t="s">
        <v>3022</v>
      </c>
      <c r="AH54" s="185" t="s">
        <v>2829</v>
      </c>
      <c r="AI54" s="185" t="s">
        <v>2714</v>
      </c>
      <c r="AJ54" s="185" t="s">
        <v>3023</v>
      </c>
      <c r="AK54" s="185" t="s">
        <v>2829</v>
      </c>
      <c r="AL54" s="185" t="s">
        <v>2714</v>
      </c>
      <c r="AM54" s="185" t="s">
        <v>3024</v>
      </c>
      <c r="AN54" s="185" t="s">
        <v>2829</v>
      </c>
      <c r="AO54" s="185" t="s">
        <v>2714</v>
      </c>
      <c r="AP54" s="185" t="s">
        <v>3025</v>
      </c>
      <c r="AQ54" s="185" t="s">
        <v>2829</v>
      </c>
      <c r="AR54" s="185" t="s">
        <v>2714</v>
      </c>
      <c r="AS54" s="185" t="s">
        <v>3026</v>
      </c>
      <c r="AT54" s="185" t="s">
        <v>2829</v>
      </c>
      <c r="AU54" s="185" t="s">
        <v>2714</v>
      </c>
      <c r="AV54" s="185" t="s">
        <v>3027</v>
      </c>
      <c r="AW54" s="185" t="s">
        <v>2829</v>
      </c>
      <c r="AX54" s="185" t="s">
        <v>2714</v>
      </c>
      <c r="AY54" s="185" t="s">
        <v>3018</v>
      </c>
      <c r="AZ54" s="185" t="s">
        <v>2829</v>
      </c>
      <c r="BA54" s="185" t="s">
        <v>2714</v>
      </c>
      <c r="BB54" s="185" t="s">
        <v>3028</v>
      </c>
      <c r="BC54" s="185" t="s">
        <v>2829</v>
      </c>
      <c r="BD54" s="185" t="s">
        <v>2714</v>
      </c>
      <c r="BE54" s="185" t="s">
        <v>3029</v>
      </c>
      <c r="BF54" s="185" t="s">
        <v>2829</v>
      </c>
      <c r="BG54" s="185" t="s">
        <v>2714</v>
      </c>
      <c r="BH54" s="185" t="s">
        <v>3030</v>
      </c>
      <c r="BI54" s="185" t="s">
        <v>2829</v>
      </c>
      <c r="BJ54" s="185" t="s">
        <v>2714</v>
      </c>
      <c r="BK54" s="185" t="s">
        <v>2714</v>
      </c>
      <c r="BL54" s="185" t="s">
        <v>2829</v>
      </c>
      <c r="BM54" s="185" t="s">
        <v>2714</v>
      </c>
      <c r="BN54" s="185" t="s">
        <v>2714</v>
      </c>
      <c r="BO54" s="185" t="s">
        <v>2829</v>
      </c>
      <c r="BP54" s="185" t="s">
        <v>2714</v>
      </c>
      <c r="BQ54" s="185" t="s">
        <v>2714</v>
      </c>
      <c r="BR54" s="185" t="s">
        <v>2829</v>
      </c>
      <c r="BS54" s="185" t="s">
        <v>2714</v>
      </c>
      <c r="BT54" s="185" t="s">
        <v>2714</v>
      </c>
      <c r="BU54" s="185" t="s">
        <v>2829</v>
      </c>
      <c r="BV54" s="185" t="s">
        <v>2714</v>
      </c>
      <c r="BW54" s="185" t="s">
        <v>2714</v>
      </c>
      <c r="BX54" s="185" t="s">
        <v>2829</v>
      </c>
      <c r="BY54" s="185" t="s">
        <v>2714</v>
      </c>
      <c r="BZ54" s="185" t="s">
        <v>2714</v>
      </c>
      <c r="CA54" s="185" t="s">
        <v>2829</v>
      </c>
      <c r="CB54" s="185" t="s">
        <v>2714</v>
      </c>
      <c r="CC54" s="185" t="s">
        <v>2714</v>
      </c>
      <c r="CD54" s="185" t="s">
        <v>2829</v>
      </c>
      <c r="CE54" s="185" t="s">
        <v>2714</v>
      </c>
      <c r="CF54" s="185" t="s">
        <v>2714</v>
      </c>
      <c r="CG54" s="185" t="s">
        <v>2829</v>
      </c>
      <c r="CH54" s="185" t="s">
        <v>2714</v>
      </c>
      <c r="CI54" s="185" t="s">
        <v>2714</v>
      </c>
      <c r="CJ54" s="185" t="s">
        <v>2829</v>
      </c>
      <c r="CK54" s="185" t="s">
        <v>2714</v>
      </c>
      <c r="CL54" s="185" t="s">
        <v>2714</v>
      </c>
      <c r="CM54" s="185" t="s">
        <v>2829</v>
      </c>
      <c r="CN54" s="185" t="s">
        <v>2714</v>
      </c>
      <c r="CO54" s="185" t="s">
        <v>3031</v>
      </c>
      <c r="CP54" s="185" t="s">
        <v>2829</v>
      </c>
      <c r="CQ54" s="185" t="s">
        <v>2714</v>
      </c>
      <c r="CR54" s="185" t="s">
        <v>3032</v>
      </c>
      <c r="CS54" s="185" t="s">
        <v>2829</v>
      </c>
      <c r="CT54" s="185" t="s">
        <v>2714</v>
      </c>
      <c r="CU54" s="185" t="s">
        <v>2714</v>
      </c>
      <c r="CV54" s="185" t="s">
        <v>2829</v>
      </c>
      <c r="CW54" s="185" t="s">
        <v>2714</v>
      </c>
      <c r="CX54" s="185" t="s">
        <v>2714</v>
      </c>
      <c r="CY54" s="185" t="s">
        <v>2829</v>
      </c>
      <c r="CZ54" s="185" t="s">
        <v>2714</v>
      </c>
      <c r="DA54" s="185" t="s">
        <v>2714</v>
      </c>
      <c r="DB54" s="185" t="s">
        <v>2829</v>
      </c>
      <c r="DC54" s="185" t="s">
        <v>2714</v>
      </c>
      <c r="DD54" s="185" t="s">
        <v>2714</v>
      </c>
      <c r="DE54" s="185" t="s">
        <v>2829</v>
      </c>
      <c r="DF54" s="185" t="s">
        <v>2714</v>
      </c>
      <c r="DG54" s="185" t="s">
        <v>2714</v>
      </c>
      <c r="DH54" s="185" t="s">
        <v>2829</v>
      </c>
      <c r="DI54" s="185" t="s">
        <v>2714</v>
      </c>
      <c r="DJ54" s="185" t="s">
        <v>2714</v>
      </c>
      <c r="DK54" s="185" t="s">
        <v>2829</v>
      </c>
      <c r="DL54" s="185" t="s">
        <v>2714</v>
      </c>
      <c r="DM54" s="185" t="s">
        <v>2714</v>
      </c>
      <c r="DN54" s="185" t="s">
        <v>2829</v>
      </c>
      <c r="DO54" s="185" t="s">
        <v>2714</v>
      </c>
      <c r="DP54" s="185" t="s">
        <v>2714</v>
      </c>
      <c r="DQ54" s="185" t="s">
        <v>2829</v>
      </c>
      <c r="DR54" s="185" t="s">
        <v>2714</v>
      </c>
      <c r="DS54" s="185" t="s">
        <v>2714</v>
      </c>
      <c r="DT54" s="185" t="s">
        <v>2829</v>
      </c>
      <c r="DU54" s="185" t="s">
        <v>2714</v>
      </c>
      <c r="DV54" s="185" t="s">
        <v>2714</v>
      </c>
      <c r="DW54" s="185" t="s">
        <v>2829</v>
      </c>
      <c r="DX54" s="185" t="s">
        <v>2714</v>
      </c>
      <c r="DY54" s="185" t="s">
        <v>2714</v>
      </c>
      <c r="DZ54" s="185" t="s">
        <v>2829</v>
      </c>
      <c r="EA54" s="185" t="s">
        <v>2714</v>
      </c>
      <c r="EB54" s="185" t="s">
        <v>3033</v>
      </c>
      <c r="EC54" s="185" t="s">
        <v>2829</v>
      </c>
      <c r="ED54" s="185" t="s">
        <v>2714</v>
      </c>
      <c r="EE54" s="185" t="s">
        <v>3034</v>
      </c>
      <c r="EF54" s="185" t="s">
        <v>2829</v>
      </c>
      <c r="EG54" s="185" t="s">
        <v>2714</v>
      </c>
      <c r="EH54" s="185" t="s">
        <v>3033</v>
      </c>
      <c r="EI54" s="185" t="s">
        <v>2829</v>
      </c>
      <c r="EJ54" s="185" t="s">
        <v>2714</v>
      </c>
      <c r="EK54" s="185" t="s">
        <v>3035</v>
      </c>
      <c r="EL54" s="185" t="s">
        <v>2829</v>
      </c>
      <c r="EM54" s="185" t="s">
        <v>2714</v>
      </c>
      <c r="EN54" s="185" t="s">
        <v>3035</v>
      </c>
      <c r="EO54" s="185" t="s">
        <v>2829</v>
      </c>
      <c r="EP54" s="185" t="s">
        <v>2714</v>
      </c>
      <c r="EQ54" s="185" t="s">
        <v>2714</v>
      </c>
      <c r="ER54" s="185" t="s">
        <v>2829</v>
      </c>
      <c r="ES54" s="185" t="s">
        <v>2714</v>
      </c>
      <c r="ET54" s="185" t="s">
        <v>3036</v>
      </c>
    </row>
    <row r="55" spans="1:150" x14ac:dyDescent="0.25">
      <c r="A55" s="1"/>
      <c r="B55" s="186" t="s">
        <v>3037</v>
      </c>
      <c r="C55" s="186" t="s">
        <v>106</v>
      </c>
      <c r="D55" s="186" t="s">
        <v>896</v>
      </c>
      <c r="E55" s="186" t="s">
        <v>3038</v>
      </c>
      <c r="F55" s="186" t="s">
        <v>3039</v>
      </c>
      <c r="G55" s="187" t="s">
        <v>2829</v>
      </c>
      <c r="H55" s="187" t="s">
        <v>2714</v>
      </c>
      <c r="I55" s="187" t="s">
        <v>2714</v>
      </c>
      <c r="J55" s="187" t="s">
        <v>2829</v>
      </c>
      <c r="K55" s="187" t="s">
        <v>2714</v>
      </c>
      <c r="L55" s="187" t="s">
        <v>2714</v>
      </c>
      <c r="M55" s="187" t="s">
        <v>2829</v>
      </c>
      <c r="N55" s="187" t="s">
        <v>2714</v>
      </c>
      <c r="O55" s="187" t="s">
        <v>2714</v>
      </c>
      <c r="P55" s="187" t="s">
        <v>2829</v>
      </c>
      <c r="Q55" s="187" t="s">
        <v>2714</v>
      </c>
      <c r="R55" s="187" t="s">
        <v>2714</v>
      </c>
      <c r="S55" s="187" t="s">
        <v>2829</v>
      </c>
      <c r="T55" s="187" t="s">
        <v>2714</v>
      </c>
      <c r="U55" s="187" t="s">
        <v>2714</v>
      </c>
      <c r="V55" s="187" t="s">
        <v>2829</v>
      </c>
      <c r="W55" s="187" t="s">
        <v>2714</v>
      </c>
      <c r="X55" s="187" t="s">
        <v>2714</v>
      </c>
      <c r="Y55" s="187" t="s">
        <v>2829</v>
      </c>
      <c r="Z55" s="187" t="s">
        <v>2714</v>
      </c>
      <c r="AA55" s="187" t="s">
        <v>2714</v>
      </c>
      <c r="AB55" s="187" t="s">
        <v>2829</v>
      </c>
      <c r="AC55" s="187" t="s">
        <v>2714</v>
      </c>
      <c r="AD55" s="187" t="s">
        <v>2714</v>
      </c>
      <c r="AE55" s="187" t="s">
        <v>2829</v>
      </c>
      <c r="AF55" s="187" t="s">
        <v>2714</v>
      </c>
      <c r="AG55" s="187" t="s">
        <v>2714</v>
      </c>
      <c r="AH55" s="187" t="s">
        <v>2829</v>
      </c>
      <c r="AI55" s="187" t="s">
        <v>2714</v>
      </c>
      <c r="AJ55" s="187" t="s">
        <v>2714</v>
      </c>
      <c r="AK55" s="187" t="s">
        <v>2829</v>
      </c>
      <c r="AL55" s="187" t="s">
        <v>2714</v>
      </c>
      <c r="AM55" s="187" t="s">
        <v>2714</v>
      </c>
      <c r="AN55" s="187" t="s">
        <v>2829</v>
      </c>
      <c r="AO55" s="187" t="s">
        <v>2714</v>
      </c>
      <c r="AP55" s="187" t="s">
        <v>2714</v>
      </c>
      <c r="AQ55" s="187" t="s">
        <v>2829</v>
      </c>
      <c r="AR55" s="187" t="s">
        <v>2714</v>
      </c>
      <c r="AS55" s="187" t="s">
        <v>2714</v>
      </c>
      <c r="AT55" s="187" t="s">
        <v>2829</v>
      </c>
      <c r="AU55" s="187" t="s">
        <v>2714</v>
      </c>
      <c r="AV55" s="187" t="s">
        <v>2714</v>
      </c>
      <c r="AW55" s="187" t="s">
        <v>2829</v>
      </c>
      <c r="AX55" s="187" t="s">
        <v>2714</v>
      </c>
      <c r="AY55" s="187" t="s">
        <v>2714</v>
      </c>
      <c r="AZ55" s="187" t="s">
        <v>2829</v>
      </c>
      <c r="BA55" s="187" t="s">
        <v>2714</v>
      </c>
      <c r="BB55" s="187" t="s">
        <v>2714</v>
      </c>
      <c r="BC55" s="187" t="s">
        <v>2829</v>
      </c>
      <c r="BD55" s="187" t="s">
        <v>2714</v>
      </c>
      <c r="BE55" s="187" t="s">
        <v>2714</v>
      </c>
      <c r="BF55" s="187" t="s">
        <v>2829</v>
      </c>
      <c r="BG55" s="187" t="s">
        <v>2714</v>
      </c>
      <c r="BH55" s="187" t="s">
        <v>2714</v>
      </c>
      <c r="BI55" s="187" t="s">
        <v>2829</v>
      </c>
      <c r="BJ55" s="187" t="s">
        <v>2714</v>
      </c>
      <c r="BK55" s="187" t="s">
        <v>2714</v>
      </c>
      <c r="BL55" s="187" t="s">
        <v>2829</v>
      </c>
      <c r="BM55" s="187" t="s">
        <v>2714</v>
      </c>
      <c r="BN55" s="187" t="s">
        <v>2714</v>
      </c>
      <c r="BO55" s="187" t="s">
        <v>2829</v>
      </c>
      <c r="BP55" s="187" t="s">
        <v>2714</v>
      </c>
      <c r="BQ55" s="187" t="s">
        <v>2714</v>
      </c>
      <c r="BR55" s="187" t="s">
        <v>2829</v>
      </c>
      <c r="BS55" s="187" t="s">
        <v>2714</v>
      </c>
      <c r="BT55" s="187" t="s">
        <v>2714</v>
      </c>
      <c r="BU55" s="187" t="s">
        <v>2829</v>
      </c>
      <c r="BV55" s="187" t="s">
        <v>2714</v>
      </c>
      <c r="BW55" s="187" t="s">
        <v>2714</v>
      </c>
      <c r="BX55" s="187" t="s">
        <v>2829</v>
      </c>
      <c r="BY55" s="187" t="s">
        <v>2714</v>
      </c>
      <c r="BZ55" s="187" t="s">
        <v>2714</v>
      </c>
      <c r="CA55" s="187" t="s">
        <v>2829</v>
      </c>
      <c r="CB55" s="187" t="s">
        <v>2714</v>
      </c>
      <c r="CC55" s="187" t="s">
        <v>2714</v>
      </c>
      <c r="CD55" s="187" t="s">
        <v>2829</v>
      </c>
      <c r="CE55" s="187" t="s">
        <v>2714</v>
      </c>
      <c r="CF55" s="187" t="s">
        <v>2714</v>
      </c>
      <c r="CG55" s="187" t="s">
        <v>2829</v>
      </c>
      <c r="CH55" s="187" t="s">
        <v>2714</v>
      </c>
      <c r="CI55" s="187" t="s">
        <v>2714</v>
      </c>
      <c r="CJ55" s="187" t="s">
        <v>2829</v>
      </c>
      <c r="CK55" s="187" t="s">
        <v>2714</v>
      </c>
      <c r="CL55" s="187" t="s">
        <v>2714</v>
      </c>
      <c r="CM55" s="187" t="s">
        <v>2829</v>
      </c>
      <c r="CN55" s="187" t="s">
        <v>2714</v>
      </c>
      <c r="CO55" s="187" t="s">
        <v>2714</v>
      </c>
      <c r="CP55" s="187" t="s">
        <v>2829</v>
      </c>
      <c r="CQ55" s="187" t="s">
        <v>2714</v>
      </c>
      <c r="CR55" s="187" t="s">
        <v>2714</v>
      </c>
      <c r="CS55" s="187" t="s">
        <v>2829</v>
      </c>
      <c r="CT55" s="187" t="s">
        <v>2714</v>
      </c>
      <c r="CU55" s="187" t="s">
        <v>2714</v>
      </c>
      <c r="CV55" s="187" t="s">
        <v>2829</v>
      </c>
      <c r="CW55" s="187" t="s">
        <v>2714</v>
      </c>
      <c r="CX55" s="187" t="s">
        <v>2714</v>
      </c>
      <c r="CY55" s="187" t="s">
        <v>2829</v>
      </c>
      <c r="CZ55" s="187" t="s">
        <v>2714</v>
      </c>
      <c r="DA55" s="187" t="s">
        <v>2714</v>
      </c>
      <c r="DB55" s="187" t="s">
        <v>2829</v>
      </c>
      <c r="DC55" s="187" t="s">
        <v>2714</v>
      </c>
      <c r="DD55" s="187" t="s">
        <v>2714</v>
      </c>
      <c r="DE55" s="187" t="s">
        <v>2829</v>
      </c>
      <c r="DF55" s="187" t="s">
        <v>2714</v>
      </c>
      <c r="DG55" s="187" t="s">
        <v>2714</v>
      </c>
      <c r="DH55" s="187" t="s">
        <v>2829</v>
      </c>
      <c r="DI55" s="187" t="s">
        <v>2714</v>
      </c>
      <c r="DJ55" s="187" t="s">
        <v>2714</v>
      </c>
      <c r="DK55" s="187" t="s">
        <v>2829</v>
      </c>
      <c r="DL55" s="187" t="s">
        <v>2714</v>
      </c>
      <c r="DM55" s="187" t="s">
        <v>2714</v>
      </c>
      <c r="DN55" s="187" t="s">
        <v>2829</v>
      </c>
      <c r="DO55" s="187" t="s">
        <v>2714</v>
      </c>
      <c r="DP55" s="187" t="s">
        <v>2714</v>
      </c>
      <c r="DQ55" s="187" t="s">
        <v>2829</v>
      </c>
      <c r="DR55" s="187" t="s">
        <v>2714</v>
      </c>
      <c r="DS55" s="187" t="s">
        <v>2714</v>
      </c>
      <c r="DT55" s="187" t="s">
        <v>2829</v>
      </c>
      <c r="DU55" s="187" t="s">
        <v>2714</v>
      </c>
      <c r="DV55" s="187" t="s">
        <v>2714</v>
      </c>
      <c r="DW55" s="187" t="s">
        <v>2829</v>
      </c>
      <c r="DX55" s="187" t="s">
        <v>2714</v>
      </c>
      <c r="DY55" s="187" t="s">
        <v>2714</v>
      </c>
      <c r="DZ55" s="187" t="s">
        <v>2829</v>
      </c>
      <c r="EA55" s="187" t="s">
        <v>2714</v>
      </c>
      <c r="EB55" s="187" t="s">
        <v>2714</v>
      </c>
      <c r="EC55" s="187" t="s">
        <v>2829</v>
      </c>
      <c r="ED55" s="187" t="s">
        <v>2714</v>
      </c>
      <c r="EE55" s="187" t="s">
        <v>2714</v>
      </c>
      <c r="EF55" s="187" t="s">
        <v>2829</v>
      </c>
      <c r="EG55" s="187" t="s">
        <v>2714</v>
      </c>
      <c r="EH55" s="187" t="s">
        <v>2714</v>
      </c>
      <c r="EI55" s="187" t="s">
        <v>2829</v>
      </c>
      <c r="EJ55" s="187" t="s">
        <v>2714</v>
      </c>
      <c r="EK55" s="187" t="s">
        <v>2714</v>
      </c>
      <c r="EL55" s="187" t="s">
        <v>2829</v>
      </c>
      <c r="EM55" s="187" t="s">
        <v>2714</v>
      </c>
      <c r="EN55" s="187" t="s">
        <v>2714</v>
      </c>
      <c r="EO55" s="187" t="s">
        <v>2829</v>
      </c>
      <c r="EP55" s="187" t="s">
        <v>2714</v>
      </c>
      <c r="EQ55" s="187" t="s">
        <v>2714</v>
      </c>
      <c r="ER55" s="187" t="s">
        <v>2829</v>
      </c>
      <c r="ES55" s="187" t="s">
        <v>2714</v>
      </c>
      <c r="ET55" s="187" t="s">
        <v>2714</v>
      </c>
    </row>
    <row r="56" spans="1:150" x14ac:dyDescent="0.25">
      <c r="A56" s="1"/>
      <c r="B56" s="186" t="s">
        <v>3040</v>
      </c>
      <c r="C56" s="186" t="s">
        <v>106</v>
      </c>
      <c r="D56" s="186" t="s">
        <v>896</v>
      </c>
      <c r="E56" s="186" t="s">
        <v>3041</v>
      </c>
      <c r="F56" s="186" t="s">
        <v>3042</v>
      </c>
      <c r="G56" s="187" t="s">
        <v>2829</v>
      </c>
      <c r="H56" s="187" t="s">
        <v>2714</v>
      </c>
      <c r="I56" s="187" t="s">
        <v>3016</v>
      </c>
      <c r="J56" s="187" t="s">
        <v>2829</v>
      </c>
      <c r="K56" s="187" t="s">
        <v>2714</v>
      </c>
      <c r="L56" s="187" t="s">
        <v>3017</v>
      </c>
      <c r="M56" s="187" t="s">
        <v>2829</v>
      </c>
      <c r="N56" s="187" t="s">
        <v>2714</v>
      </c>
      <c r="O56" s="187" t="s">
        <v>3018</v>
      </c>
      <c r="P56" s="187" t="s">
        <v>2829</v>
      </c>
      <c r="Q56" s="187" t="s">
        <v>2714</v>
      </c>
      <c r="R56" s="187" t="s">
        <v>3019</v>
      </c>
      <c r="S56" s="187" t="s">
        <v>2829</v>
      </c>
      <c r="T56" s="187" t="s">
        <v>2714</v>
      </c>
      <c r="U56" s="187" t="s">
        <v>3018</v>
      </c>
      <c r="V56" s="187" t="s">
        <v>2829</v>
      </c>
      <c r="W56" s="187" t="s">
        <v>2714</v>
      </c>
      <c r="X56" s="187" t="s">
        <v>2714</v>
      </c>
      <c r="Y56" s="187" t="s">
        <v>2829</v>
      </c>
      <c r="Z56" s="187" t="s">
        <v>2714</v>
      </c>
      <c r="AA56" s="187" t="s">
        <v>3020</v>
      </c>
      <c r="AB56" s="187" t="s">
        <v>2829</v>
      </c>
      <c r="AC56" s="187" t="s">
        <v>2714</v>
      </c>
      <c r="AD56" s="187" t="s">
        <v>3021</v>
      </c>
      <c r="AE56" s="187" t="s">
        <v>2829</v>
      </c>
      <c r="AF56" s="187" t="s">
        <v>2714</v>
      </c>
      <c r="AG56" s="187" t="s">
        <v>3022</v>
      </c>
      <c r="AH56" s="187" t="s">
        <v>2829</v>
      </c>
      <c r="AI56" s="187" t="s">
        <v>2714</v>
      </c>
      <c r="AJ56" s="187" t="s">
        <v>3023</v>
      </c>
      <c r="AK56" s="187" t="s">
        <v>2829</v>
      </c>
      <c r="AL56" s="187" t="s">
        <v>2714</v>
      </c>
      <c r="AM56" s="187" t="s">
        <v>3024</v>
      </c>
      <c r="AN56" s="187" t="s">
        <v>2829</v>
      </c>
      <c r="AO56" s="187" t="s">
        <v>2714</v>
      </c>
      <c r="AP56" s="187" t="s">
        <v>3025</v>
      </c>
      <c r="AQ56" s="187" t="s">
        <v>2829</v>
      </c>
      <c r="AR56" s="187" t="s">
        <v>2714</v>
      </c>
      <c r="AS56" s="187" t="s">
        <v>3026</v>
      </c>
      <c r="AT56" s="187" t="s">
        <v>2829</v>
      </c>
      <c r="AU56" s="187" t="s">
        <v>2714</v>
      </c>
      <c r="AV56" s="187" t="s">
        <v>3027</v>
      </c>
      <c r="AW56" s="187" t="s">
        <v>2829</v>
      </c>
      <c r="AX56" s="187" t="s">
        <v>2714</v>
      </c>
      <c r="AY56" s="187" t="s">
        <v>3018</v>
      </c>
      <c r="AZ56" s="187" t="s">
        <v>2829</v>
      </c>
      <c r="BA56" s="187" t="s">
        <v>2714</v>
      </c>
      <c r="BB56" s="187" t="s">
        <v>3028</v>
      </c>
      <c r="BC56" s="187" t="s">
        <v>2829</v>
      </c>
      <c r="BD56" s="187" t="s">
        <v>2714</v>
      </c>
      <c r="BE56" s="187" t="s">
        <v>3029</v>
      </c>
      <c r="BF56" s="187" t="s">
        <v>2829</v>
      </c>
      <c r="BG56" s="187" t="s">
        <v>2714</v>
      </c>
      <c r="BH56" s="187" t="s">
        <v>3030</v>
      </c>
      <c r="BI56" s="187" t="s">
        <v>2829</v>
      </c>
      <c r="BJ56" s="187" t="s">
        <v>2714</v>
      </c>
      <c r="BK56" s="187" t="s">
        <v>2714</v>
      </c>
      <c r="BL56" s="187" t="s">
        <v>2829</v>
      </c>
      <c r="BM56" s="187" t="s">
        <v>2714</v>
      </c>
      <c r="BN56" s="187" t="s">
        <v>2714</v>
      </c>
      <c r="BO56" s="187" t="s">
        <v>2829</v>
      </c>
      <c r="BP56" s="187" t="s">
        <v>2714</v>
      </c>
      <c r="BQ56" s="187" t="s">
        <v>2714</v>
      </c>
      <c r="BR56" s="187" t="s">
        <v>2829</v>
      </c>
      <c r="BS56" s="187" t="s">
        <v>2714</v>
      </c>
      <c r="BT56" s="187" t="s">
        <v>2714</v>
      </c>
      <c r="BU56" s="187" t="s">
        <v>2829</v>
      </c>
      <c r="BV56" s="187" t="s">
        <v>2714</v>
      </c>
      <c r="BW56" s="187" t="s">
        <v>2714</v>
      </c>
      <c r="BX56" s="187" t="s">
        <v>2829</v>
      </c>
      <c r="BY56" s="187" t="s">
        <v>2714</v>
      </c>
      <c r="BZ56" s="187" t="s">
        <v>2714</v>
      </c>
      <c r="CA56" s="187" t="s">
        <v>2829</v>
      </c>
      <c r="CB56" s="187" t="s">
        <v>2714</v>
      </c>
      <c r="CC56" s="187" t="s">
        <v>2714</v>
      </c>
      <c r="CD56" s="187" t="s">
        <v>2829</v>
      </c>
      <c r="CE56" s="187" t="s">
        <v>2714</v>
      </c>
      <c r="CF56" s="187" t="s">
        <v>2714</v>
      </c>
      <c r="CG56" s="187" t="s">
        <v>2829</v>
      </c>
      <c r="CH56" s="187" t="s">
        <v>2714</v>
      </c>
      <c r="CI56" s="187" t="s">
        <v>2714</v>
      </c>
      <c r="CJ56" s="187" t="s">
        <v>2829</v>
      </c>
      <c r="CK56" s="187" t="s">
        <v>2714</v>
      </c>
      <c r="CL56" s="187" t="s">
        <v>2714</v>
      </c>
      <c r="CM56" s="187" t="s">
        <v>2829</v>
      </c>
      <c r="CN56" s="187" t="s">
        <v>2714</v>
      </c>
      <c r="CO56" s="187" t="s">
        <v>3031</v>
      </c>
      <c r="CP56" s="187" t="s">
        <v>2829</v>
      </c>
      <c r="CQ56" s="187" t="s">
        <v>2714</v>
      </c>
      <c r="CR56" s="187" t="s">
        <v>3032</v>
      </c>
      <c r="CS56" s="187" t="s">
        <v>2829</v>
      </c>
      <c r="CT56" s="187" t="s">
        <v>2714</v>
      </c>
      <c r="CU56" s="187" t="s">
        <v>2714</v>
      </c>
      <c r="CV56" s="187" t="s">
        <v>2829</v>
      </c>
      <c r="CW56" s="187" t="s">
        <v>2714</v>
      </c>
      <c r="CX56" s="187" t="s">
        <v>2714</v>
      </c>
      <c r="CY56" s="187" t="s">
        <v>2829</v>
      </c>
      <c r="CZ56" s="187" t="s">
        <v>2714</v>
      </c>
      <c r="DA56" s="187" t="s">
        <v>2714</v>
      </c>
      <c r="DB56" s="187" t="s">
        <v>2829</v>
      </c>
      <c r="DC56" s="187" t="s">
        <v>2714</v>
      </c>
      <c r="DD56" s="187" t="s">
        <v>2714</v>
      </c>
      <c r="DE56" s="187" t="s">
        <v>2829</v>
      </c>
      <c r="DF56" s="187" t="s">
        <v>2714</v>
      </c>
      <c r="DG56" s="187" t="s">
        <v>2714</v>
      </c>
      <c r="DH56" s="187" t="s">
        <v>2829</v>
      </c>
      <c r="DI56" s="187" t="s">
        <v>2714</v>
      </c>
      <c r="DJ56" s="187" t="s">
        <v>2714</v>
      </c>
      <c r="DK56" s="187" t="s">
        <v>2829</v>
      </c>
      <c r="DL56" s="187" t="s">
        <v>2714</v>
      </c>
      <c r="DM56" s="187" t="s">
        <v>2714</v>
      </c>
      <c r="DN56" s="187" t="s">
        <v>2829</v>
      </c>
      <c r="DO56" s="187" t="s">
        <v>2714</v>
      </c>
      <c r="DP56" s="187" t="s">
        <v>2714</v>
      </c>
      <c r="DQ56" s="187" t="s">
        <v>2829</v>
      </c>
      <c r="DR56" s="187" t="s">
        <v>2714</v>
      </c>
      <c r="DS56" s="187" t="s">
        <v>2714</v>
      </c>
      <c r="DT56" s="187" t="s">
        <v>2829</v>
      </c>
      <c r="DU56" s="187" t="s">
        <v>2714</v>
      </c>
      <c r="DV56" s="187" t="s">
        <v>2714</v>
      </c>
      <c r="DW56" s="187" t="s">
        <v>2829</v>
      </c>
      <c r="DX56" s="187" t="s">
        <v>2714</v>
      </c>
      <c r="DY56" s="187" t="s">
        <v>2714</v>
      </c>
      <c r="DZ56" s="187" t="s">
        <v>2829</v>
      </c>
      <c r="EA56" s="187" t="s">
        <v>2714</v>
      </c>
      <c r="EB56" s="187" t="s">
        <v>3033</v>
      </c>
      <c r="EC56" s="187" t="s">
        <v>2829</v>
      </c>
      <c r="ED56" s="187" t="s">
        <v>2714</v>
      </c>
      <c r="EE56" s="187" t="s">
        <v>3034</v>
      </c>
      <c r="EF56" s="187" t="s">
        <v>2829</v>
      </c>
      <c r="EG56" s="187" t="s">
        <v>2714</v>
      </c>
      <c r="EH56" s="187" t="s">
        <v>3033</v>
      </c>
      <c r="EI56" s="187" t="s">
        <v>2829</v>
      </c>
      <c r="EJ56" s="187" t="s">
        <v>2714</v>
      </c>
      <c r="EK56" s="187" t="s">
        <v>3035</v>
      </c>
      <c r="EL56" s="187" t="s">
        <v>2829</v>
      </c>
      <c r="EM56" s="187" t="s">
        <v>2714</v>
      </c>
      <c r="EN56" s="187" t="s">
        <v>3035</v>
      </c>
      <c r="EO56" s="187" t="s">
        <v>2829</v>
      </c>
      <c r="EP56" s="187" t="s">
        <v>2714</v>
      </c>
      <c r="EQ56" s="187" t="s">
        <v>2714</v>
      </c>
      <c r="ER56" s="187" t="s">
        <v>2829</v>
      </c>
      <c r="ES56" s="187" t="s">
        <v>2714</v>
      </c>
      <c r="ET56" s="187" t="s">
        <v>3036</v>
      </c>
    </row>
    <row r="57" spans="1:150" x14ac:dyDescent="0.25">
      <c r="A57" s="1"/>
      <c r="B57" s="185" t="s">
        <v>3043</v>
      </c>
      <c r="C57" s="185" t="s">
        <v>69</v>
      </c>
      <c r="D57" s="185" t="s">
        <v>3044</v>
      </c>
      <c r="E57" s="185" t="s">
        <v>3045</v>
      </c>
      <c r="F57" s="185" t="s">
        <v>3046</v>
      </c>
      <c r="G57" s="185" t="s">
        <v>2829</v>
      </c>
      <c r="H57" s="185" t="s">
        <v>2714</v>
      </c>
      <c r="I57" s="185" t="s">
        <v>2714</v>
      </c>
      <c r="J57" s="185" t="s">
        <v>2829</v>
      </c>
      <c r="K57" s="185" t="s">
        <v>2714</v>
      </c>
      <c r="L57" s="185" t="s">
        <v>2714</v>
      </c>
      <c r="M57" s="185" t="s">
        <v>2829</v>
      </c>
      <c r="N57" s="185" t="s">
        <v>2714</v>
      </c>
      <c r="O57" s="185" t="s">
        <v>2714</v>
      </c>
      <c r="P57" s="185" t="s">
        <v>2829</v>
      </c>
      <c r="Q57" s="185" t="s">
        <v>2714</v>
      </c>
      <c r="R57" s="185" t="s">
        <v>2714</v>
      </c>
      <c r="S57" s="185" t="s">
        <v>2829</v>
      </c>
      <c r="T57" s="185" t="s">
        <v>2714</v>
      </c>
      <c r="U57" s="185" t="s">
        <v>2714</v>
      </c>
      <c r="V57" s="185" t="s">
        <v>2829</v>
      </c>
      <c r="W57" s="185" t="s">
        <v>2714</v>
      </c>
      <c r="X57" s="185" t="s">
        <v>2714</v>
      </c>
      <c r="Y57" s="185" t="s">
        <v>2829</v>
      </c>
      <c r="Z57" s="185" t="s">
        <v>2714</v>
      </c>
      <c r="AA57" s="185" t="s">
        <v>2714</v>
      </c>
      <c r="AB57" s="185" t="s">
        <v>2829</v>
      </c>
      <c r="AC57" s="185" t="s">
        <v>2714</v>
      </c>
      <c r="AD57" s="185" t="s">
        <v>2714</v>
      </c>
      <c r="AE57" s="185" t="s">
        <v>2829</v>
      </c>
      <c r="AF57" s="185" t="s">
        <v>2714</v>
      </c>
      <c r="AG57" s="185" t="s">
        <v>2714</v>
      </c>
      <c r="AH57" s="185" t="s">
        <v>2829</v>
      </c>
      <c r="AI57" s="185" t="s">
        <v>2714</v>
      </c>
      <c r="AJ57" s="185" t="s">
        <v>2714</v>
      </c>
      <c r="AK57" s="185" t="s">
        <v>2829</v>
      </c>
      <c r="AL57" s="185" t="s">
        <v>2714</v>
      </c>
      <c r="AM57" s="185" t="s">
        <v>2714</v>
      </c>
      <c r="AN57" s="185" t="s">
        <v>2829</v>
      </c>
      <c r="AO57" s="185" t="s">
        <v>2714</v>
      </c>
      <c r="AP57" s="185" t="s">
        <v>2714</v>
      </c>
      <c r="AQ57" s="185" t="s">
        <v>2829</v>
      </c>
      <c r="AR57" s="185" t="s">
        <v>2714</v>
      </c>
      <c r="AS57" s="185" t="s">
        <v>2714</v>
      </c>
      <c r="AT57" s="185" t="s">
        <v>2829</v>
      </c>
      <c r="AU57" s="185" t="s">
        <v>2714</v>
      </c>
      <c r="AV57" s="185" t="s">
        <v>2714</v>
      </c>
      <c r="AW57" s="185" t="s">
        <v>2829</v>
      </c>
      <c r="AX57" s="185" t="s">
        <v>2714</v>
      </c>
      <c r="AY57" s="185" t="s">
        <v>2714</v>
      </c>
      <c r="AZ57" s="185" t="s">
        <v>2829</v>
      </c>
      <c r="BA57" s="185" t="s">
        <v>2714</v>
      </c>
      <c r="BB57" s="185" t="s">
        <v>2714</v>
      </c>
      <c r="BC57" s="185" t="s">
        <v>2829</v>
      </c>
      <c r="BD57" s="185" t="s">
        <v>2714</v>
      </c>
      <c r="BE57" s="185" t="s">
        <v>2714</v>
      </c>
      <c r="BF57" s="185" t="s">
        <v>2829</v>
      </c>
      <c r="BG57" s="185" t="s">
        <v>2714</v>
      </c>
      <c r="BH57" s="185" t="s">
        <v>2714</v>
      </c>
      <c r="BI57" s="185" t="s">
        <v>2829</v>
      </c>
      <c r="BJ57" s="185" t="s">
        <v>2714</v>
      </c>
      <c r="BK57" s="185" t="s">
        <v>2714</v>
      </c>
      <c r="BL57" s="185" t="s">
        <v>2829</v>
      </c>
      <c r="BM57" s="185" t="s">
        <v>2714</v>
      </c>
      <c r="BN57" s="185" t="s">
        <v>2714</v>
      </c>
      <c r="BO57" s="185" t="s">
        <v>2829</v>
      </c>
      <c r="BP57" s="185" t="s">
        <v>2714</v>
      </c>
      <c r="BQ57" s="185" t="s">
        <v>2714</v>
      </c>
      <c r="BR57" s="185" t="s">
        <v>2829</v>
      </c>
      <c r="BS57" s="185" t="s">
        <v>2714</v>
      </c>
      <c r="BT57" s="185" t="s">
        <v>2714</v>
      </c>
      <c r="BU57" s="185" t="s">
        <v>2829</v>
      </c>
      <c r="BV57" s="185" t="s">
        <v>2714</v>
      </c>
      <c r="BW57" s="185" t="s">
        <v>2714</v>
      </c>
      <c r="BX57" s="185" t="s">
        <v>2829</v>
      </c>
      <c r="BY57" s="185" t="s">
        <v>2714</v>
      </c>
      <c r="BZ57" s="185" t="s">
        <v>2714</v>
      </c>
      <c r="CA57" s="185" t="s">
        <v>2829</v>
      </c>
      <c r="CB57" s="185" t="s">
        <v>2714</v>
      </c>
      <c r="CC57" s="185" t="s">
        <v>2714</v>
      </c>
      <c r="CD57" s="185" t="s">
        <v>2829</v>
      </c>
      <c r="CE57" s="185" t="s">
        <v>2714</v>
      </c>
      <c r="CF57" s="185" t="s">
        <v>2714</v>
      </c>
      <c r="CG57" s="185" t="s">
        <v>2829</v>
      </c>
      <c r="CH57" s="185" t="s">
        <v>2714</v>
      </c>
      <c r="CI57" s="185" t="s">
        <v>2714</v>
      </c>
      <c r="CJ57" s="185" t="s">
        <v>2829</v>
      </c>
      <c r="CK57" s="185" t="s">
        <v>2714</v>
      </c>
      <c r="CL57" s="185" t="s">
        <v>2714</v>
      </c>
      <c r="CM57" s="185" t="s">
        <v>2829</v>
      </c>
      <c r="CN57" s="185" t="s">
        <v>2714</v>
      </c>
      <c r="CO57" s="185" t="s">
        <v>2714</v>
      </c>
      <c r="CP57" s="185" t="s">
        <v>2829</v>
      </c>
      <c r="CQ57" s="185" t="s">
        <v>2714</v>
      </c>
      <c r="CR57" s="185" t="s">
        <v>2714</v>
      </c>
      <c r="CS57" s="185" t="s">
        <v>2829</v>
      </c>
      <c r="CT57" s="185" t="s">
        <v>2714</v>
      </c>
      <c r="CU57" s="185" t="s">
        <v>2714</v>
      </c>
      <c r="CV57" s="185" t="s">
        <v>2829</v>
      </c>
      <c r="CW57" s="185" t="s">
        <v>2714</v>
      </c>
      <c r="CX57" s="185" t="s">
        <v>2714</v>
      </c>
      <c r="CY57" s="185" t="s">
        <v>2829</v>
      </c>
      <c r="CZ57" s="185" t="s">
        <v>2714</v>
      </c>
      <c r="DA57" s="185" t="s">
        <v>2714</v>
      </c>
      <c r="DB57" s="185" t="s">
        <v>2829</v>
      </c>
      <c r="DC57" s="185" t="s">
        <v>2714</v>
      </c>
      <c r="DD57" s="185" t="s">
        <v>2714</v>
      </c>
      <c r="DE57" s="185" t="s">
        <v>2829</v>
      </c>
      <c r="DF57" s="185" t="s">
        <v>2714</v>
      </c>
      <c r="DG57" s="185" t="s">
        <v>2714</v>
      </c>
      <c r="DH57" s="185" t="s">
        <v>2829</v>
      </c>
      <c r="DI57" s="185" t="s">
        <v>2714</v>
      </c>
      <c r="DJ57" s="185" t="s">
        <v>2714</v>
      </c>
      <c r="DK57" s="185" t="s">
        <v>2829</v>
      </c>
      <c r="DL57" s="185" t="s">
        <v>2714</v>
      </c>
      <c r="DM57" s="185" t="s">
        <v>2714</v>
      </c>
      <c r="DN57" s="185" t="s">
        <v>2829</v>
      </c>
      <c r="DO57" s="185" t="s">
        <v>2714</v>
      </c>
      <c r="DP57" s="185" t="s">
        <v>2714</v>
      </c>
      <c r="DQ57" s="185" t="s">
        <v>2829</v>
      </c>
      <c r="DR57" s="185" t="s">
        <v>2714</v>
      </c>
      <c r="DS57" s="185" t="s">
        <v>2714</v>
      </c>
      <c r="DT57" s="185" t="s">
        <v>2829</v>
      </c>
      <c r="DU57" s="185" t="s">
        <v>2714</v>
      </c>
      <c r="DV57" s="185" t="s">
        <v>2714</v>
      </c>
      <c r="DW57" s="185" t="s">
        <v>2829</v>
      </c>
      <c r="DX57" s="185" t="s">
        <v>2714</v>
      </c>
      <c r="DY57" s="185" t="s">
        <v>2714</v>
      </c>
      <c r="DZ57" s="185" t="s">
        <v>2829</v>
      </c>
      <c r="EA57" s="185" t="s">
        <v>2714</v>
      </c>
      <c r="EB57" s="185" t="s">
        <v>2714</v>
      </c>
      <c r="EC57" s="185" t="s">
        <v>2829</v>
      </c>
      <c r="ED57" s="185" t="s">
        <v>2714</v>
      </c>
      <c r="EE57" s="185" t="s">
        <v>2714</v>
      </c>
      <c r="EF57" s="185" t="s">
        <v>2829</v>
      </c>
      <c r="EG57" s="185" t="s">
        <v>2714</v>
      </c>
      <c r="EH57" s="185" t="s">
        <v>2714</v>
      </c>
      <c r="EI57" s="185" t="s">
        <v>2829</v>
      </c>
      <c r="EJ57" s="185" t="s">
        <v>2714</v>
      </c>
      <c r="EK57" s="185" t="s">
        <v>2714</v>
      </c>
      <c r="EL57" s="185" t="s">
        <v>2829</v>
      </c>
      <c r="EM57" s="185" t="s">
        <v>2714</v>
      </c>
      <c r="EN57" s="185" t="s">
        <v>2714</v>
      </c>
      <c r="EO57" s="185" t="s">
        <v>2829</v>
      </c>
      <c r="EP57" s="185" t="s">
        <v>2714</v>
      </c>
      <c r="EQ57" s="185" t="s">
        <v>2714</v>
      </c>
      <c r="ER57" s="185" t="s">
        <v>2829</v>
      </c>
      <c r="ES57" s="185" t="s">
        <v>2714</v>
      </c>
      <c r="ET57" s="185" t="s">
        <v>2714</v>
      </c>
    </row>
    <row r="58" spans="1:150" x14ac:dyDescent="0.25">
      <c r="A58" s="1"/>
      <c r="B58" s="186" t="s">
        <v>3047</v>
      </c>
      <c r="C58" s="186" t="s">
        <v>69</v>
      </c>
      <c r="D58" s="186" t="s">
        <v>3044</v>
      </c>
      <c r="E58" s="186" t="s">
        <v>3048</v>
      </c>
      <c r="F58" s="186" t="s">
        <v>3049</v>
      </c>
      <c r="G58" s="187" t="s">
        <v>2829</v>
      </c>
      <c r="H58" s="187" t="s">
        <v>849</v>
      </c>
      <c r="I58" s="187" t="s">
        <v>849</v>
      </c>
      <c r="J58" s="187" t="s">
        <v>2829</v>
      </c>
      <c r="K58" s="187" t="s">
        <v>849</v>
      </c>
      <c r="L58" s="187" t="s">
        <v>849</v>
      </c>
      <c r="M58" s="187" t="s">
        <v>2829</v>
      </c>
      <c r="N58" s="187" t="s">
        <v>849</v>
      </c>
      <c r="O58" s="187" t="s">
        <v>849</v>
      </c>
      <c r="P58" s="187" t="s">
        <v>2829</v>
      </c>
      <c r="Q58" s="187" t="s">
        <v>849</v>
      </c>
      <c r="R58" s="187" t="s">
        <v>849</v>
      </c>
      <c r="S58" s="187" t="s">
        <v>2829</v>
      </c>
      <c r="T58" s="187" t="s">
        <v>849</v>
      </c>
      <c r="U58" s="187" t="s">
        <v>849</v>
      </c>
      <c r="V58" s="187" t="s">
        <v>2829</v>
      </c>
      <c r="W58" s="187" t="s">
        <v>849</v>
      </c>
      <c r="X58" s="187" t="s">
        <v>849</v>
      </c>
      <c r="Y58" s="187" t="s">
        <v>2829</v>
      </c>
      <c r="Z58" s="187" t="s">
        <v>849</v>
      </c>
      <c r="AA58" s="187" t="s">
        <v>849</v>
      </c>
      <c r="AB58" s="187" t="s">
        <v>2829</v>
      </c>
      <c r="AC58" s="187" t="s">
        <v>849</v>
      </c>
      <c r="AD58" s="187" t="s">
        <v>849</v>
      </c>
      <c r="AE58" s="187" t="s">
        <v>2829</v>
      </c>
      <c r="AF58" s="187" t="s">
        <v>849</v>
      </c>
      <c r="AG58" s="187" t="s">
        <v>849</v>
      </c>
      <c r="AH58" s="187" t="s">
        <v>2829</v>
      </c>
      <c r="AI58" s="187" t="s">
        <v>849</v>
      </c>
      <c r="AJ58" s="187" t="s">
        <v>849</v>
      </c>
      <c r="AK58" s="187" t="s">
        <v>2829</v>
      </c>
      <c r="AL58" s="187" t="s">
        <v>849</v>
      </c>
      <c r="AM58" s="187" t="s">
        <v>849</v>
      </c>
      <c r="AN58" s="187" t="s">
        <v>2829</v>
      </c>
      <c r="AO58" s="187" t="s">
        <v>849</v>
      </c>
      <c r="AP58" s="187" t="s">
        <v>849</v>
      </c>
      <c r="AQ58" s="187" t="s">
        <v>2829</v>
      </c>
      <c r="AR58" s="187" t="s">
        <v>849</v>
      </c>
      <c r="AS58" s="187" t="s">
        <v>849</v>
      </c>
      <c r="AT58" s="187" t="s">
        <v>2829</v>
      </c>
      <c r="AU58" s="187" t="s">
        <v>849</v>
      </c>
      <c r="AV58" s="187" t="s">
        <v>849</v>
      </c>
      <c r="AW58" s="187" t="s">
        <v>2829</v>
      </c>
      <c r="AX58" s="187" t="s">
        <v>849</v>
      </c>
      <c r="AY58" s="187" t="s">
        <v>849</v>
      </c>
      <c r="AZ58" s="187" t="s">
        <v>2829</v>
      </c>
      <c r="BA58" s="187" t="s">
        <v>849</v>
      </c>
      <c r="BB58" s="187" t="s">
        <v>849</v>
      </c>
      <c r="BC58" s="187" t="s">
        <v>2829</v>
      </c>
      <c r="BD58" s="187" t="s">
        <v>849</v>
      </c>
      <c r="BE58" s="187" t="s">
        <v>849</v>
      </c>
      <c r="BF58" s="187" t="s">
        <v>2829</v>
      </c>
      <c r="BG58" s="187" t="s">
        <v>849</v>
      </c>
      <c r="BH58" s="187" t="s">
        <v>849</v>
      </c>
      <c r="BI58" s="187" t="s">
        <v>2829</v>
      </c>
      <c r="BJ58" s="187" t="s">
        <v>849</v>
      </c>
      <c r="BK58" s="187" t="s">
        <v>849</v>
      </c>
      <c r="BL58" s="187" t="s">
        <v>2829</v>
      </c>
      <c r="BM58" s="187" t="s">
        <v>849</v>
      </c>
      <c r="BN58" s="187" t="s">
        <v>849</v>
      </c>
      <c r="BO58" s="187" t="s">
        <v>2829</v>
      </c>
      <c r="BP58" s="187" t="s">
        <v>849</v>
      </c>
      <c r="BQ58" s="187" t="s">
        <v>849</v>
      </c>
      <c r="BR58" s="187" t="s">
        <v>2829</v>
      </c>
      <c r="BS58" s="187" t="s">
        <v>849</v>
      </c>
      <c r="BT58" s="187" t="s">
        <v>849</v>
      </c>
      <c r="BU58" s="187" t="s">
        <v>2829</v>
      </c>
      <c r="BV58" s="187" t="s">
        <v>849</v>
      </c>
      <c r="BW58" s="187" t="s">
        <v>849</v>
      </c>
      <c r="BX58" s="187" t="s">
        <v>2829</v>
      </c>
      <c r="BY58" s="187" t="s">
        <v>849</v>
      </c>
      <c r="BZ58" s="187" t="s">
        <v>849</v>
      </c>
      <c r="CA58" s="187" t="s">
        <v>2829</v>
      </c>
      <c r="CB58" s="187" t="s">
        <v>849</v>
      </c>
      <c r="CC58" s="187" t="s">
        <v>849</v>
      </c>
      <c r="CD58" s="187" t="s">
        <v>2829</v>
      </c>
      <c r="CE58" s="187" t="s">
        <v>849</v>
      </c>
      <c r="CF58" s="187" t="s">
        <v>849</v>
      </c>
      <c r="CG58" s="187" t="s">
        <v>2829</v>
      </c>
      <c r="CH58" s="187" t="s">
        <v>849</v>
      </c>
      <c r="CI58" s="187" t="s">
        <v>849</v>
      </c>
      <c r="CJ58" s="187" t="s">
        <v>2829</v>
      </c>
      <c r="CK58" s="187" t="s">
        <v>849</v>
      </c>
      <c r="CL58" s="187" t="s">
        <v>849</v>
      </c>
      <c r="CM58" s="187" t="s">
        <v>2829</v>
      </c>
      <c r="CN58" s="187" t="s">
        <v>849</v>
      </c>
      <c r="CO58" s="187" t="s">
        <v>849</v>
      </c>
      <c r="CP58" s="187" t="s">
        <v>2829</v>
      </c>
      <c r="CQ58" s="187" t="s">
        <v>849</v>
      </c>
      <c r="CR58" s="187" t="s">
        <v>849</v>
      </c>
      <c r="CS58" s="187" t="s">
        <v>2829</v>
      </c>
      <c r="CT58" s="187" t="s">
        <v>849</v>
      </c>
      <c r="CU58" s="187" t="s">
        <v>849</v>
      </c>
      <c r="CV58" s="187" t="s">
        <v>2829</v>
      </c>
      <c r="CW58" s="187" t="s">
        <v>849</v>
      </c>
      <c r="CX58" s="187" t="s">
        <v>849</v>
      </c>
      <c r="CY58" s="187" t="s">
        <v>2829</v>
      </c>
      <c r="CZ58" s="187" t="s">
        <v>849</v>
      </c>
      <c r="DA58" s="187" t="s">
        <v>849</v>
      </c>
      <c r="DB58" s="187" t="s">
        <v>2829</v>
      </c>
      <c r="DC58" s="187" t="s">
        <v>849</v>
      </c>
      <c r="DD58" s="187" t="s">
        <v>849</v>
      </c>
      <c r="DE58" s="187" t="s">
        <v>2829</v>
      </c>
      <c r="DF58" s="187" t="s">
        <v>849</v>
      </c>
      <c r="DG58" s="187" t="s">
        <v>849</v>
      </c>
      <c r="DH58" s="187" t="s">
        <v>2829</v>
      </c>
      <c r="DI58" s="187" t="s">
        <v>849</v>
      </c>
      <c r="DJ58" s="187" t="s">
        <v>849</v>
      </c>
      <c r="DK58" s="187" t="s">
        <v>2829</v>
      </c>
      <c r="DL58" s="187" t="s">
        <v>849</v>
      </c>
      <c r="DM58" s="187" t="s">
        <v>849</v>
      </c>
      <c r="DN58" s="187" t="s">
        <v>2829</v>
      </c>
      <c r="DO58" s="187" t="s">
        <v>849</v>
      </c>
      <c r="DP58" s="187" t="s">
        <v>849</v>
      </c>
      <c r="DQ58" s="187" t="s">
        <v>2829</v>
      </c>
      <c r="DR58" s="187" t="s">
        <v>849</v>
      </c>
      <c r="DS58" s="187" t="s">
        <v>849</v>
      </c>
      <c r="DT58" s="187" t="s">
        <v>2829</v>
      </c>
      <c r="DU58" s="187" t="s">
        <v>849</v>
      </c>
      <c r="DV58" s="187" t="s">
        <v>849</v>
      </c>
      <c r="DW58" s="187" t="s">
        <v>2829</v>
      </c>
      <c r="DX58" s="187" t="s">
        <v>849</v>
      </c>
      <c r="DY58" s="187" t="s">
        <v>849</v>
      </c>
      <c r="DZ58" s="187" t="s">
        <v>2829</v>
      </c>
      <c r="EA58" s="187" t="s">
        <v>849</v>
      </c>
      <c r="EB58" s="187" t="s">
        <v>849</v>
      </c>
      <c r="EC58" s="187" t="s">
        <v>2829</v>
      </c>
      <c r="ED58" s="187" t="s">
        <v>849</v>
      </c>
      <c r="EE58" s="187" t="s">
        <v>849</v>
      </c>
      <c r="EF58" s="187" t="s">
        <v>2829</v>
      </c>
      <c r="EG58" s="187" t="s">
        <v>849</v>
      </c>
      <c r="EH58" s="187" t="s">
        <v>849</v>
      </c>
      <c r="EI58" s="187" t="s">
        <v>2829</v>
      </c>
      <c r="EJ58" s="187" t="s">
        <v>849</v>
      </c>
      <c r="EK58" s="187" t="s">
        <v>849</v>
      </c>
      <c r="EL58" s="187" t="s">
        <v>2829</v>
      </c>
      <c r="EM58" s="187" t="s">
        <v>849</v>
      </c>
      <c r="EN58" s="187" t="s">
        <v>849</v>
      </c>
      <c r="EO58" s="187" t="s">
        <v>2829</v>
      </c>
      <c r="EP58" s="187" t="s">
        <v>849</v>
      </c>
      <c r="EQ58" s="187" t="s">
        <v>849</v>
      </c>
      <c r="ER58" s="187" t="s">
        <v>2829</v>
      </c>
      <c r="ES58" s="187" t="s">
        <v>849</v>
      </c>
      <c r="ET58" s="187" t="s">
        <v>849</v>
      </c>
    </row>
    <row r="59" spans="1:150" x14ac:dyDescent="0.25">
      <c r="A59" s="1"/>
      <c r="B59" s="186" t="s">
        <v>3050</v>
      </c>
      <c r="C59" s="186" t="s">
        <v>69</v>
      </c>
      <c r="D59" s="186" t="s">
        <v>3044</v>
      </c>
      <c r="E59" s="186" t="s">
        <v>3051</v>
      </c>
      <c r="F59" s="186" t="s">
        <v>3052</v>
      </c>
      <c r="G59" s="187" t="s">
        <v>2829</v>
      </c>
      <c r="H59" s="187" t="s">
        <v>849</v>
      </c>
      <c r="I59" s="187" t="s">
        <v>849</v>
      </c>
      <c r="J59" s="187" t="s">
        <v>2829</v>
      </c>
      <c r="K59" s="187" t="s">
        <v>849</v>
      </c>
      <c r="L59" s="187" t="s">
        <v>849</v>
      </c>
      <c r="M59" s="187" t="s">
        <v>2829</v>
      </c>
      <c r="N59" s="187" t="s">
        <v>849</v>
      </c>
      <c r="O59" s="187" t="s">
        <v>849</v>
      </c>
      <c r="P59" s="187" t="s">
        <v>2829</v>
      </c>
      <c r="Q59" s="187" t="s">
        <v>849</v>
      </c>
      <c r="R59" s="187" t="s">
        <v>849</v>
      </c>
      <c r="S59" s="187" t="s">
        <v>2829</v>
      </c>
      <c r="T59" s="187" t="s">
        <v>849</v>
      </c>
      <c r="U59" s="187" t="s">
        <v>849</v>
      </c>
      <c r="V59" s="187" t="s">
        <v>2829</v>
      </c>
      <c r="W59" s="187" t="s">
        <v>849</v>
      </c>
      <c r="X59" s="187" t="s">
        <v>849</v>
      </c>
      <c r="Y59" s="187" t="s">
        <v>2829</v>
      </c>
      <c r="Z59" s="187" t="s">
        <v>849</v>
      </c>
      <c r="AA59" s="187" t="s">
        <v>849</v>
      </c>
      <c r="AB59" s="187" t="s">
        <v>2829</v>
      </c>
      <c r="AC59" s="187" t="s">
        <v>849</v>
      </c>
      <c r="AD59" s="187" t="s">
        <v>849</v>
      </c>
      <c r="AE59" s="187" t="s">
        <v>2829</v>
      </c>
      <c r="AF59" s="187" t="s">
        <v>849</v>
      </c>
      <c r="AG59" s="187" t="s">
        <v>849</v>
      </c>
      <c r="AH59" s="187" t="s">
        <v>2829</v>
      </c>
      <c r="AI59" s="187" t="s">
        <v>849</v>
      </c>
      <c r="AJ59" s="187" t="s">
        <v>849</v>
      </c>
      <c r="AK59" s="187" t="s">
        <v>2829</v>
      </c>
      <c r="AL59" s="187" t="s">
        <v>849</v>
      </c>
      <c r="AM59" s="187" t="s">
        <v>849</v>
      </c>
      <c r="AN59" s="187" t="s">
        <v>2829</v>
      </c>
      <c r="AO59" s="187" t="s">
        <v>849</v>
      </c>
      <c r="AP59" s="187" t="s">
        <v>849</v>
      </c>
      <c r="AQ59" s="187" t="s">
        <v>2829</v>
      </c>
      <c r="AR59" s="187" t="s">
        <v>849</v>
      </c>
      <c r="AS59" s="187" t="s">
        <v>849</v>
      </c>
      <c r="AT59" s="187" t="s">
        <v>2829</v>
      </c>
      <c r="AU59" s="187" t="s">
        <v>849</v>
      </c>
      <c r="AV59" s="187" t="s">
        <v>849</v>
      </c>
      <c r="AW59" s="187" t="s">
        <v>2829</v>
      </c>
      <c r="AX59" s="187" t="s">
        <v>849</v>
      </c>
      <c r="AY59" s="187" t="s">
        <v>849</v>
      </c>
      <c r="AZ59" s="187" t="s">
        <v>2829</v>
      </c>
      <c r="BA59" s="187" t="s">
        <v>849</v>
      </c>
      <c r="BB59" s="187" t="s">
        <v>849</v>
      </c>
      <c r="BC59" s="187" t="s">
        <v>2829</v>
      </c>
      <c r="BD59" s="187" t="s">
        <v>849</v>
      </c>
      <c r="BE59" s="187" t="s">
        <v>849</v>
      </c>
      <c r="BF59" s="187" t="s">
        <v>2829</v>
      </c>
      <c r="BG59" s="187" t="s">
        <v>849</v>
      </c>
      <c r="BH59" s="187" t="s">
        <v>849</v>
      </c>
      <c r="BI59" s="187" t="s">
        <v>2829</v>
      </c>
      <c r="BJ59" s="187" t="s">
        <v>849</v>
      </c>
      <c r="BK59" s="187" t="s">
        <v>849</v>
      </c>
      <c r="BL59" s="187" t="s">
        <v>2829</v>
      </c>
      <c r="BM59" s="187" t="s">
        <v>849</v>
      </c>
      <c r="BN59" s="187" t="s">
        <v>849</v>
      </c>
      <c r="BO59" s="187" t="s">
        <v>2829</v>
      </c>
      <c r="BP59" s="187" t="s">
        <v>849</v>
      </c>
      <c r="BQ59" s="187" t="s">
        <v>849</v>
      </c>
      <c r="BR59" s="187" t="s">
        <v>2829</v>
      </c>
      <c r="BS59" s="187" t="s">
        <v>849</v>
      </c>
      <c r="BT59" s="187" t="s">
        <v>849</v>
      </c>
      <c r="BU59" s="187" t="s">
        <v>2829</v>
      </c>
      <c r="BV59" s="187" t="s">
        <v>849</v>
      </c>
      <c r="BW59" s="187" t="s">
        <v>849</v>
      </c>
      <c r="BX59" s="187" t="s">
        <v>2829</v>
      </c>
      <c r="BY59" s="187" t="s">
        <v>849</v>
      </c>
      <c r="BZ59" s="187" t="s">
        <v>849</v>
      </c>
      <c r="CA59" s="187" t="s">
        <v>2829</v>
      </c>
      <c r="CB59" s="187" t="s">
        <v>849</v>
      </c>
      <c r="CC59" s="187" t="s">
        <v>849</v>
      </c>
      <c r="CD59" s="187" t="s">
        <v>2829</v>
      </c>
      <c r="CE59" s="187" t="s">
        <v>849</v>
      </c>
      <c r="CF59" s="187" t="s">
        <v>849</v>
      </c>
      <c r="CG59" s="187" t="s">
        <v>2829</v>
      </c>
      <c r="CH59" s="187" t="s">
        <v>849</v>
      </c>
      <c r="CI59" s="187" t="s">
        <v>849</v>
      </c>
      <c r="CJ59" s="187" t="s">
        <v>2829</v>
      </c>
      <c r="CK59" s="187" t="s">
        <v>849</v>
      </c>
      <c r="CL59" s="187" t="s">
        <v>849</v>
      </c>
      <c r="CM59" s="187" t="s">
        <v>2829</v>
      </c>
      <c r="CN59" s="187" t="s">
        <v>849</v>
      </c>
      <c r="CO59" s="187" t="s">
        <v>849</v>
      </c>
      <c r="CP59" s="187" t="s">
        <v>2829</v>
      </c>
      <c r="CQ59" s="187" t="s">
        <v>849</v>
      </c>
      <c r="CR59" s="187" t="s">
        <v>849</v>
      </c>
      <c r="CS59" s="187" t="s">
        <v>2829</v>
      </c>
      <c r="CT59" s="187" t="s">
        <v>849</v>
      </c>
      <c r="CU59" s="187" t="s">
        <v>849</v>
      </c>
      <c r="CV59" s="187" t="s">
        <v>2829</v>
      </c>
      <c r="CW59" s="187" t="s">
        <v>849</v>
      </c>
      <c r="CX59" s="187" t="s">
        <v>849</v>
      </c>
      <c r="CY59" s="187" t="s">
        <v>2829</v>
      </c>
      <c r="CZ59" s="187" t="s">
        <v>849</v>
      </c>
      <c r="DA59" s="187" t="s">
        <v>849</v>
      </c>
      <c r="DB59" s="187" t="s">
        <v>2829</v>
      </c>
      <c r="DC59" s="187" t="s">
        <v>849</v>
      </c>
      <c r="DD59" s="187" t="s">
        <v>849</v>
      </c>
      <c r="DE59" s="187" t="s">
        <v>2829</v>
      </c>
      <c r="DF59" s="187" t="s">
        <v>849</v>
      </c>
      <c r="DG59" s="187" t="s">
        <v>849</v>
      </c>
      <c r="DH59" s="187" t="s">
        <v>2829</v>
      </c>
      <c r="DI59" s="187" t="s">
        <v>849</v>
      </c>
      <c r="DJ59" s="187" t="s">
        <v>849</v>
      </c>
      <c r="DK59" s="187" t="s">
        <v>2829</v>
      </c>
      <c r="DL59" s="187" t="s">
        <v>849</v>
      </c>
      <c r="DM59" s="187" t="s">
        <v>849</v>
      </c>
      <c r="DN59" s="187" t="s">
        <v>2829</v>
      </c>
      <c r="DO59" s="187" t="s">
        <v>849</v>
      </c>
      <c r="DP59" s="187" t="s">
        <v>849</v>
      </c>
      <c r="DQ59" s="187" t="s">
        <v>2829</v>
      </c>
      <c r="DR59" s="187" t="s">
        <v>849</v>
      </c>
      <c r="DS59" s="187" t="s">
        <v>849</v>
      </c>
      <c r="DT59" s="187" t="s">
        <v>2829</v>
      </c>
      <c r="DU59" s="187" t="s">
        <v>849</v>
      </c>
      <c r="DV59" s="187" t="s">
        <v>849</v>
      </c>
      <c r="DW59" s="187" t="s">
        <v>2829</v>
      </c>
      <c r="DX59" s="187" t="s">
        <v>849</v>
      </c>
      <c r="DY59" s="187" t="s">
        <v>849</v>
      </c>
      <c r="DZ59" s="187" t="s">
        <v>2829</v>
      </c>
      <c r="EA59" s="187" t="s">
        <v>849</v>
      </c>
      <c r="EB59" s="187" t="s">
        <v>849</v>
      </c>
      <c r="EC59" s="187" t="s">
        <v>2829</v>
      </c>
      <c r="ED59" s="187" t="s">
        <v>849</v>
      </c>
      <c r="EE59" s="187" t="s">
        <v>849</v>
      </c>
      <c r="EF59" s="187" t="s">
        <v>2829</v>
      </c>
      <c r="EG59" s="187" t="s">
        <v>849</v>
      </c>
      <c r="EH59" s="187" t="s">
        <v>849</v>
      </c>
      <c r="EI59" s="187" t="s">
        <v>2829</v>
      </c>
      <c r="EJ59" s="187" t="s">
        <v>849</v>
      </c>
      <c r="EK59" s="187" t="s">
        <v>849</v>
      </c>
      <c r="EL59" s="187" t="s">
        <v>2829</v>
      </c>
      <c r="EM59" s="187" t="s">
        <v>849</v>
      </c>
      <c r="EN59" s="187" t="s">
        <v>849</v>
      </c>
      <c r="EO59" s="187" t="s">
        <v>2829</v>
      </c>
      <c r="EP59" s="187" t="s">
        <v>849</v>
      </c>
      <c r="EQ59" s="187" t="s">
        <v>849</v>
      </c>
      <c r="ER59" s="187" t="s">
        <v>2829</v>
      </c>
      <c r="ES59" s="187" t="s">
        <v>849</v>
      </c>
      <c r="ET59" s="187" t="s">
        <v>849</v>
      </c>
    </row>
    <row r="60" spans="1:150" x14ac:dyDescent="0.25">
      <c r="A60" s="1"/>
      <c r="B60" s="186" t="s">
        <v>3053</v>
      </c>
      <c r="C60" s="186" t="s">
        <v>69</v>
      </c>
      <c r="D60" s="186" t="s">
        <v>3044</v>
      </c>
      <c r="E60" s="186" t="s">
        <v>3054</v>
      </c>
      <c r="F60" s="186" t="s">
        <v>3055</v>
      </c>
      <c r="G60" s="187" t="s">
        <v>2829</v>
      </c>
      <c r="H60" s="187" t="s">
        <v>849</v>
      </c>
      <c r="I60" s="187" t="s">
        <v>849</v>
      </c>
      <c r="J60" s="187" t="s">
        <v>2829</v>
      </c>
      <c r="K60" s="187" t="s">
        <v>849</v>
      </c>
      <c r="L60" s="187" t="s">
        <v>849</v>
      </c>
      <c r="M60" s="187" t="s">
        <v>2829</v>
      </c>
      <c r="N60" s="187" t="s">
        <v>849</v>
      </c>
      <c r="O60" s="187" t="s">
        <v>849</v>
      </c>
      <c r="P60" s="187" t="s">
        <v>2829</v>
      </c>
      <c r="Q60" s="187" t="s">
        <v>849</v>
      </c>
      <c r="R60" s="187" t="s">
        <v>849</v>
      </c>
      <c r="S60" s="187" t="s">
        <v>2829</v>
      </c>
      <c r="T60" s="187" t="s">
        <v>849</v>
      </c>
      <c r="U60" s="187" t="s">
        <v>849</v>
      </c>
      <c r="V60" s="187" t="s">
        <v>2829</v>
      </c>
      <c r="W60" s="187" t="s">
        <v>849</v>
      </c>
      <c r="X60" s="187" t="s">
        <v>849</v>
      </c>
      <c r="Y60" s="187" t="s">
        <v>2829</v>
      </c>
      <c r="Z60" s="187" t="s">
        <v>849</v>
      </c>
      <c r="AA60" s="187" t="s">
        <v>849</v>
      </c>
      <c r="AB60" s="187" t="s">
        <v>2829</v>
      </c>
      <c r="AC60" s="187" t="s">
        <v>849</v>
      </c>
      <c r="AD60" s="187" t="s">
        <v>849</v>
      </c>
      <c r="AE60" s="187" t="s">
        <v>2829</v>
      </c>
      <c r="AF60" s="187" t="s">
        <v>849</v>
      </c>
      <c r="AG60" s="187" t="s">
        <v>849</v>
      </c>
      <c r="AH60" s="187" t="s">
        <v>2829</v>
      </c>
      <c r="AI60" s="187" t="s">
        <v>849</v>
      </c>
      <c r="AJ60" s="187" t="s">
        <v>849</v>
      </c>
      <c r="AK60" s="187" t="s">
        <v>2829</v>
      </c>
      <c r="AL60" s="187" t="s">
        <v>849</v>
      </c>
      <c r="AM60" s="187" t="s">
        <v>849</v>
      </c>
      <c r="AN60" s="187" t="s">
        <v>2829</v>
      </c>
      <c r="AO60" s="187" t="s">
        <v>849</v>
      </c>
      <c r="AP60" s="187" t="s">
        <v>849</v>
      </c>
      <c r="AQ60" s="187" t="s">
        <v>2829</v>
      </c>
      <c r="AR60" s="187" t="s">
        <v>849</v>
      </c>
      <c r="AS60" s="187" t="s">
        <v>849</v>
      </c>
      <c r="AT60" s="187" t="s">
        <v>2829</v>
      </c>
      <c r="AU60" s="187" t="s">
        <v>849</v>
      </c>
      <c r="AV60" s="187" t="s">
        <v>849</v>
      </c>
      <c r="AW60" s="187" t="s">
        <v>2829</v>
      </c>
      <c r="AX60" s="187" t="s">
        <v>849</v>
      </c>
      <c r="AY60" s="187" t="s">
        <v>849</v>
      </c>
      <c r="AZ60" s="187" t="s">
        <v>2829</v>
      </c>
      <c r="BA60" s="187" t="s">
        <v>849</v>
      </c>
      <c r="BB60" s="187" t="s">
        <v>849</v>
      </c>
      <c r="BC60" s="187" t="s">
        <v>2829</v>
      </c>
      <c r="BD60" s="187" t="s">
        <v>849</v>
      </c>
      <c r="BE60" s="187" t="s">
        <v>849</v>
      </c>
      <c r="BF60" s="187" t="s">
        <v>2829</v>
      </c>
      <c r="BG60" s="187" t="s">
        <v>849</v>
      </c>
      <c r="BH60" s="187" t="s">
        <v>849</v>
      </c>
      <c r="BI60" s="187" t="s">
        <v>2829</v>
      </c>
      <c r="BJ60" s="187" t="s">
        <v>849</v>
      </c>
      <c r="BK60" s="187" t="s">
        <v>849</v>
      </c>
      <c r="BL60" s="187" t="s">
        <v>2829</v>
      </c>
      <c r="BM60" s="187" t="s">
        <v>849</v>
      </c>
      <c r="BN60" s="187" t="s">
        <v>849</v>
      </c>
      <c r="BO60" s="187" t="s">
        <v>2829</v>
      </c>
      <c r="BP60" s="187" t="s">
        <v>849</v>
      </c>
      <c r="BQ60" s="187" t="s">
        <v>849</v>
      </c>
      <c r="BR60" s="187" t="s">
        <v>2829</v>
      </c>
      <c r="BS60" s="187" t="s">
        <v>849</v>
      </c>
      <c r="BT60" s="187" t="s">
        <v>849</v>
      </c>
      <c r="BU60" s="187" t="s">
        <v>2829</v>
      </c>
      <c r="BV60" s="187" t="s">
        <v>849</v>
      </c>
      <c r="BW60" s="187" t="s">
        <v>849</v>
      </c>
      <c r="BX60" s="187" t="s">
        <v>2829</v>
      </c>
      <c r="BY60" s="187" t="s">
        <v>849</v>
      </c>
      <c r="BZ60" s="187" t="s">
        <v>849</v>
      </c>
      <c r="CA60" s="187" t="s">
        <v>2829</v>
      </c>
      <c r="CB60" s="187" t="s">
        <v>849</v>
      </c>
      <c r="CC60" s="187" t="s">
        <v>849</v>
      </c>
      <c r="CD60" s="187" t="s">
        <v>2829</v>
      </c>
      <c r="CE60" s="187" t="s">
        <v>849</v>
      </c>
      <c r="CF60" s="187" t="s">
        <v>849</v>
      </c>
      <c r="CG60" s="187" t="s">
        <v>2829</v>
      </c>
      <c r="CH60" s="187" t="s">
        <v>849</v>
      </c>
      <c r="CI60" s="187" t="s">
        <v>849</v>
      </c>
      <c r="CJ60" s="187" t="s">
        <v>2829</v>
      </c>
      <c r="CK60" s="187" t="s">
        <v>849</v>
      </c>
      <c r="CL60" s="187" t="s">
        <v>849</v>
      </c>
      <c r="CM60" s="187" t="s">
        <v>2829</v>
      </c>
      <c r="CN60" s="187" t="s">
        <v>849</v>
      </c>
      <c r="CO60" s="187" t="s">
        <v>849</v>
      </c>
      <c r="CP60" s="187" t="s">
        <v>2829</v>
      </c>
      <c r="CQ60" s="187" t="s">
        <v>849</v>
      </c>
      <c r="CR60" s="187" t="s">
        <v>849</v>
      </c>
      <c r="CS60" s="187" t="s">
        <v>2829</v>
      </c>
      <c r="CT60" s="187" t="s">
        <v>849</v>
      </c>
      <c r="CU60" s="187" t="s">
        <v>849</v>
      </c>
      <c r="CV60" s="187" t="s">
        <v>2829</v>
      </c>
      <c r="CW60" s="187" t="s">
        <v>849</v>
      </c>
      <c r="CX60" s="187" t="s">
        <v>849</v>
      </c>
      <c r="CY60" s="187" t="s">
        <v>2829</v>
      </c>
      <c r="CZ60" s="187" t="s">
        <v>849</v>
      </c>
      <c r="DA60" s="187" t="s">
        <v>849</v>
      </c>
      <c r="DB60" s="187" t="s">
        <v>2829</v>
      </c>
      <c r="DC60" s="187" t="s">
        <v>849</v>
      </c>
      <c r="DD60" s="187" t="s">
        <v>849</v>
      </c>
      <c r="DE60" s="187" t="s">
        <v>2829</v>
      </c>
      <c r="DF60" s="187" t="s">
        <v>849</v>
      </c>
      <c r="DG60" s="187" t="s">
        <v>849</v>
      </c>
      <c r="DH60" s="187" t="s">
        <v>2829</v>
      </c>
      <c r="DI60" s="187" t="s">
        <v>849</v>
      </c>
      <c r="DJ60" s="187" t="s">
        <v>849</v>
      </c>
      <c r="DK60" s="187" t="s">
        <v>2829</v>
      </c>
      <c r="DL60" s="187" t="s">
        <v>849</v>
      </c>
      <c r="DM60" s="187" t="s">
        <v>849</v>
      </c>
      <c r="DN60" s="187" t="s">
        <v>2829</v>
      </c>
      <c r="DO60" s="187" t="s">
        <v>849</v>
      </c>
      <c r="DP60" s="187" t="s">
        <v>849</v>
      </c>
      <c r="DQ60" s="187" t="s">
        <v>2829</v>
      </c>
      <c r="DR60" s="187" t="s">
        <v>849</v>
      </c>
      <c r="DS60" s="187" t="s">
        <v>849</v>
      </c>
      <c r="DT60" s="187" t="s">
        <v>2829</v>
      </c>
      <c r="DU60" s="187" t="s">
        <v>849</v>
      </c>
      <c r="DV60" s="187" t="s">
        <v>849</v>
      </c>
      <c r="DW60" s="187" t="s">
        <v>2829</v>
      </c>
      <c r="DX60" s="187" t="s">
        <v>849</v>
      </c>
      <c r="DY60" s="187" t="s">
        <v>849</v>
      </c>
      <c r="DZ60" s="187" t="s">
        <v>2829</v>
      </c>
      <c r="EA60" s="187" t="s">
        <v>849</v>
      </c>
      <c r="EB60" s="187" t="s">
        <v>849</v>
      </c>
      <c r="EC60" s="187" t="s">
        <v>2829</v>
      </c>
      <c r="ED60" s="187" t="s">
        <v>849</v>
      </c>
      <c r="EE60" s="187" t="s">
        <v>849</v>
      </c>
      <c r="EF60" s="187" t="s">
        <v>2829</v>
      </c>
      <c r="EG60" s="187" t="s">
        <v>849</v>
      </c>
      <c r="EH60" s="187" t="s">
        <v>849</v>
      </c>
      <c r="EI60" s="187" t="s">
        <v>2829</v>
      </c>
      <c r="EJ60" s="187" t="s">
        <v>849</v>
      </c>
      <c r="EK60" s="187" t="s">
        <v>849</v>
      </c>
      <c r="EL60" s="187" t="s">
        <v>2829</v>
      </c>
      <c r="EM60" s="187" t="s">
        <v>849</v>
      </c>
      <c r="EN60" s="187" t="s">
        <v>849</v>
      </c>
      <c r="EO60" s="187" t="s">
        <v>2829</v>
      </c>
      <c r="EP60" s="187" t="s">
        <v>849</v>
      </c>
      <c r="EQ60" s="187" t="s">
        <v>849</v>
      </c>
      <c r="ER60" s="187" t="s">
        <v>2829</v>
      </c>
      <c r="ES60" s="187" t="s">
        <v>849</v>
      </c>
      <c r="ET60" s="187" t="s">
        <v>849</v>
      </c>
    </row>
    <row r="61" spans="1:150" x14ac:dyDescent="0.25">
      <c r="A61" s="1"/>
      <c r="B61" s="186" t="s">
        <v>3056</v>
      </c>
      <c r="C61" s="186" t="s">
        <v>69</v>
      </c>
      <c r="D61" s="186" t="s">
        <v>3044</v>
      </c>
      <c r="E61" s="186" t="s">
        <v>3057</v>
      </c>
      <c r="F61" s="186" t="s">
        <v>3058</v>
      </c>
      <c r="G61" s="187" t="s">
        <v>2829</v>
      </c>
      <c r="H61" s="187" t="s">
        <v>2714</v>
      </c>
      <c r="I61" s="187" t="s">
        <v>2714</v>
      </c>
      <c r="J61" s="187" t="s">
        <v>2829</v>
      </c>
      <c r="K61" s="187" t="s">
        <v>2714</v>
      </c>
      <c r="L61" s="187" t="s">
        <v>2714</v>
      </c>
      <c r="M61" s="187" t="s">
        <v>2829</v>
      </c>
      <c r="N61" s="187" t="s">
        <v>2714</v>
      </c>
      <c r="O61" s="187" t="s">
        <v>2714</v>
      </c>
      <c r="P61" s="187" t="s">
        <v>2829</v>
      </c>
      <c r="Q61" s="187" t="s">
        <v>2714</v>
      </c>
      <c r="R61" s="187" t="s">
        <v>2714</v>
      </c>
      <c r="S61" s="187" t="s">
        <v>2829</v>
      </c>
      <c r="T61" s="187" t="s">
        <v>2714</v>
      </c>
      <c r="U61" s="187" t="s">
        <v>2714</v>
      </c>
      <c r="V61" s="187" t="s">
        <v>2829</v>
      </c>
      <c r="W61" s="187" t="s">
        <v>2714</v>
      </c>
      <c r="X61" s="187" t="s">
        <v>2714</v>
      </c>
      <c r="Y61" s="187" t="s">
        <v>2829</v>
      </c>
      <c r="Z61" s="187" t="s">
        <v>2714</v>
      </c>
      <c r="AA61" s="187" t="s">
        <v>2714</v>
      </c>
      <c r="AB61" s="187" t="s">
        <v>2829</v>
      </c>
      <c r="AC61" s="187" t="s">
        <v>2714</v>
      </c>
      <c r="AD61" s="187" t="s">
        <v>2714</v>
      </c>
      <c r="AE61" s="187" t="s">
        <v>2829</v>
      </c>
      <c r="AF61" s="187" t="s">
        <v>2714</v>
      </c>
      <c r="AG61" s="187" t="s">
        <v>2714</v>
      </c>
      <c r="AH61" s="187" t="s">
        <v>2829</v>
      </c>
      <c r="AI61" s="187" t="s">
        <v>2714</v>
      </c>
      <c r="AJ61" s="187" t="s">
        <v>2714</v>
      </c>
      <c r="AK61" s="187" t="s">
        <v>2829</v>
      </c>
      <c r="AL61" s="187" t="s">
        <v>2714</v>
      </c>
      <c r="AM61" s="187" t="s">
        <v>2714</v>
      </c>
      <c r="AN61" s="187" t="s">
        <v>2829</v>
      </c>
      <c r="AO61" s="187" t="s">
        <v>2714</v>
      </c>
      <c r="AP61" s="187" t="s">
        <v>2714</v>
      </c>
      <c r="AQ61" s="187" t="s">
        <v>2829</v>
      </c>
      <c r="AR61" s="187" t="s">
        <v>2714</v>
      </c>
      <c r="AS61" s="187" t="s">
        <v>2714</v>
      </c>
      <c r="AT61" s="187" t="s">
        <v>2829</v>
      </c>
      <c r="AU61" s="187" t="s">
        <v>2714</v>
      </c>
      <c r="AV61" s="187" t="s">
        <v>2714</v>
      </c>
      <c r="AW61" s="187" t="s">
        <v>2829</v>
      </c>
      <c r="AX61" s="187" t="s">
        <v>2714</v>
      </c>
      <c r="AY61" s="187" t="s">
        <v>2714</v>
      </c>
      <c r="AZ61" s="187" t="s">
        <v>2829</v>
      </c>
      <c r="BA61" s="187" t="s">
        <v>2714</v>
      </c>
      <c r="BB61" s="187" t="s">
        <v>2714</v>
      </c>
      <c r="BC61" s="187" t="s">
        <v>2829</v>
      </c>
      <c r="BD61" s="187" t="s">
        <v>2714</v>
      </c>
      <c r="BE61" s="187" t="s">
        <v>2714</v>
      </c>
      <c r="BF61" s="187" t="s">
        <v>2829</v>
      </c>
      <c r="BG61" s="187" t="s">
        <v>2714</v>
      </c>
      <c r="BH61" s="187" t="s">
        <v>2714</v>
      </c>
      <c r="BI61" s="187" t="s">
        <v>2829</v>
      </c>
      <c r="BJ61" s="187" t="s">
        <v>2714</v>
      </c>
      <c r="BK61" s="187" t="s">
        <v>2714</v>
      </c>
      <c r="BL61" s="187" t="s">
        <v>2829</v>
      </c>
      <c r="BM61" s="187" t="s">
        <v>2714</v>
      </c>
      <c r="BN61" s="187" t="s">
        <v>2714</v>
      </c>
      <c r="BO61" s="187" t="s">
        <v>2829</v>
      </c>
      <c r="BP61" s="187" t="s">
        <v>2714</v>
      </c>
      <c r="BQ61" s="187" t="s">
        <v>2714</v>
      </c>
      <c r="BR61" s="187" t="s">
        <v>2829</v>
      </c>
      <c r="BS61" s="187" t="s">
        <v>2714</v>
      </c>
      <c r="BT61" s="187" t="s">
        <v>2714</v>
      </c>
      <c r="BU61" s="187" t="s">
        <v>2829</v>
      </c>
      <c r="BV61" s="187" t="s">
        <v>2714</v>
      </c>
      <c r="BW61" s="187" t="s">
        <v>2714</v>
      </c>
      <c r="BX61" s="187" t="s">
        <v>2829</v>
      </c>
      <c r="BY61" s="187" t="s">
        <v>2714</v>
      </c>
      <c r="BZ61" s="187" t="s">
        <v>2714</v>
      </c>
      <c r="CA61" s="187" t="s">
        <v>2829</v>
      </c>
      <c r="CB61" s="187" t="s">
        <v>2714</v>
      </c>
      <c r="CC61" s="187" t="s">
        <v>2714</v>
      </c>
      <c r="CD61" s="187" t="s">
        <v>2829</v>
      </c>
      <c r="CE61" s="187" t="s">
        <v>2714</v>
      </c>
      <c r="CF61" s="187" t="s">
        <v>2714</v>
      </c>
      <c r="CG61" s="187" t="s">
        <v>2829</v>
      </c>
      <c r="CH61" s="187" t="s">
        <v>2714</v>
      </c>
      <c r="CI61" s="187" t="s">
        <v>2714</v>
      </c>
      <c r="CJ61" s="187" t="s">
        <v>2829</v>
      </c>
      <c r="CK61" s="187" t="s">
        <v>2714</v>
      </c>
      <c r="CL61" s="187" t="s">
        <v>2714</v>
      </c>
      <c r="CM61" s="187" t="s">
        <v>2829</v>
      </c>
      <c r="CN61" s="187" t="s">
        <v>2714</v>
      </c>
      <c r="CO61" s="187" t="s">
        <v>2714</v>
      </c>
      <c r="CP61" s="187" t="s">
        <v>2829</v>
      </c>
      <c r="CQ61" s="187" t="s">
        <v>2714</v>
      </c>
      <c r="CR61" s="187" t="s">
        <v>2714</v>
      </c>
      <c r="CS61" s="187" t="s">
        <v>2829</v>
      </c>
      <c r="CT61" s="187" t="s">
        <v>2714</v>
      </c>
      <c r="CU61" s="187" t="s">
        <v>2714</v>
      </c>
      <c r="CV61" s="187" t="s">
        <v>2829</v>
      </c>
      <c r="CW61" s="187" t="s">
        <v>2714</v>
      </c>
      <c r="CX61" s="187" t="s">
        <v>2714</v>
      </c>
      <c r="CY61" s="187" t="s">
        <v>2829</v>
      </c>
      <c r="CZ61" s="187" t="s">
        <v>2714</v>
      </c>
      <c r="DA61" s="187" t="s">
        <v>2714</v>
      </c>
      <c r="DB61" s="187" t="s">
        <v>2829</v>
      </c>
      <c r="DC61" s="187" t="s">
        <v>2714</v>
      </c>
      <c r="DD61" s="187" t="s">
        <v>2714</v>
      </c>
      <c r="DE61" s="187" t="s">
        <v>2829</v>
      </c>
      <c r="DF61" s="187" t="s">
        <v>2714</v>
      </c>
      <c r="DG61" s="187" t="s">
        <v>2714</v>
      </c>
      <c r="DH61" s="187" t="s">
        <v>2829</v>
      </c>
      <c r="DI61" s="187" t="s">
        <v>2714</v>
      </c>
      <c r="DJ61" s="187" t="s">
        <v>2714</v>
      </c>
      <c r="DK61" s="187" t="s">
        <v>2829</v>
      </c>
      <c r="DL61" s="187" t="s">
        <v>2714</v>
      </c>
      <c r="DM61" s="187" t="s">
        <v>2714</v>
      </c>
      <c r="DN61" s="187" t="s">
        <v>2829</v>
      </c>
      <c r="DO61" s="187" t="s">
        <v>2714</v>
      </c>
      <c r="DP61" s="187" t="s">
        <v>2714</v>
      </c>
      <c r="DQ61" s="187" t="s">
        <v>2829</v>
      </c>
      <c r="DR61" s="187" t="s">
        <v>2714</v>
      </c>
      <c r="DS61" s="187" t="s">
        <v>2714</v>
      </c>
      <c r="DT61" s="187" t="s">
        <v>2829</v>
      </c>
      <c r="DU61" s="187" t="s">
        <v>2714</v>
      </c>
      <c r="DV61" s="187" t="s">
        <v>2714</v>
      </c>
      <c r="DW61" s="187" t="s">
        <v>2829</v>
      </c>
      <c r="DX61" s="187" t="s">
        <v>2714</v>
      </c>
      <c r="DY61" s="187" t="s">
        <v>2714</v>
      </c>
      <c r="DZ61" s="187" t="s">
        <v>2829</v>
      </c>
      <c r="EA61" s="187" t="s">
        <v>2714</v>
      </c>
      <c r="EB61" s="187" t="s">
        <v>2714</v>
      </c>
      <c r="EC61" s="187" t="s">
        <v>2829</v>
      </c>
      <c r="ED61" s="187" t="s">
        <v>2714</v>
      </c>
      <c r="EE61" s="187" t="s">
        <v>2714</v>
      </c>
      <c r="EF61" s="187" t="s">
        <v>2829</v>
      </c>
      <c r="EG61" s="187" t="s">
        <v>2714</v>
      </c>
      <c r="EH61" s="187" t="s">
        <v>2714</v>
      </c>
      <c r="EI61" s="187" t="s">
        <v>2829</v>
      </c>
      <c r="EJ61" s="187" t="s">
        <v>2714</v>
      </c>
      <c r="EK61" s="187" t="s">
        <v>2714</v>
      </c>
      <c r="EL61" s="187" t="s">
        <v>2829</v>
      </c>
      <c r="EM61" s="187" t="s">
        <v>2714</v>
      </c>
      <c r="EN61" s="187" t="s">
        <v>2714</v>
      </c>
      <c r="EO61" s="187" t="s">
        <v>2829</v>
      </c>
      <c r="EP61" s="187" t="s">
        <v>2714</v>
      </c>
      <c r="EQ61" s="187" t="s">
        <v>2714</v>
      </c>
      <c r="ER61" s="187" t="s">
        <v>2829</v>
      </c>
      <c r="ES61" s="187" t="s">
        <v>2714</v>
      </c>
      <c r="ET61" s="187" t="s">
        <v>2714</v>
      </c>
    </row>
    <row r="62" spans="1:150" x14ac:dyDescent="0.25">
      <c r="A62" s="1"/>
      <c r="B62" s="185" t="s">
        <v>3059</v>
      </c>
      <c r="C62" s="185" t="s">
        <v>86</v>
      </c>
      <c r="D62" s="185" t="s">
        <v>886</v>
      </c>
      <c r="E62" s="185" t="s">
        <v>3060</v>
      </c>
      <c r="F62" s="185" t="s">
        <v>3061</v>
      </c>
      <c r="G62" s="185" t="s">
        <v>2829</v>
      </c>
      <c r="H62" s="185" t="s">
        <v>2714</v>
      </c>
      <c r="I62" s="185" t="s">
        <v>2714</v>
      </c>
      <c r="J62" s="185" t="s">
        <v>2829</v>
      </c>
      <c r="K62" s="185" t="s">
        <v>2714</v>
      </c>
      <c r="L62" s="185" t="s">
        <v>2714</v>
      </c>
      <c r="M62" s="185" t="s">
        <v>2829</v>
      </c>
      <c r="N62" s="185" t="s">
        <v>2714</v>
      </c>
      <c r="O62" s="185" t="s">
        <v>2714</v>
      </c>
      <c r="P62" s="185" t="s">
        <v>2829</v>
      </c>
      <c r="Q62" s="185" t="s">
        <v>2714</v>
      </c>
      <c r="R62" s="185" t="s">
        <v>2714</v>
      </c>
      <c r="S62" s="185" t="s">
        <v>2829</v>
      </c>
      <c r="T62" s="185" t="s">
        <v>2714</v>
      </c>
      <c r="U62" s="185" t="s">
        <v>2714</v>
      </c>
      <c r="V62" s="185" t="s">
        <v>2829</v>
      </c>
      <c r="W62" s="185" t="s">
        <v>2714</v>
      </c>
      <c r="X62" s="185" t="s">
        <v>2714</v>
      </c>
      <c r="Y62" s="185" t="s">
        <v>2829</v>
      </c>
      <c r="Z62" s="185" t="s">
        <v>2714</v>
      </c>
      <c r="AA62" s="185" t="s">
        <v>2714</v>
      </c>
      <c r="AB62" s="185" t="s">
        <v>2829</v>
      </c>
      <c r="AC62" s="185" t="s">
        <v>2714</v>
      </c>
      <c r="AD62" s="185" t="s">
        <v>2714</v>
      </c>
      <c r="AE62" s="185" t="s">
        <v>2829</v>
      </c>
      <c r="AF62" s="185" t="s">
        <v>2714</v>
      </c>
      <c r="AG62" s="185" t="s">
        <v>2714</v>
      </c>
      <c r="AH62" s="185" t="s">
        <v>2829</v>
      </c>
      <c r="AI62" s="185" t="s">
        <v>2714</v>
      </c>
      <c r="AJ62" s="185" t="s">
        <v>2714</v>
      </c>
      <c r="AK62" s="185" t="s">
        <v>2829</v>
      </c>
      <c r="AL62" s="185" t="s">
        <v>2714</v>
      </c>
      <c r="AM62" s="185" t="s">
        <v>2714</v>
      </c>
      <c r="AN62" s="185" t="s">
        <v>2829</v>
      </c>
      <c r="AO62" s="185" t="s">
        <v>2714</v>
      </c>
      <c r="AP62" s="185" t="s">
        <v>2714</v>
      </c>
      <c r="AQ62" s="185" t="s">
        <v>2829</v>
      </c>
      <c r="AR62" s="185" t="s">
        <v>2714</v>
      </c>
      <c r="AS62" s="185" t="s">
        <v>2714</v>
      </c>
      <c r="AT62" s="185" t="s">
        <v>2829</v>
      </c>
      <c r="AU62" s="185" t="s">
        <v>2714</v>
      </c>
      <c r="AV62" s="185" t="s">
        <v>2714</v>
      </c>
      <c r="AW62" s="185" t="s">
        <v>2829</v>
      </c>
      <c r="AX62" s="185" t="s">
        <v>2714</v>
      </c>
      <c r="AY62" s="185" t="s">
        <v>2714</v>
      </c>
      <c r="AZ62" s="185" t="s">
        <v>2829</v>
      </c>
      <c r="BA62" s="185" t="s">
        <v>2714</v>
      </c>
      <c r="BB62" s="185" t="s">
        <v>2714</v>
      </c>
      <c r="BC62" s="185" t="s">
        <v>2829</v>
      </c>
      <c r="BD62" s="185" t="s">
        <v>2714</v>
      </c>
      <c r="BE62" s="185" t="s">
        <v>2714</v>
      </c>
      <c r="BF62" s="185" t="s">
        <v>2829</v>
      </c>
      <c r="BG62" s="185" t="s">
        <v>2714</v>
      </c>
      <c r="BH62" s="185" t="s">
        <v>2714</v>
      </c>
      <c r="BI62" s="185" t="s">
        <v>2829</v>
      </c>
      <c r="BJ62" s="185" t="s">
        <v>2714</v>
      </c>
      <c r="BK62" s="185" t="s">
        <v>2714</v>
      </c>
      <c r="BL62" s="185" t="s">
        <v>2829</v>
      </c>
      <c r="BM62" s="185" t="s">
        <v>2714</v>
      </c>
      <c r="BN62" s="185" t="s">
        <v>2714</v>
      </c>
      <c r="BO62" s="185" t="s">
        <v>2829</v>
      </c>
      <c r="BP62" s="185" t="s">
        <v>2714</v>
      </c>
      <c r="BQ62" s="185" t="s">
        <v>2714</v>
      </c>
      <c r="BR62" s="185" t="s">
        <v>2829</v>
      </c>
      <c r="BS62" s="185" t="s">
        <v>2714</v>
      </c>
      <c r="BT62" s="185" t="s">
        <v>2714</v>
      </c>
      <c r="BU62" s="185" t="s">
        <v>2829</v>
      </c>
      <c r="BV62" s="185" t="s">
        <v>2714</v>
      </c>
      <c r="BW62" s="185" t="s">
        <v>2714</v>
      </c>
      <c r="BX62" s="185" t="s">
        <v>2829</v>
      </c>
      <c r="BY62" s="185" t="s">
        <v>2714</v>
      </c>
      <c r="BZ62" s="185" t="s">
        <v>2714</v>
      </c>
      <c r="CA62" s="185" t="s">
        <v>2829</v>
      </c>
      <c r="CB62" s="185" t="s">
        <v>2714</v>
      </c>
      <c r="CC62" s="185" t="s">
        <v>2714</v>
      </c>
      <c r="CD62" s="185" t="s">
        <v>2829</v>
      </c>
      <c r="CE62" s="185" t="s">
        <v>2714</v>
      </c>
      <c r="CF62" s="185" t="s">
        <v>2714</v>
      </c>
      <c r="CG62" s="185" t="s">
        <v>2829</v>
      </c>
      <c r="CH62" s="185" t="s">
        <v>2714</v>
      </c>
      <c r="CI62" s="185" t="s">
        <v>2714</v>
      </c>
      <c r="CJ62" s="185" t="s">
        <v>2829</v>
      </c>
      <c r="CK62" s="185" t="s">
        <v>2714</v>
      </c>
      <c r="CL62" s="185" t="s">
        <v>2714</v>
      </c>
      <c r="CM62" s="185" t="s">
        <v>2829</v>
      </c>
      <c r="CN62" s="185" t="s">
        <v>2714</v>
      </c>
      <c r="CO62" s="185" t="s">
        <v>2714</v>
      </c>
      <c r="CP62" s="185" t="s">
        <v>2829</v>
      </c>
      <c r="CQ62" s="185" t="s">
        <v>2714</v>
      </c>
      <c r="CR62" s="185" t="s">
        <v>2714</v>
      </c>
      <c r="CS62" s="185" t="s">
        <v>2829</v>
      </c>
      <c r="CT62" s="185" t="s">
        <v>2714</v>
      </c>
      <c r="CU62" s="185" t="s">
        <v>2714</v>
      </c>
      <c r="CV62" s="185" t="s">
        <v>2829</v>
      </c>
      <c r="CW62" s="185" t="s">
        <v>2714</v>
      </c>
      <c r="CX62" s="185" t="s">
        <v>2714</v>
      </c>
      <c r="CY62" s="185" t="s">
        <v>2829</v>
      </c>
      <c r="CZ62" s="185" t="s">
        <v>2714</v>
      </c>
      <c r="DA62" s="185" t="s">
        <v>2714</v>
      </c>
      <c r="DB62" s="185" t="s">
        <v>2829</v>
      </c>
      <c r="DC62" s="185" t="s">
        <v>2714</v>
      </c>
      <c r="DD62" s="185" t="s">
        <v>2714</v>
      </c>
      <c r="DE62" s="185" t="s">
        <v>2829</v>
      </c>
      <c r="DF62" s="185" t="s">
        <v>2714</v>
      </c>
      <c r="DG62" s="185" t="s">
        <v>2714</v>
      </c>
      <c r="DH62" s="185" t="s">
        <v>2829</v>
      </c>
      <c r="DI62" s="185" t="s">
        <v>2714</v>
      </c>
      <c r="DJ62" s="185" t="s">
        <v>2714</v>
      </c>
      <c r="DK62" s="185" t="s">
        <v>2829</v>
      </c>
      <c r="DL62" s="185" t="s">
        <v>2714</v>
      </c>
      <c r="DM62" s="185" t="s">
        <v>2714</v>
      </c>
      <c r="DN62" s="185" t="s">
        <v>2829</v>
      </c>
      <c r="DO62" s="185" t="s">
        <v>2714</v>
      </c>
      <c r="DP62" s="185" t="s">
        <v>2714</v>
      </c>
      <c r="DQ62" s="185" t="s">
        <v>2829</v>
      </c>
      <c r="DR62" s="185" t="s">
        <v>2714</v>
      </c>
      <c r="DS62" s="185" t="s">
        <v>2714</v>
      </c>
      <c r="DT62" s="185" t="s">
        <v>2829</v>
      </c>
      <c r="DU62" s="185" t="s">
        <v>2714</v>
      </c>
      <c r="DV62" s="185" t="s">
        <v>2714</v>
      </c>
      <c r="DW62" s="185" t="s">
        <v>2829</v>
      </c>
      <c r="DX62" s="185" t="s">
        <v>2714</v>
      </c>
      <c r="DY62" s="185" t="s">
        <v>2714</v>
      </c>
      <c r="DZ62" s="185" t="s">
        <v>2829</v>
      </c>
      <c r="EA62" s="185" t="s">
        <v>2714</v>
      </c>
      <c r="EB62" s="185" t="s">
        <v>2714</v>
      </c>
      <c r="EC62" s="185" t="s">
        <v>2829</v>
      </c>
      <c r="ED62" s="185" t="s">
        <v>2714</v>
      </c>
      <c r="EE62" s="185" t="s">
        <v>2714</v>
      </c>
      <c r="EF62" s="185" t="s">
        <v>2829</v>
      </c>
      <c r="EG62" s="185" t="s">
        <v>2714</v>
      </c>
      <c r="EH62" s="185" t="s">
        <v>2714</v>
      </c>
      <c r="EI62" s="185" t="s">
        <v>2829</v>
      </c>
      <c r="EJ62" s="185" t="s">
        <v>2714</v>
      </c>
      <c r="EK62" s="185" t="s">
        <v>2714</v>
      </c>
      <c r="EL62" s="185" t="s">
        <v>2829</v>
      </c>
      <c r="EM62" s="185" t="s">
        <v>2714</v>
      </c>
      <c r="EN62" s="185" t="s">
        <v>2714</v>
      </c>
      <c r="EO62" s="185" t="s">
        <v>2829</v>
      </c>
      <c r="EP62" s="185" t="s">
        <v>2714</v>
      </c>
      <c r="EQ62" s="185" t="s">
        <v>2714</v>
      </c>
      <c r="ER62" s="185" t="s">
        <v>2829</v>
      </c>
      <c r="ES62" s="185" t="s">
        <v>2714</v>
      </c>
      <c r="ET62" s="185" t="s">
        <v>2714</v>
      </c>
    </row>
    <row r="63" spans="1:150" x14ac:dyDescent="0.25">
      <c r="A63" s="1"/>
      <c r="B63" s="186" t="s">
        <v>3062</v>
      </c>
      <c r="C63" s="186" t="s">
        <v>86</v>
      </c>
      <c r="D63" s="186" t="s">
        <v>886</v>
      </c>
      <c r="E63" s="186" t="s">
        <v>3063</v>
      </c>
      <c r="F63" s="186" t="s">
        <v>3064</v>
      </c>
      <c r="G63" s="187" t="s">
        <v>2829</v>
      </c>
      <c r="H63" s="187" t="s">
        <v>2714</v>
      </c>
      <c r="I63" s="187" t="s">
        <v>2714</v>
      </c>
      <c r="J63" s="187" t="s">
        <v>2829</v>
      </c>
      <c r="K63" s="187" t="s">
        <v>2714</v>
      </c>
      <c r="L63" s="187" t="s">
        <v>2714</v>
      </c>
      <c r="M63" s="187" t="s">
        <v>2829</v>
      </c>
      <c r="N63" s="187" t="s">
        <v>2714</v>
      </c>
      <c r="O63" s="187" t="s">
        <v>2714</v>
      </c>
      <c r="P63" s="187" t="s">
        <v>2829</v>
      </c>
      <c r="Q63" s="187" t="s">
        <v>2714</v>
      </c>
      <c r="R63" s="187" t="s">
        <v>2714</v>
      </c>
      <c r="S63" s="187" t="s">
        <v>2829</v>
      </c>
      <c r="T63" s="187" t="s">
        <v>2714</v>
      </c>
      <c r="U63" s="187" t="s">
        <v>2714</v>
      </c>
      <c r="V63" s="187" t="s">
        <v>2829</v>
      </c>
      <c r="W63" s="187" t="s">
        <v>2714</v>
      </c>
      <c r="X63" s="187" t="s">
        <v>2714</v>
      </c>
      <c r="Y63" s="187" t="s">
        <v>2829</v>
      </c>
      <c r="Z63" s="187" t="s">
        <v>2714</v>
      </c>
      <c r="AA63" s="187" t="s">
        <v>2714</v>
      </c>
      <c r="AB63" s="187" t="s">
        <v>2829</v>
      </c>
      <c r="AC63" s="187" t="s">
        <v>2714</v>
      </c>
      <c r="AD63" s="187" t="s">
        <v>2714</v>
      </c>
      <c r="AE63" s="187" t="s">
        <v>2829</v>
      </c>
      <c r="AF63" s="187" t="s">
        <v>2714</v>
      </c>
      <c r="AG63" s="187" t="s">
        <v>2714</v>
      </c>
      <c r="AH63" s="187" t="s">
        <v>2829</v>
      </c>
      <c r="AI63" s="187" t="s">
        <v>2714</v>
      </c>
      <c r="AJ63" s="187" t="s">
        <v>2714</v>
      </c>
      <c r="AK63" s="187" t="s">
        <v>2829</v>
      </c>
      <c r="AL63" s="187" t="s">
        <v>2714</v>
      </c>
      <c r="AM63" s="187" t="s">
        <v>2714</v>
      </c>
      <c r="AN63" s="187" t="s">
        <v>2829</v>
      </c>
      <c r="AO63" s="187" t="s">
        <v>2714</v>
      </c>
      <c r="AP63" s="187" t="s">
        <v>2714</v>
      </c>
      <c r="AQ63" s="187" t="s">
        <v>2829</v>
      </c>
      <c r="AR63" s="187" t="s">
        <v>2714</v>
      </c>
      <c r="AS63" s="187" t="s">
        <v>2714</v>
      </c>
      <c r="AT63" s="187" t="s">
        <v>2829</v>
      </c>
      <c r="AU63" s="187" t="s">
        <v>2714</v>
      </c>
      <c r="AV63" s="187" t="s">
        <v>2714</v>
      </c>
      <c r="AW63" s="187" t="s">
        <v>2829</v>
      </c>
      <c r="AX63" s="187" t="s">
        <v>2714</v>
      </c>
      <c r="AY63" s="187" t="s">
        <v>2714</v>
      </c>
      <c r="AZ63" s="187" t="s">
        <v>2829</v>
      </c>
      <c r="BA63" s="187" t="s">
        <v>2714</v>
      </c>
      <c r="BB63" s="187" t="s">
        <v>2714</v>
      </c>
      <c r="BC63" s="187" t="s">
        <v>2829</v>
      </c>
      <c r="BD63" s="187" t="s">
        <v>2714</v>
      </c>
      <c r="BE63" s="187" t="s">
        <v>2714</v>
      </c>
      <c r="BF63" s="187" t="s">
        <v>2829</v>
      </c>
      <c r="BG63" s="187" t="s">
        <v>2714</v>
      </c>
      <c r="BH63" s="187" t="s">
        <v>2714</v>
      </c>
      <c r="BI63" s="187" t="s">
        <v>2829</v>
      </c>
      <c r="BJ63" s="187" t="s">
        <v>2714</v>
      </c>
      <c r="BK63" s="187" t="s">
        <v>2714</v>
      </c>
      <c r="BL63" s="187" t="s">
        <v>2829</v>
      </c>
      <c r="BM63" s="187" t="s">
        <v>2714</v>
      </c>
      <c r="BN63" s="187" t="s">
        <v>2714</v>
      </c>
      <c r="BO63" s="187" t="s">
        <v>2829</v>
      </c>
      <c r="BP63" s="187" t="s">
        <v>2714</v>
      </c>
      <c r="BQ63" s="187" t="s">
        <v>2714</v>
      </c>
      <c r="BR63" s="187" t="s">
        <v>2829</v>
      </c>
      <c r="BS63" s="187" t="s">
        <v>2714</v>
      </c>
      <c r="BT63" s="187" t="s">
        <v>2714</v>
      </c>
      <c r="BU63" s="187" t="s">
        <v>2829</v>
      </c>
      <c r="BV63" s="187" t="s">
        <v>2714</v>
      </c>
      <c r="BW63" s="187" t="s">
        <v>2714</v>
      </c>
      <c r="BX63" s="187" t="s">
        <v>2829</v>
      </c>
      <c r="BY63" s="187" t="s">
        <v>2714</v>
      </c>
      <c r="BZ63" s="187" t="s">
        <v>2714</v>
      </c>
      <c r="CA63" s="187" t="s">
        <v>2829</v>
      </c>
      <c r="CB63" s="187" t="s">
        <v>2714</v>
      </c>
      <c r="CC63" s="187" t="s">
        <v>2714</v>
      </c>
      <c r="CD63" s="187" t="s">
        <v>2829</v>
      </c>
      <c r="CE63" s="187" t="s">
        <v>2714</v>
      </c>
      <c r="CF63" s="187" t="s">
        <v>2714</v>
      </c>
      <c r="CG63" s="187" t="s">
        <v>2829</v>
      </c>
      <c r="CH63" s="187" t="s">
        <v>2714</v>
      </c>
      <c r="CI63" s="187" t="s">
        <v>2714</v>
      </c>
      <c r="CJ63" s="187" t="s">
        <v>2829</v>
      </c>
      <c r="CK63" s="187" t="s">
        <v>2714</v>
      </c>
      <c r="CL63" s="187" t="s">
        <v>2714</v>
      </c>
      <c r="CM63" s="187" t="s">
        <v>2829</v>
      </c>
      <c r="CN63" s="187" t="s">
        <v>2714</v>
      </c>
      <c r="CO63" s="187" t="s">
        <v>2714</v>
      </c>
      <c r="CP63" s="187" t="s">
        <v>2829</v>
      </c>
      <c r="CQ63" s="187" t="s">
        <v>2714</v>
      </c>
      <c r="CR63" s="187" t="s">
        <v>2714</v>
      </c>
      <c r="CS63" s="187" t="s">
        <v>2829</v>
      </c>
      <c r="CT63" s="187" t="s">
        <v>2714</v>
      </c>
      <c r="CU63" s="187" t="s">
        <v>2714</v>
      </c>
      <c r="CV63" s="187" t="s">
        <v>2829</v>
      </c>
      <c r="CW63" s="187" t="s">
        <v>2714</v>
      </c>
      <c r="CX63" s="187" t="s">
        <v>2714</v>
      </c>
      <c r="CY63" s="187" t="s">
        <v>2829</v>
      </c>
      <c r="CZ63" s="187" t="s">
        <v>2714</v>
      </c>
      <c r="DA63" s="187" t="s">
        <v>2714</v>
      </c>
      <c r="DB63" s="187" t="s">
        <v>2829</v>
      </c>
      <c r="DC63" s="187" t="s">
        <v>2714</v>
      </c>
      <c r="DD63" s="187" t="s">
        <v>2714</v>
      </c>
      <c r="DE63" s="187" t="s">
        <v>2829</v>
      </c>
      <c r="DF63" s="187" t="s">
        <v>2714</v>
      </c>
      <c r="DG63" s="187" t="s">
        <v>2714</v>
      </c>
      <c r="DH63" s="187" t="s">
        <v>2829</v>
      </c>
      <c r="DI63" s="187" t="s">
        <v>2714</v>
      </c>
      <c r="DJ63" s="187" t="s">
        <v>2714</v>
      </c>
      <c r="DK63" s="187" t="s">
        <v>2829</v>
      </c>
      <c r="DL63" s="187" t="s">
        <v>2714</v>
      </c>
      <c r="DM63" s="187" t="s">
        <v>2714</v>
      </c>
      <c r="DN63" s="187" t="s">
        <v>2829</v>
      </c>
      <c r="DO63" s="187" t="s">
        <v>2714</v>
      </c>
      <c r="DP63" s="187" t="s">
        <v>2714</v>
      </c>
      <c r="DQ63" s="187" t="s">
        <v>2829</v>
      </c>
      <c r="DR63" s="187" t="s">
        <v>2714</v>
      </c>
      <c r="DS63" s="187" t="s">
        <v>2714</v>
      </c>
      <c r="DT63" s="187" t="s">
        <v>2829</v>
      </c>
      <c r="DU63" s="187" t="s">
        <v>2714</v>
      </c>
      <c r="DV63" s="187" t="s">
        <v>2714</v>
      </c>
      <c r="DW63" s="187" t="s">
        <v>2829</v>
      </c>
      <c r="DX63" s="187" t="s">
        <v>2714</v>
      </c>
      <c r="DY63" s="187" t="s">
        <v>2714</v>
      </c>
      <c r="DZ63" s="187" t="s">
        <v>2829</v>
      </c>
      <c r="EA63" s="187" t="s">
        <v>2714</v>
      </c>
      <c r="EB63" s="187" t="s">
        <v>2714</v>
      </c>
      <c r="EC63" s="187" t="s">
        <v>2829</v>
      </c>
      <c r="ED63" s="187" t="s">
        <v>2714</v>
      </c>
      <c r="EE63" s="187" t="s">
        <v>2714</v>
      </c>
      <c r="EF63" s="187" t="s">
        <v>2829</v>
      </c>
      <c r="EG63" s="187" t="s">
        <v>2714</v>
      </c>
      <c r="EH63" s="187" t="s">
        <v>2714</v>
      </c>
      <c r="EI63" s="187" t="s">
        <v>2829</v>
      </c>
      <c r="EJ63" s="187" t="s">
        <v>2714</v>
      </c>
      <c r="EK63" s="187" t="s">
        <v>2714</v>
      </c>
      <c r="EL63" s="187" t="s">
        <v>2829</v>
      </c>
      <c r="EM63" s="187" t="s">
        <v>2714</v>
      </c>
      <c r="EN63" s="187" t="s">
        <v>2714</v>
      </c>
      <c r="EO63" s="187" t="s">
        <v>2829</v>
      </c>
      <c r="EP63" s="187" t="s">
        <v>2714</v>
      </c>
      <c r="EQ63" s="187" t="s">
        <v>2714</v>
      </c>
      <c r="ER63" s="187" t="s">
        <v>2829</v>
      </c>
      <c r="ES63" s="187" t="s">
        <v>2714</v>
      </c>
      <c r="ET63" s="187" t="s">
        <v>2714</v>
      </c>
    </row>
    <row r="64" spans="1:150" x14ac:dyDescent="0.25">
      <c r="A64" s="1"/>
      <c r="B64" s="186" t="s">
        <v>3065</v>
      </c>
      <c r="C64" s="186" t="s">
        <v>86</v>
      </c>
      <c r="D64" s="186" t="s">
        <v>886</v>
      </c>
      <c r="E64" s="186" t="s">
        <v>3066</v>
      </c>
      <c r="F64" s="186" t="s">
        <v>3067</v>
      </c>
      <c r="G64" s="187" t="s">
        <v>2829</v>
      </c>
      <c r="H64" s="187" t="s">
        <v>2714</v>
      </c>
      <c r="I64" s="187" t="s">
        <v>2714</v>
      </c>
      <c r="J64" s="187" t="s">
        <v>2829</v>
      </c>
      <c r="K64" s="187" t="s">
        <v>2714</v>
      </c>
      <c r="L64" s="187" t="s">
        <v>2714</v>
      </c>
      <c r="M64" s="187" t="s">
        <v>2829</v>
      </c>
      <c r="N64" s="187" t="s">
        <v>2714</v>
      </c>
      <c r="O64" s="187" t="s">
        <v>2714</v>
      </c>
      <c r="P64" s="187" t="s">
        <v>2829</v>
      </c>
      <c r="Q64" s="187" t="s">
        <v>2714</v>
      </c>
      <c r="R64" s="187" t="s">
        <v>2714</v>
      </c>
      <c r="S64" s="187" t="s">
        <v>2829</v>
      </c>
      <c r="T64" s="187" t="s">
        <v>2714</v>
      </c>
      <c r="U64" s="187" t="s">
        <v>2714</v>
      </c>
      <c r="V64" s="187" t="s">
        <v>2829</v>
      </c>
      <c r="W64" s="187" t="s">
        <v>2714</v>
      </c>
      <c r="X64" s="187" t="s">
        <v>2714</v>
      </c>
      <c r="Y64" s="187" t="s">
        <v>2829</v>
      </c>
      <c r="Z64" s="187" t="s">
        <v>2714</v>
      </c>
      <c r="AA64" s="187" t="s">
        <v>2714</v>
      </c>
      <c r="AB64" s="187" t="s">
        <v>2829</v>
      </c>
      <c r="AC64" s="187" t="s">
        <v>2714</v>
      </c>
      <c r="AD64" s="187" t="s">
        <v>2714</v>
      </c>
      <c r="AE64" s="187" t="s">
        <v>2829</v>
      </c>
      <c r="AF64" s="187" t="s">
        <v>2714</v>
      </c>
      <c r="AG64" s="187" t="s">
        <v>2714</v>
      </c>
      <c r="AH64" s="187" t="s">
        <v>2829</v>
      </c>
      <c r="AI64" s="187" t="s">
        <v>2714</v>
      </c>
      <c r="AJ64" s="187" t="s">
        <v>2714</v>
      </c>
      <c r="AK64" s="187" t="s">
        <v>2829</v>
      </c>
      <c r="AL64" s="187" t="s">
        <v>2714</v>
      </c>
      <c r="AM64" s="187" t="s">
        <v>2714</v>
      </c>
      <c r="AN64" s="187" t="s">
        <v>2829</v>
      </c>
      <c r="AO64" s="187" t="s">
        <v>2714</v>
      </c>
      <c r="AP64" s="187" t="s">
        <v>2714</v>
      </c>
      <c r="AQ64" s="187" t="s">
        <v>2829</v>
      </c>
      <c r="AR64" s="187" t="s">
        <v>2714</v>
      </c>
      <c r="AS64" s="187" t="s">
        <v>2714</v>
      </c>
      <c r="AT64" s="187" t="s">
        <v>2829</v>
      </c>
      <c r="AU64" s="187" t="s">
        <v>2714</v>
      </c>
      <c r="AV64" s="187" t="s">
        <v>2714</v>
      </c>
      <c r="AW64" s="187" t="s">
        <v>2829</v>
      </c>
      <c r="AX64" s="187" t="s">
        <v>2714</v>
      </c>
      <c r="AY64" s="187" t="s">
        <v>2714</v>
      </c>
      <c r="AZ64" s="187" t="s">
        <v>2829</v>
      </c>
      <c r="BA64" s="187" t="s">
        <v>2714</v>
      </c>
      <c r="BB64" s="187" t="s">
        <v>2714</v>
      </c>
      <c r="BC64" s="187" t="s">
        <v>2829</v>
      </c>
      <c r="BD64" s="187" t="s">
        <v>2714</v>
      </c>
      <c r="BE64" s="187" t="s">
        <v>2714</v>
      </c>
      <c r="BF64" s="187" t="s">
        <v>2829</v>
      </c>
      <c r="BG64" s="187" t="s">
        <v>2714</v>
      </c>
      <c r="BH64" s="187" t="s">
        <v>2714</v>
      </c>
      <c r="BI64" s="187" t="s">
        <v>2829</v>
      </c>
      <c r="BJ64" s="187" t="s">
        <v>2714</v>
      </c>
      <c r="BK64" s="187" t="s">
        <v>2714</v>
      </c>
      <c r="BL64" s="187" t="s">
        <v>2829</v>
      </c>
      <c r="BM64" s="187" t="s">
        <v>2714</v>
      </c>
      <c r="BN64" s="187" t="s">
        <v>2714</v>
      </c>
      <c r="BO64" s="187" t="s">
        <v>2829</v>
      </c>
      <c r="BP64" s="187" t="s">
        <v>2714</v>
      </c>
      <c r="BQ64" s="187" t="s">
        <v>2714</v>
      </c>
      <c r="BR64" s="187" t="s">
        <v>2829</v>
      </c>
      <c r="BS64" s="187" t="s">
        <v>2714</v>
      </c>
      <c r="BT64" s="187" t="s">
        <v>2714</v>
      </c>
      <c r="BU64" s="187" t="s">
        <v>2829</v>
      </c>
      <c r="BV64" s="187" t="s">
        <v>2714</v>
      </c>
      <c r="BW64" s="187" t="s">
        <v>2714</v>
      </c>
      <c r="BX64" s="187" t="s">
        <v>2829</v>
      </c>
      <c r="BY64" s="187" t="s">
        <v>2714</v>
      </c>
      <c r="BZ64" s="187" t="s">
        <v>2714</v>
      </c>
      <c r="CA64" s="187" t="s">
        <v>2829</v>
      </c>
      <c r="CB64" s="187" t="s">
        <v>2714</v>
      </c>
      <c r="CC64" s="187" t="s">
        <v>2714</v>
      </c>
      <c r="CD64" s="187" t="s">
        <v>2829</v>
      </c>
      <c r="CE64" s="187" t="s">
        <v>2714</v>
      </c>
      <c r="CF64" s="187" t="s">
        <v>2714</v>
      </c>
      <c r="CG64" s="187" t="s">
        <v>2829</v>
      </c>
      <c r="CH64" s="187" t="s">
        <v>2714</v>
      </c>
      <c r="CI64" s="187" t="s">
        <v>2714</v>
      </c>
      <c r="CJ64" s="187" t="s">
        <v>2829</v>
      </c>
      <c r="CK64" s="187" t="s">
        <v>2714</v>
      </c>
      <c r="CL64" s="187" t="s">
        <v>2714</v>
      </c>
      <c r="CM64" s="187" t="s">
        <v>2829</v>
      </c>
      <c r="CN64" s="187" t="s">
        <v>2714</v>
      </c>
      <c r="CO64" s="187" t="s">
        <v>2714</v>
      </c>
      <c r="CP64" s="187" t="s">
        <v>2829</v>
      </c>
      <c r="CQ64" s="187" t="s">
        <v>2714</v>
      </c>
      <c r="CR64" s="187" t="s">
        <v>2714</v>
      </c>
      <c r="CS64" s="187" t="s">
        <v>2829</v>
      </c>
      <c r="CT64" s="187" t="s">
        <v>2714</v>
      </c>
      <c r="CU64" s="187" t="s">
        <v>2714</v>
      </c>
      <c r="CV64" s="187" t="s">
        <v>2829</v>
      </c>
      <c r="CW64" s="187" t="s">
        <v>2714</v>
      </c>
      <c r="CX64" s="187" t="s">
        <v>2714</v>
      </c>
      <c r="CY64" s="187" t="s">
        <v>2829</v>
      </c>
      <c r="CZ64" s="187" t="s">
        <v>2714</v>
      </c>
      <c r="DA64" s="187" t="s">
        <v>2714</v>
      </c>
      <c r="DB64" s="187" t="s">
        <v>2829</v>
      </c>
      <c r="DC64" s="187" t="s">
        <v>2714</v>
      </c>
      <c r="DD64" s="187" t="s">
        <v>2714</v>
      </c>
      <c r="DE64" s="187" t="s">
        <v>2829</v>
      </c>
      <c r="DF64" s="187" t="s">
        <v>2714</v>
      </c>
      <c r="DG64" s="187" t="s">
        <v>2714</v>
      </c>
      <c r="DH64" s="187" t="s">
        <v>2829</v>
      </c>
      <c r="DI64" s="187" t="s">
        <v>2714</v>
      </c>
      <c r="DJ64" s="187" t="s">
        <v>2714</v>
      </c>
      <c r="DK64" s="187" t="s">
        <v>2829</v>
      </c>
      <c r="DL64" s="187" t="s">
        <v>2714</v>
      </c>
      <c r="DM64" s="187" t="s">
        <v>2714</v>
      </c>
      <c r="DN64" s="187" t="s">
        <v>2829</v>
      </c>
      <c r="DO64" s="187" t="s">
        <v>2714</v>
      </c>
      <c r="DP64" s="187" t="s">
        <v>2714</v>
      </c>
      <c r="DQ64" s="187" t="s">
        <v>2829</v>
      </c>
      <c r="DR64" s="187" t="s">
        <v>2714</v>
      </c>
      <c r="DS64" s="187" t="s">
        <v>2714</v>
      </c>
      <c r="DT64" s="187" t="s">
        <v>2829</v>
      </c>
      <c r="DU64" s="187" t="s">
        <v>2714</v>
      </c>
      <c r="DV64" s="187" t="s">
        <v>2714</v>
      </c>
      <c r="DW64" s="187" t="s">
        <v>2829</v>
      </c>
      <c r="DX64" s="187" t="s">
        <v>2714</v>
      </c>
      <c r="DY64" s="187" t="s">
        <v>2714</v>
      </c>
      <c r="DZ64" s="187" t="s">
        <v>2829</v>
      </c>
      <c r="EA64" s="187" t="s">
        <v>2714</v>
      </c>
      <c r="EB64" s="187" t="s">
        <v>2714</v>
      </c>
      <c r="EC64" s="187" t="s">
        <v>2829</v>
      </c>
      <c r="ED64" s="187" t="s">
        <v>2714</v>
      </c>
      <c r="EE64" s="187" t="s">
        <v>2714</v>
      </c>
      <c r="EF64" s="187" t="s">
        <v>2829</v>
      </c>
      <c r="EG64" s="187" t="s">
        <v>2714</v>
      </c>
      <c r="EH64" s="187" t="s">
        <v>2714</v>
      </c>
      <c r="EI64" s="187" t="s">
        <v>2829</v>
      </c>
      <c r="EJ64" s="187" t="s">
        <v>2714</v>
      </c>
      <c r="EK64" s="187" t="s">
        <v>2714</v>
      </c>
      <c r="EL64" s="187" t="s">
        <v>2829</v>
      </c>
      <c r="EM64" s="187" t="s">
        <v>2714</v>
      </c>
      <c r="EN64" s="187" t="s">
        <v>2714</v>
      </c>
      <c r="EO64" s="187" t="s">
        <v>2829</v>
      </c>
      <c r="EP64" s="187" t="s">
        <v>2714</v>
      </c>
      <c r="EQ64" s="187" t="s">
        <v>2714</v>
      </c>
      <c r="ER64" s="187" t="s">
        <v>2829</v>
      </c>
      <c r="ES64" s="187" t="s">
        <v>2714</v>
      </c>
      <c r="ET64" s="187" t="s">
        <v>2714</v>
      </c>
    </row>
    <row r="65" spans="1:150" x14ac:dyDescent="0.25">
      <c r="A65" s="1"/>
      <c r="B65" s="186" t="s">
        <v>3068</v>
      </c>
      <c r="C65" s="186" t="s">
        <v>86</v>
      </c>
      <c r="D65" s="186" t="s">
        <v>886</v>
      </c>
      <c r="E65" s="186" t="s">
        <v>3069</v>
      </c>
      <c r="F65" s="186" t="s">
        <v>3070</v>
      </c>
      <c r="G65" s="187" t="s">
        <v>2829</v>
      </c>
      <c r="H65" s="187" t="s">
        <v>2714</v>
      </c>
      <c r="I65" s="187" t="s">
        <v>2714</v>
      </c>
      <c r="J65" s="187" t="s">
        <v>2829</v>
      </c>
      <c r="K65" s="187" t="s">
        <v>2714</v>
      </c>
      <c r="L65" s="187" t="s">
        <v>2714</v>
      </c>
      <c r="M65" s="187" t="s">
        <v>2829</v>
      </c>
      <c r="N65" s="187" t="s">
        <v>2714</v>
      </c>
      <c r="O65" s="187" t="s">
        <v>2714</v>
      </c>
      <c r="P65" s="187" t="s">
        <v>2829</v>
      </c>
      <c r="Q65" s="187" t="s">
        <v>2714</v>
      </c>
      <c r="R65" s="187" t="s">
        <v>2714</v>
      </c>
      <c r="S65" s="187" t="s">
        <v>2829</v>
      </c>
      <c r="T65" s="187" t="s">
        <v>2714</v>
      </c>
      <c r="U65" s="187" t="s">
        <v>2714</v>
      </c>
      <c r="V65" s="187" t="s">
        <v>2829</v>
      </c>
      <c r="W65" s="187" t="s">
        <v>2714</v>
      </c>
      <c r="X65" s="187" t="s">
        <v>2714</v>
      </c>
      <c r="Y65" s="187" t="s">
        <v>2829</v>
      </c>
      <c r="Z65" s="187" t="s">
        <v>2714</v>
      </c>
      <c r="AA65" s="187" t="s">
        <v>2714</v>
      </c>
      <c r="AB65" s="187" t="s">
        <v>2829</v>
      </c>
      <c r="AC65" s="187" t="s">
        <v>2714</v>
      </c>
      <c r="AD65" s="187" t="s">
        <v>2714</v>
      </c>
      <c r="AE65" s="187" t="s">
        <v>2829</v>
      </c>
      <c r="AF65" s="187" t="s">
        <v>2714</v>
      </c>
      <c r="AG65" s="187" t="s">
        <v>2714</v>
      </c>
      <c r="AH65" s="187" t="s">
        <v>2829</v>
      </c>
      <c r="AI65" s="187" t="s">
        <v>2714</v>
      </c>
      <c r="AJ65" s="187" t="s">
        <v>2714</v>
      </c>
      <c r="AK65" s="187" t="s">
        <v>2829</v>
      </c>
      <c r="AL65" s="187" t="s">
        <v>2714</v>
      </c>
      <c r="AM65" s="187" t="s">
        <v>2714</v>
      </c>
      <c r="AN65" s="187" t="s">
        <v>2829</v>
      </c>
      <c r="AO65" s="187" t="s">
        <v>2714</v>
      </c>
      <c r="AP65" s="187" t="s">
        <v>2714</v>
      </c>
      <c r="AQ65" s="187" t="s">
        <v>2829</v>
      </c>
      <c r="AR65" s="187" t="s">
        <v>2714</v>
      </c>
      <c r="AS65" s="187" t="s">
        <v>2714</v>
      </c>
      <c r="AT65" s="187" t="s">
        <v>2829</v>
      </c>
      <c r="AU65" s="187" t="s">
        <v>2714</v>
      </c>
      <c r="AV65" s="187" t="s">
        <v>2714</v>
      </c>
      <c r="AW65" s="187" t="s">
        <v>2829</v>
      </c>
      <c r="AX65" s="187" t="s">
        <v>2714</v>
      </c>
      <c r="AY65" s="187" t="s">
        <v>2714</v>
      </c>
      <c r="AZ65" s="187" t="s">
        <v>2829</v>
      </c>
      <c r="BA65" s="187" t="s">
        <v>2714</v>
      </c>
      <c r="BB65" s="187" t="s">
        <v>2714</v>
      </c>
      <c r="BC65" s="187" t="s">
        <v>2829</v>
      </c>
      <c r="BD65" s="187" t="s">
        <v>2714</v>
      </c>
      <c r="BE65" s="187" t="s">
        <v>2714</v>
      </c>
      <c r="BF65" s="187" t="s">
        <v>2829</v>
      </c>
      <c r="BG65" s="187" t="s">
        <v>2714</v>
      </c>
      <c r="BH65" s="187" t="s">
        <v>2714</v>
      </c>
      <c r="BI65" s="187" t="s">
        <v>2829</v>
      </c>
      <c r="BJ65" s="187" t="s">
        <v>2714</v>
      </c>
      <c r="BK65" s="187" t="s">
        <v>2714</v>
      </c>
      <c r="BL65" s="187" t="s">
        <v>2829</v>
      </c>
      <c r="BM65" s="187" t="s">
        <v>2714</v>
      </c>
      <c r="BN65" s="187" t="s">
        <v>2714</v>
      </c>
      <c r="BO65" s="187" t="s">
        <v>2829</v>
      </c>
      <c r="BP65" s="187" t="s">
        <v>2714</v>
      </c>
      <c r="BQ65" s="187" t="s">
        <v>2714</v>
      </c>
      <c r="BR65" s="187" t="s">
        <v>2829</v>
      </c>
      <c r="BS65" s="187" t="s">
        <v>2714</v>
      </c>
      <c r="BT65" s="187" t="s">
        <v>2714</v>
      </c>
      <c r="BU65" s="187" t="s">
        <v>2829</v>
      </c>
      <c r="BV65" s="187" t="s">
        <v>2714</v>
      </c>
      <c r="BW65" s="187" t="s">
        <v>2714</v>
      </c>
      <c r="BX65" s="187" t="s">
        <v>2829</v>
      </c>
      <c r="BY65" s="187" t="s">
        <v>2714</v>
      </c>
      <c r="BZ65" s="187" t="s">
        <v>2714</v>
      </c>
      <c r="CA65" s="187" t="s">
        <v>2829</v>
      </c>
      <c r="CB65" s="187" t="s">
        <v>2714</v>
      </c>
      <c r="CC65" s="187" t="s">
        <v>2714</v>
      </c>
      <c r="CD65" s="187" t="s">
        <v>2829</v>
      </c>
      <c r="CE65" s="187" t="s">
        <v>2714</v>
      </c>
      <c r="CF65" s="187" t="s">
        <v>2714</v>
      </c>
      <c r="CG65" s="187" t="s">
        <v>2829</v>
      </c>
      <c r="CH65" s="187" t="s">
        <v>2714</v>
      </c>
      <c r="CI65" s="187" t="s">
        <v>2714</v>
      </c>
      <c r="CJ65" s="187" t="s">
        <v>2829</v>
      </c>
      <c r="CK65" s="187" t="s">
        <v>2714</v>
      </c>
      <c r="CL65" s="187" t="s">
        <v>2714</v>
      </c>
      <c r="CM65" s="187" t="s">
        <v>2829</v>
      </c>
      <c r="CN65" s="187" t="s">
        <v>2714</v>
      </c>
      <c r="CO65" s="187" t="s">
        <v>2714</v>
      </c>
      <c r="CP65" s="187" t="s">
        <v>2829</v>
      </c>
      <c r="CQ65" s="187" t="s">
        <v>2714</v>
      </c>
      <c r="CR65" s="187" t="s">
        <v>2714</v>
      </c>
      <c r="CS65" s="187" t="s">
        <v>2829</v>
      </c>
      <c r="CT65" s="187" t="s">
        <v>2714</v>
      </c>
      <c r="CU65" s="187" t="s">
        <v>2714</v>
      </c>
      <c r="CV65" s="187" t="s">
        <v>2829</v>
      </c>
      <c r="CW65" s="187" t="s">
        <v>2714</v>
      </c>
      <c r="CX65" s="187" t="s">
        <v>2714</v>
      </c>
      <c r="CY65" s="187" t="s">
        <v>2829</v>
      </c>
      <c r="CZ65" s="187" t="s">
        <v>2714</v>
      </c>
      <c r="DA65" s="187" t="s">
        <v>2714</v>
      </c>
      <c r="DB65" s="187" t="s">
        <v>2829</v>
      </c>
      <c r="DC65" s="187" t="s">
        <v>2714</v>
      </c>
      <c r="DD65" s="187" t="s">
        <v>2714</v>
      </c>
      <c r="DE65" s="187" t="s">
        <v>2829</v>
      </c>
      <c r="DF65" s="187" t="s">
        <v>2714</v>
      </c>
      <c r="DG65" s="187" t="s">
        <v>2714</v>
      </c>
      <c r="DH65" s="187" t="s">
        <v>2829</v>
      </c>
      <c r="DI65" s="187" t="s">
        <v>2714</v>
      </c>
      <c r="DJ65" s="187" t="s">
        <v>2714</v>
      </c>
      <c r="DK65" s="187" t="s">
        <v>2829</v>
      </c>
      <c r="DL65" s="187" t="s">
        <v>2714</v>
      </c>
      <c r="DM65" s="187" t="s">
        <v>2714</v>
      </c>
      <c r="DN65" s="187" t="s">
        <v>2829</v>
      </c>
      <c r="DO65" s="187" t="s">
        <v>2714</v>
      </c>
      <c r="DP65" s="187" t="s">
        <v>2714</v>
      </c>
      <c r="DQ65" s="187" t="s">
        <v>2829</v>
      </c>
      <c r="DR65" s="187" t="s">
        <v>2714</v>
      </c>
      <c r="DS65" s="187" t="s">
        <v>2714</v>
      </c>
      <c r="DT65" s="187" t="s">
        <v>2829</v>
      </c>
      <c r="DU65" s="187" t="s">
        <v>2714</v>
      </c>
      <c r="DV65" s="187" t="s">
        <v>2714</v>
      </c>
      <c r="DW65" s="187" t="s">
        <v>2829</v>
      </c>
      <c r="DX65" s="187" t="s">
        <v>2714</v>
      </c>
      <c r="DY65" s="187" t="s">
        <v>2714</v>
      </c>
      <c r="DZ65" s="187" t="s">
        <v>2829</v>
      </c>
      <c r="EA65" s="187" t="s">
        <v>2714</v>
      </c>
      <c r="EB65" s="187" t="s">
        <v>2714</v>
      </c>
      <c r="EC65" s="187" t="s">
        <v>2829</v>
      </c>
      <c r="ED65" s="187" t="s">
        <v>2714</v>
      </c>
      <c r="EE65" s="187" t="s">
        <v>2714</v>
      </c>
      <c r="EF65" s="187" t="s">
        <v>2829</v>
      </c>
      <c r="EG65" s="187" t="s">
        <v>2714</v>
      </c>
      <c r="EH65" s="187" t="s">
        <v>2714</v>
      </c>
      <c r="EI65" s="187" t="s">
        <v>2829</v>
      </c>
      <c r="EJ65" s="187" t="s">
        <v>2714</v>
      </c>
      <c r="EK65" s="187" t="s">
        <v>2714</v>
      </c>
      <c r="EL65" s="187" t="s">
        <v>2829</v>
      </c>
      <c r="EM65" s="187" t="s">
        <v>2714</v>
      </c>
      <c r="EN65" s="187" t="s">
        <v>2714</v>
      </c>
      <c r="EO65" s="187" t="s">
        <v>2829</v>
      </c>
      <c r="EP65" s="187" t="s">
        <v>2714</v>
      </c>
      <c r="EQ65" s="187" t="s">
        <v>2714</v>
      </c>
      <c r="ER65" s="187" t="s">
        <v>2829</v>
      </c>
      <c r="ES65" s="187" t="s">
        <v>2714</v>
      </c>
      <c r="ET65" s="187" t="s">
        <v>2714</v>
      </c>
    </row>
    <row r="66" spans="1:150" x14ac:dyDescent="0.25">
      <c r="A66" s="1"/>
      <c r="B66" s="185" t="s">
        <v>3071</v>
      </c>
      <c r="C66" s="185" t="s">
        <v>52</v>
      </c>
      <c r="D66" s="185" t="s">
        <v>3072</v>
      </c>
      <c r="E66" s="185" t="s">
        <v>3073</v>
      </c>
      <c r="F66" s="185" t="s">
        <v>3074</v>
      </c>
      <c r="G66" s="185" t="s">
        <v>2829</v>
      </c>
      <c r="H66" s="185" t="s">
        <v>2714</v>
      </c>
      <c r="I66" s="185" t="s">
        <v>2714</v>
      </c>
      <c r="J66" s="185" t="s">
        <v>2829</v>
      </c>
      <c r="K66" s="185" t="s">
        <v>2714</v>
      </c>
      <c r="L66" s="185" t="s">
        <v>2714</v>
      </c>
      <c r="M66" s="185" t="s">
        <v>2829</v>
      </c>
      <c r="N66" s="185" t="s">
        <v>2714</v>
      </c>
      <c r="O66" s="185" t="s">
        <v>2714</v>
      </c>
      <c r="P66" s="185" t="s">
        <v>2829</v>
      </c>
      <c r="Q66" s="185" t="s">
        <v>2714</v>
      </c>
      <c r="R66" s="185" t="s">
        <v>3075</v>
      </c>
      <c r="S66" s="185" t="s">
        <v>2829</v>
      </c>
      <c r="T66" s="185" t="s">
        <v>2714</v>
      </c>
      <c r="U66" s="185" t="s">
        <v>2714</v>
      </c>
      <c r="V66" s="185" t="s">
        <v>2829</v>
      </c>
      <c r="W66" s="185" t="s">
        <v>2714</v>
      </c>
      <c r="X66" s="185" t="s">
        <v>2714</v>
      </c>
      <c r="Y66" s="185" t="s">
        <v>2829</v>
      </c>
      <c r="Z66" s="185" t="s">
        <v>2714</v>
      </c>
      <c r="AA66" s="185" t="s">
        <v>3076</v>
      </c>
      <c r="AB66" s="185" t="s">
        <v>2829</v>
      </c>
      <c r="AC66" s="185" t="s">
        <v>2714</v>
      </c>
      <c r="AD66" s="185" t="s">
        <v>3077</v>
      </c>
      <c r="AE66" s="185" t="s">
        <v>2829</v>
      </c>
      <c r="AF66" s="185" t="s">
        <v>2714</v>
      </c>
      <c r="AG66" s="185" t="s">
        <v>3078</v>
      </c>
      <c r="AH66" s="185" t="s">
        <v>2829</v>
      </c>
      <c r="AI66" s="185" t="s">
        <v>2714</v>
      </c>
      <c r="AJ66" s="185" t="s">
        <v>3079</v>
      </c>
      <c r="AK66" s="185" t="s">
        <v>2829</v>
      </c>
      <c r="AL66" s="185" t="s">
        <v>2714</v>
      </c>
      <c r="AM66" s="185" t="s">
        <v>3080</v>
      </c>
      <c r="AN66" s="185" t="s">
        <v>2829</v>
      </c>
      <c r="AO66" s="185" t="s">
        <v>2714</v>
      </c>
      <c r="AP66" s="185" t="s">
        <v>3081</v>
      </c>
      <c r="AQ66" s="185" t="s">
        <v>2829</v>
      </c>
      <c r="AR66" s="185" t="s">
        <v>2714</v>
      </c>
      <c r="AS66" s="185" t="s">
        <v>3082</v>
      </c>
      <c r="AT66" s="185" t="s">
        <v>2829</v>
      </c>
      <c r="AU66" s="185" t="s">
        <v>2714</v>
      </c>
      <c r="AV66" s="185" t="s">
        <v>3083</v>
      </c>
      <c r="AW66" s="185" t="s">
        <v>2829</v>
      </c>
      <c r="AX66" s="185" t="s">
        <v>2714</v>
      </c>
      <c r="AY66" s="185" t="s">
        <v>3084</v>
      </c>
      <c r="AZ66" s="185" t="s">
        <v>2829</v>
      </c>
      <c r="BA66" s="185" t="s">
        <v>2714</v>
      </c>
      <c r="BB66" s="185" t="s">
        <v>2714</v>
      </c>
      <c r="BC66" s="185" t="s">
        <v>2829</v>
      </c>
      <c r="BD66" s="185" t="s">
        <v>2714</v>
      </c>
      <c r="BE66" s="185" t="s">
        <v>3085</v>
      </c>
      <c r="BF66" s="185" t="s">
        <v>2829</v>
      </c>
      <c r="BG66" s="185" t="s">
        <v>2714</v>
      </c>
      <c r="BH66" s="185" t="s">
        <v>3086</v>
      </c>
      <c r="BI66" s="185" t="s">
        <v>2829</v>
      </c>
      <c r="BJ66" s="185" t="s">
        <v>2714</v>
      </c>
      <c r="BK66" s="185" t="s">
        <v>3084</v>
      </c>
      <c r="BL66" s="185" t="s">
        <v>2829</v>
      </c>
      <c r="BM66" s="185" t="s">
        <v>2714</v>
      </c>
      <c r="BN66" s="185" t="s">
        <v>3084</v>
      </c>
      <c r="BO66" s="185" t="s">
        <v>2829</v>
      </c>
      <c r="BP66" s="185" t="s">
        <v>2714</v>
      </c>
      <c r="BQ66" s="185" t="s">
        <v>3084</v>
      </c>
      <c r="BR66" s="185" t="s">
        <v>2829</v>
      </c>
      <c r="BS66" s="185" t="s">
        <v>2714</v>
      </c>
      <c r="BT66" s="185" t="s">
        <v>3084</v>
      </c>
      <c r="BU66" s="185" t="s">
        <v>2829</v>
      </c>
      <c r="BV66" s="185" t="s">
        <v>2714</v>
      </c>
      <c r="BW66" s="185" t="s">
        <v>3087</v>
      </c>
      <c r="BX66" s="185" t="s">
        <v>2829</v>
      </c>
      <c r="BY66" s="185" t="s">
        <v>2714</v>
      </c>
      <c r="BZ66" s="185" t="s">
        <v>3087</v>
      </c>
      <c r="CA66" s="185" t="s">
        <v>2829</v>
      </c>
      <c r="CB66" s="185" t="s">
        <v>2714</v>
      </c>
      <c r="CC66" s="185" t="s">
        <v>3087</v>
      </c>
      <c r="CD66" s="185" t="s">
        <v>2829</v>
      </c>
      <c r="CE66" s="185" t="s">
        <v>2714</v>
      </c>
      <c r="CF66" s="185" t="s">
        <v>3087</v>
      </c>
      <c r="CG66" s="185" t="s">
        <v>2829</v>
      </c>
      <c r="CH66" s="185" t="s">
        <v>2714</v>
      </c>
      <c r="CI66" s="185" t="s">
        <v>3087</v>
      </c>
      <c r="CJ66" s="185" t="s">
        <v>2829</v>
      </c>
      <c r="CK66" s="185" t="s">
        <v>2714</v>
      </c>
      <c r="CL66" s="185" t="s">
        <v>3087</v>
      </c>
      <c r="CM66" s="185" t="s">
        <v>2829</v>
      </c>
      <c r="CN66" s="185" t="s">
        <v>2714</v>
      </c>
      <c r="CO66" s="185" t="s">
        <v>3088</v>
      </c>
      <c r="CP66" s="185" t="s">
        <v>2829</v>
      </c>
      <c r="CQ66" s="185" t="s">
        <v>2714</v>
      </c>
      <c r="CR66" s="185" t="s">
        <v>3089</v>
      </c>
      <c r="CS66" s="185" t="s">
        <v>2829</v>
      </c>
      <c r="CT66" s="185" t="s">
        <v>2714</v>
      </c>
      <c r="CU66" s="185" t="s">
        <v>3090</v>
      </c>
      <c r="CV66" s="185" t="s">
        <v>2829</v>
      </c>
      <c r="CW66" s="185" t="s">
        <v>2714</v>
      </c>
      <c r="CX66" s="185" t="s">
        <v>3091</v>
      </c>
      <c r="CY66" s="185" t="s">
        <v>2829</v>
      </c>
      <c r="CZ66" s="185" t="s">
        <v>2714</v>
      </c>
      <c r="DA66" s="185" t="s">
        <v>3090</v>
      </c>
      <c r="DB66" s="185" t="s">
        <v>2829</v>
      </c>
      <c r="DC66" s="185" t="s">
        <v>2714</v>
      </c>
      <c r="DD66" s="185" t="s">
        <v>3090</v>
      </c>
      <c r="DE66" s="185" t="s">
        <v>2829</v>
      </c>
      <c r="DF66" s="185" t="s">
        <v>2714</v>
      </c>
      <c r="DG66" s="185" t="s">
        <v>3092</v>
      </c>
      <c r="DH66" s="185" t="s">
        <v>2829</v>
      </c>
      <c r="DI66" s="185" t="s">
        <v>2714</v>
      </c>
      <c r="DJ66" s="185" t="s">
        <v>3087</v>
      </c>
      <c r="DK66" s="185" t="s">
        <v>2829</v>
      </c>
      <c r="DL66" s="185" t="s">
        <v>2714</v>
      </c>
      <c r="DM66" s="185" t="s">
        <v>3093</v>
      </c>
      <c r="DN66" s="185" t="s">
        <v>2829</v>
      </c>
      <c r="DO66" s="185" t="s">
        <v>2714</v>
      </c>
      <c r="DP66" s="185" t="s">
        <v>3090</v>
      </c>
      <c r="DQ66" s="185" t="s">
        <v>2829</v>
      </c>
      <c r="DR66" s="185" t="s">
        <v>2714</v>
      </c>
      <c r="DS66" s="185" t="s">
        <v>2714</v>
      </c>
      <c r="DT66" s="185" t="s">
        <v>2829</v>
      </c>
      <c r="DU66" s="185" t="s">
        <v>2714</v>
      </c>
      <c r="DV66" s="185" t="s">
        <v>2714</v>
      </c>
      <c r="DW66" s="185" t="s">
        <v>2829</v>
      </c>
      <c r="DX66" s="185" t="s">
        <v>2714</v>
      </c>
      <c r="DY66" s="185" t="s">
        <v>2714</v>
      </c>
      <c r="DZ66" s="185" t="s">
        <v>2829</v>
      </c>
      <c r="EA66" s="185" t="s">
        <v>2714</v>
      </c>
      <c r="EB66" s="185" t="s">
        <v>2714</v>
      </c>
      <c r="EC66" s="185" t="s">
        <v>2829</v>
      </c>
      <c r="ED66" s="185" t="s">
        <v>2714</v>
      </c>
      <c r="EE66" s="185" t="s">
        <v>2714</v>
      </c>
      <c r="EF66" s="185" t="s">
        <v>2829</v>
      </c>
      <c r="EG66" s="185" t="s">
        <v>2714</v>
      </c>
      <c r="EH66" s="185" t="s">
        <v>2714</v>
      </c>
      <c r="EI66" s="185" t="s">
        <v>2829</v>
      </c>
      <c r="EJ66" s="185" t="s">
        <v>2714</v>
      </c>
      <c r="EK66" s="185" t="s">
        <v>2714</v>
      </c>
      <c r="EL66" s="185" t="s">
        <v>2829</v>
      </c>
      <c r="EM66" s="185" t="s">
        <v>2714</v>
      </c>
      <c r="EN66" s="185" t="s">
        <v>2714</v>
      </c>
      <c r="EO66" s="185" t="s">
        <v>2829</v>
      </c>
      <c r="EP66" s="185" t="s">
        <v>2714</v>
      </c>
      <c r="EQ66" s="185" t="s">
        <v>2714</v>
      </c>
      <c r="ER66" s="185" t="s">
        <v>2829</v>
      </c>
      <c r="ES66" s="185" t="s">
        <v>2714</v>
      </c>
      <c r="ET66" s="185" t="s">
        <v>2714</v>
      </c>
    </row>
    <row r="67" spans="1:150" x14ac:dyDescent="0.25">
      <c r="A67" s="1"/>
      <c r="B67" s="186" t="s">
        <v>3094</v>
      </c>
      <c r="C67" s="186" t="s">
        <v>52</v>
      </c>
      <c r="D67" s="186" t="s">
        <v>3072</v>
      </c>
      <c r="E67" s="186" t="s">
        <v>3095</v>
      </c>
      <c r="F67" s="186" t="s">
        <v>3096</v>
      </c>
      <c r="G67" s="187" t="s">
        <v>2829</v>
      </c>
      <c r="H67" s="187" t="s">
        <v>2714</v>
      </c>
      <c r="I67" s="187" t="s">
        <v>2714</v>
      </c>
      <c r="J67" s="187" t="s">
        <v>2829</v>
      </c>
      <c r="K67" s="187" t="s">
        <v>2714</v>
      </c>
      <c r="L67" s="187" t="s">
        <v>2714</v>
      </c>
      <c r="M67" s="187" t="s">
        <v>2829</v>
      </c>
      <c r="N67" s="187" t="s">
        <v>2714</v>
      </c>
      <c r="O67" s="187" t="s">
        <v>2714</v>
      </c>
      <c r="P67" s="187" t="s">
        <v>2829</v>
      </c>
      <c r="Q67" s="187" t="s">
        <v>2714</v>
      </c>
      <c r="R67" s="187" t="s">
        <v>2714</v>
      </c>
      <c r="S67" s="187" t="s">
        <v>2829</v>
      </c>
      <c r="T67" s="187" t="s">
        <v>2714</v>
      </c>
      <c r="U67" s="187" t="s">
        <v>2714</v>
      </c>
      <c r="V67" s="187" t="s">
        <v>2829</v>
      </c>
      <c r="W67" s="187" t="s">
        <v>2714</v>
      </c>
      <c r="X67" s="187" t="s">
        <v>2714</v>
      </c>
      <c r="Y67" s="187" t="s">
        <v>2829</v>
      </c>
      <c r="Z67" s="187" t="s">
        <v>2714</v>
      </c>
      <c r="AA67" s="187" t="s">
        <v>2714</v>
      </c>
      <c r="AB67" s="187" t="s">
        <v>2829</v>
      </c>
      <c r="AC67" s="187" t="s">
        <v>2714</v>
      </c>
      <c r="AD67" s="187" t="s">
        <v>2714</v>
      </c>
      <c r="AE67" s="187" t="s">
        <v>2829</v>
      </c>
      <c r="AF67" s="187" t="s">
        <v>2714</v>
      </c>
      <c r="AG67" s="187" t="s">
        <v>2714</v>
      </c>
      <c r="AH67" s="187" t="s">
        <v>2829</v>
      </c>
      <c r="AI67" s="187" t="s">
        <v>2714</v>
      </c>
      <c r="AJ67" s="187" t="s">
        <v>2714</v>
      </c>
      <c r="AK67" s="187" t="s">
        <v>2829</v>
      </c>
      <c r="AL67" s="187" t="s">
        <v>2714</v>
      </c>
      <c r="AM67" s="187" t="s">
        <v>2714</v>
      </c>
      <c r="AN67" s="187" t="s">
        <v>2829</v>
      </c>
      <c r="AO67" s="187" t="s">
        <v>2714</v>
      </c>
      <c r="AP67" s="187" t="s">
        <v>2714</v>
      </c>
      <c r="AQ67" s="187" t="s">
        <v>2829</v>
      </c>
      <c r="AR67" s="187" t="s">
        <v>2714</v>
      </c>
      <c r="AS67" s="187" t="s">
        <v>2714</v>
      </c>
      <c r="AT67" s="187" t="s">
        <v>2829</v>
      </c>
      <c r="AU67" s="187" t="s">
        <v>2714</v>
      </c>
      <c r="AV67" s="187" t="s">
        <v>2714</v>
      </c>
      <c r="AW67" s="187" t="s">
        <v>2829</v>
      </c>
      <c r="AX67" s="187" t="s">
        <v>2714</v>
      </c>
      <c r="AY67" s="187" t="s">
        <v>2714</v>
      </c>
      <c r="AZ67" s="187" t="s">
        <v>2829</v>
      </c>
      <c r="BA67" s="187" t="s">
        <v>2714</v>
      </c>
      <c r="BB67" s="187" t="s">
        <v>2714</v>
      </c>
      <c r="BC67" s="187" t="s">
        <v>2829</v>
      </c>
      <c r="BD67" s="187" t="s">
        <v>2714</v>
      </c>
      <c r="BE67" s="187" t="s">
        <v>2714</v>
      </c>
      <c r="BF67" s="187" t="s">
        <v>2829</v>
      </c>
      <c r="BG67" s="187" t="s">
        <v>2714</v>
      </c>
      <c r="BH67" s="187" t="s">
        <v>2714</v>
      </c>
      <c r="BI67" s="187" t="s">
        <v>2829</v>
      </c>
      <c r="BJ67" s="187" t="s">
        <v>2714</v>
      </c>
      <c r="BK67" s="187" t="s">
        <v>2714</v>
      </c>
      <c r="BL67" s="187" t="s">
        <v>2829</v>
      </c>
      <c r="BM67" s="187" t="s">
        <v>2714</v>
      </c>
      <c r="BN67" s="187" t="s">
        <v>2714</v>
      </c>
      <c r="BO67" s="187" t="s">
        <v>2829</v>
      </c>
      <c r="BP67" s="187" t="s">
        <v>2714</v>
      </c>
      <c r="BQ67" s="187" t="s">
        <v>2714</v>
      </c>
      <c r="BR67" s="187" t="s">
        <v>2829</v>
      </c>
      <c r="BS67" s="187" t="s">
        <v>2714</v>
      </c>
      <c r="BT67" s="187" t="s">
        <v>2714</v>
      </c>
      <c r="BU67" s="187" t="s">
        <v>2829</v>
      </c>
      <c r="BV67" s="187" t="s">
        <v>2714</v>
      </c>
      <c r="BW67" s="187" t="s">
        <v>2714</v>
      </c>
      <c r="BX67" s="187" t="s">
        <v>2829</v>
      </c>
      <c r="BY67" s="187" t="s">
        <v>2714</v>
      </c>
      <c r="BZ67" s="187" t="s">
        <v>2714</v>
      </c>
      <c r="CA67" s="187" t="s">
        <v>2829</v>
      </c>
      <c r="CB67" s="187" t="s">
        <v>2714</v>
      </c>
      <c r="CC67" s="187" t="s">
        <v>2714</v>
      </c>
      <c r="CD67" s="187" t="s">
        <v>2829</v>
      </c>
      <c r="CE67" s="187" t="s">
        <v>2714</v>
      </c>
      <c r="CF67" s="187" t="s">
        <v>2714</v>
      </c>
      <c r="CG67" s="187" t="s">
        <v>2829</v>
      </c>
      <c r="CH67" s="187" t="s">
        <v>2714</v>
      </c>
      <c r="CI67" s="187" t="s">
        <v>2714</v>
      </c>
      <c r="CJ67" s="187" t="s">
        <v>2829</v>
      </c>
      <c r="CK67" s="187" t="s">
        <v>2714</v>
      </c>
      <c r="CL67" s="187" t="s">
        <v>2714</v>
      </c>
      <c r="CM67" s="187" t="s">
        <v>2829</v>
      </c>
      <c r="CN67" s="187" t="s">
        <v>2714</v>
      </c>
      <c r="CO67" s="187" t="s">
        <v>2714</v>
      </c>
      <c r="CP67" s="187" t="s">
        <v>2829</v>
      </c>
      <c r="CQ67" s="187" t="s">
        <v>2714</v>
      </c>
      <c r="CR67" s="187" t="s">
        <v>2714</v>
      </c>
      <c r="CS67" s="187" t="s">
        <v>2829</v>
      </c>
      <c r="CT67" s="187" t="s">
        <v>2714</v>
      </c>
      <c r="CU67" s="187" t="s">
        <v>2714</v>
      </c>
      <c r="CV67" s="187" t="s">
        <v>2829</v>
      </c>
      <c r="CW67" s="187" t="s">
        <v>2714</v>
      </c>
      <c r="CX67" s="187" t="s">
        <v>2714</v>
      </c>
      <c r="CY67" s="187" t="s">
        <v>2829</v>
      </c>
      <c r="CZ67" s="187" t="s">
        <v>2714</v>
      </c>
      <c r="DA67" s="187" t="s">
        <v>2714</v>
      </c>
      <c r="DB67" s="187" t="s">
        <v>2829</v>
      </c>
      <c r="DC67" s="187" t="s">
        <v>2714</v>
      </c>
      <c r="DD67" s="187" t="s">
        <v>2714</v>
      </c>
      <c r="DE67" s="187" t="s">
        <v>2829</v>
      </c>
      <c r="DF67" s="187" t="s">
        <v>2714</v>
      </c>
      <c r="DG67" s="187" t="s">
        <v>2714</v>
      </c>
      <c r="DH67" s="187" t="s">
        <v>2829</v>
      </c>
      <c r="DI67" s="187" t="s">
        <v>2714</v>
      </c>
      <c r="DJ67" s="187" t="s">
        <v>2714</v>
      </c>
      <c r="DK67" s="187" t="s">
        <v>2829</v>
      </c>
      <c r="DL67" s="187" t="s">
        <v>2714</v>
      </c>
      <c r="DM67" s="187" t="s">
        <v>2714</v>
      </c>
      <c r="DN67" s="187" t="s">
        <v>2829</v>
      </c>
      <c r="DO67" s="187" t="s">
        <v>2714</v>
      </c>
      <c r="DP67" s="187" t="s">
        <v>2714</v>
      </c>
      <c r="DQ67" s="187" t="s">
        <v>2829</v>
      </c>
      <c r="DR67" s="187" t="s">
        <v>2714</v>
      </c>
      <c r="DS67" s="187" t="s">
        <v>2714</v>
      </c>
      <c r="DT67" s="187" t="s">
        <v>2829</v>
      </c>
      <c r="DU67" s="187" t="s">
        <v>2714</v>
      </c>
      <c r="DV67" s="187" t="s">
        <v>2714</v>
      </c>
      <c r="DW67" s="187" t="s">
        <v>2829</v>
      </c>
      <c r="DX67" s="187" t="s">
        <v>2714</v>
      </c>
      <c r="DY67" s="187" t="s">
        <v>2714</v>
      </c>
      <c r="DZ67" s="187" t="s">
        <v>2829</v>
      </c>
      <c r="EA67" s="187" t="s">
        <v>2714</v>
      </c>
      <c r="EB67" s="187" t="s">
        <v>2714</v>
      </c>
      <c r="EC67" s="187" t="s">
        <v>2829</v>
      </c>
      <c r="ED67" s="187" t="s">
        <v>2714</v>
      </c>
      <c r="EE67" s="187" t="s">
        <v>2714</v>
      </c>
      <c r="EF67" s="187" t="s">
        <v>2829</v>
      </c>
      <c r="EG67" s="187" t="s">
        <v>2714</v>
      </c>
      <c r="EH67" s="187" t="s">
        <v>2714</v>
      </c>
      <c r="EI67" s="187" t="s">
        <v>2829</v>
      </c>
      <c r="EJ67" s="187" t="s">
        <v>2714</v>
      </c>
      <c r="EK67" s="187" t="s">
        <v>2714</v>
      </c>
      <c r="EL67" s="187" t="s">
        <v>2829</v>
      </c>
      <c r="EM67" s="187" t="s">
        <v>2714</v>
      </c>
      <c r="EN67" s="187" t="s">
        <v>2714</v>
      </c>
      <c r="EO67" s="187" t="s">
        <v>2829</v>
      </c>
      <c r="EP67" s="187" t="s">
        <v>2714</v>
      </c>
      <c r="EQ67" s="187" t="s">
        <v>2714</v>
      </c>
      <c r="ER67" s="187" t="s">
        <v>2829</v>
      </c>
      <c r="ES67" s="187" t="s">
        <v>2714</v>
      </c>
      <c r="ET67" s="187" t="s">
        <v>2714</v>
      </c>
    </row>
    <row r="68" spans="1:150" x14ac:dyDescent="0.25">
      <c r="A68" s="1"/>
      <c r="B68" s="186" t="s">
        <v>3097</v>
      </c>
      <c r="C68" s="186" t="s">
        <v>52</v>
      </c>
      <c r="D68" s="186" t="s">
        <v>3072</v>
      </c>
      <c r="E68" s="186" t="s">
        <v>3098</v>
      </c>
      <c r="F68" s="186" t="s">
        <v>3099</v>
      </c>
      <c r="G68" s="187" t="s">
        <v>2829</v>
      </c>
      <c r="H68" s="187" t="s">
        <v>2714</v>
      </c>
      <c r="I68" s="187" t="s">
        <v>2714</v>
      </c>
      <c r="J68" s="187" t="s">
        <v>2829</v>
      </c>
      <c r="K68" s="187" t="s">
        <v>2714</v>
      </c>
      <c r="L68" s="187" t="s">
        <v>2714</v>
      </c>
      <c r="M68" s="187" t="s">
        <v>2829</v>
      </c>
      <c r="N68" s="187" t="s">
        <v>2714</v>
      </c>
      <c r="O68" s="187" t="s">
        <v>2714</v>
      </c>
      <c r="P68" s="187" t="s">
        <v>2829</v>
      </c>
      <c r="Q68" s="187" t="s">
        <v>2714</v>
      </c>
      <c r="R68" s="187" t="s">
        <v>3075</v>
      </c>
      <c r="S68" s="187" t="s">
        <v>2829</v>
      </c>
      <c r="T68" s="187" t="s">
        <v>2714</v>
      </c>
      <c r="U68" s="187" t="s">
        <v>2714</v>
      </c>
      <c r="V68" s="187" t="s">
        <v>2829</v>
      </c>
      <c r="W68" s="187" t="s">
        <v>2714</v>
      </c>
      <c r="X68" s="187" t="s">
        <v>2714</v>
      </c>
      <c r="Y68" s="187" t="s">
        <v>2829</v>
      </c>
      <c r="Z68" s="187" t="s">
        <v>2714</v>
      </c>
      <c r="AA68" s="187" t="s">
        <v>3076</v>
      </c>
      <c r="AB68" s="187" t="s">
        <v>2829</v>
      </c>
      <c r="AC68" s="187" t="s">
        <v>2714</v>
      </c>
      <c r="AD68" s="187" t="s">
        <v>3077</v>
      </c>
      <c r="AE68" s="187" t="s">
        <v>2829</v>
      </c>
      <c r="AF68" s="187" t="s">
        <v>2714</v>
      </c>
      <c r="AG68" s="187" t="s">
        <v>3078</v>
      </c>
      <c r="AH68" s="187" t="s">
        <v>2829</v>
      </c>
      <c r="AI68" s="187" t="s">
        <v>2714</v>
      </c>
      <c r="AJ68" s="187" t="s">
        <v>3079</v>
      </c>
      <c r="AK68" s="187" t="s">
        <v>2829</v>
      </c>
      <c r="AL68" s="187" t="s">
        <v>2714</v>
      </c>
      <c r="AM68" s="187" t="s">
        <v>3080</v>
      </c>
      <c r="AN68" s="187" t="s">
        <v>2829</v>
      </c>
      <c r="AO68" s="187" t="s">
        <v>2714</v>
      </c>
      <c r="AP68" s="187" t="s">
        <v>3081</v>
      </c>
      <c r="AQ68" s="187" t="s">
        <v>2829</v>
      </c>
      <c r="AR68" s="187" t="s">
        <v>2714</v>
      </c>
      <c r="AS68" s="187" t="s">
        <v>3082</v>
      </c>
      <c r="AT68" s="187" t="s">
        <v>2829</v>
      </c>
      <c r="AU68" s="187" t="s">
        <v>2714</v>
      </c>
      <c r="AV68" s="187" t="s">
        <v>3083</v>
      </c>
      <c r="AW68" s="187" t="s">
        <v>2829</v>
      </c>
      <c r="AX68" s="187" t="s">
        <v>2714</v>
      </c>
      <c r="AY68" s="187" t="s">
        <v>3084</v>
      </c>
      <c r="AZ68" s="187" t="s">
        <v>2829</v>
      </c>
      <c r="BA68" s="187" t="s">
        <v>2714</v>
      </c>
      <c r="BB68" s="187" t="s">
        <v>2714</v>
      </c>
      <c r="BC68" s="187" t="s">
        <v>2829</v>
      </c>
      <c r="BD68" s="187" t="s">
        <v>2714</v>
      </c>
      <c r="BE68" s="187" t="s">
        <v>3085</v>
      </c>
      <c r="BF68" s="187" t="s">
        <v>2829</v>
      </c>
      <c r="BG68" s="187" t="s">
        <v>2714</v>
      </c>
      <c r="BH68" s="187" t="s">
        <v>3086</v>
      </c>
      <c r="BI68" s="187" t="s">
        <v>2829</v>
      </c>
      <c r="BJ68" s="187" t="s">
        <v>2714</v>
      </c>
      <c r="BK68" s="187" t="s">
        <v>3084</v>
      </c>
      <c r="BL68" s="187" t="s">
        <v>2829</v>
      </c>
      <c r="BM68" s="187" t="s">
        <v>2714</v>
      </c>
      <c r="BN68" s="187" t="s">
        <v>3084</v>
      </c>
      <c r="BO68" s="187" t="s">
        <v>2829</v>
      </c>
      <c r="BP68" s="187" t="s">
        <v>2714</v>
      </c>
      <c r="BQ68" s="187" t="s">
        <v>3084</v>
      </c>
      <c r="BR68" s="187" t="s">
        <v>2829</v>
      </c>
      <c r="BS68" s="187" t="s">
        <v>2714</v>
      </c>
      <c r="BT68" s="187" t="s">
        <v>3084</v>
      </c>
      <c r="BU68" s="187" t="s">
        <v>2829</v>
      </c>
      <c r="BV68" s="187" t="s">
        <v>2714</v>
      </c>
      <c r="BW68" s="187" t="s">
        <v>3087</v>
      </c>
      <c r="BX68" s="187" t="s">
        <v>2829</v>
      </c>
      <c r="BY68" s="187" t="s">
        <v>2714</v>
      </c>
      <c r="BZ68" s="187" t="s">
        <v>3087</v>
      </c>
      <c r="CA68" s="187" t="s">
        <v>2829</v>
      </c>
      <c r="CB68" s="187" t="s">
        <v>2714</v>
      </c>
      <c r="CC68" s="187" t="s">
        <v>3087</v>
      </c>
      <c r="CD68" s="187" t="s">
        <v>2829</v>
      </c>
      <c r="CE68" s="187" t="s">
        <v>2714</v>
      </c>
      <c r="CF68" s="187" t="s">
        <v>3087</v>
      </c>
      <c r="CG68" s="187" t="s">
        <v>2829</v>
      </c>
      <c r="CH68" s="187" t="s">
        <v>2714</v>
      </c>
      <c r="CI68" s="187" t="s">
        <v>3087</v>
      </c>
      <c r="CJ68" s="187" t="s">
        <v>2829</v>
      </c>
      <c r="CK68" s="187" t="s">
        <v>2714</v>
      </c>
      <c r="CL68" s="187" t="s">
        <v>3087</v>
      </c>
      <c r="CM68" s="187" t="s">
        <v>2829</v>
      </c>
      <c r="CN68" s="187" t="s">
        <v>2714</v>
      </c>
      <c r="CO68" s="187" t="s">
        <v>3088</v>
      </c>
      <c r="CP68" s="187" t="s">
        <v>2829</v>
      </c>
      <c r="CQ68" s="187" t="s">
        <v>2714</v>
      </c>
      <c r="CR68" s="187" t="s">
        <v>3089</v>
      </c>
      <c r="CS68" s="187" t="s">
        <v>2829</v>
      </c>
      <c r="CT68" s="187" t="s">
        <v>2714</v>
      </c>
      <c r="CU68" s="187" t="s">
        <v>3090</v>
      </c>
      <c r="CV68" s="187" t="s">
        <v>2829</v>
      </c>
      <c r="CW68" s="187" t="s">
        <v>2714</v>
      </c>
      <c r="CX68" s="187" t="s">
        <v>3091</v>
      </c>
      <c r="CY68" s="187" t="s">
        <v>2829</v>
      </c>
      <c r="CZ68" s="187" t="s">
        <v>2714</v>
      </c>
      <c r="DA68" s="187" t="s">
        <v>3090</v>
      </c>
      <c r="DB68" s="187" t="s">
        <v>2829</v>
      </c>
      <c r="DC68" s="187" t="s">
        <v>2714</v>
      </c>
      <c r="DD68" s="187" t="s">
        <v>3090</v>
      </c>
      <c r="DE68" s="187" t="s">
        <v>2829</v>
      </c>
      <c r="DF68" s="187" t="s">
        <v>2714</v>
      </c>
      <c r="DG68" s="187" t="s">
        <v>3092</v>
      </c>
      <c r="DH68" s="187" t="s">
        <v>2829</v>
      </c>
      <c r="DI68" s="187" t="s">
        <v>2714</v>
      </c>
      <c r="DJ68" s="187" t="s">
        <v>3087</v>
      </c>
      <c r="DK68" s="187" t="s">
        <v>2829</v>
      </c>
      <c r="DL68" s="187" t="s">
        <v>2714</v>
      </c>
      <c r="DM68" s="187" t="s">
        <v>3093</v>
      </c>
      <c r="DN68" s="187" t="s">
        <v>2829</v>
      </c>
      <c r="DO68" s="187" t="s">
        <v>2714</v>
      </c>
      <c r="DP68" s="187" t="s">
        <v>3090</v>
      </c>
      <c r="DQ68" s="187" t="s">
        <v>2829</v>
      </c>
      <c r="DR68" s="187" t="s">
        <v>2714</v>
      </c>
      <c r="DS68" s="187" t="s">
        <v>2714</v>
      </c>
      <c r="DT68" s="187" t="s">
        <v>2829</v>
      </c>
      <c r="DU68" s="187" t="s">
        <v>2714</v>
      </c>
      <c r="DV68" s="187" t="s">
        <v>2714</v>
      </c>
      <c r="DW68" s="187" t="s">
        <v>2829</v>
      </c>
      <c r="DX68" s="187" t="s">
        <v>2714</v>
      </c>
      <c r="DY68" s="187" t="s">
        <v>2714</v>
      </c>
      <c r="DZ68" s="187" t="s">
        <v>2829</v>
      </c>
      <c r="EA68" s="187" t="s">
        <v>2714</v>
      </c>
      <c r="EB68" s="187" t="s">
        <v>2714</v>
      </c>
      <c r="EC68" s="187" t="s">
        <v>2829</v>
      </c>
      <c r="ED68" s="187" t="s">
        <v>2714</v>
      </c>
      <c r="EE68" s="187" t="s">
        <v>2714</v>
      </c>
      <c r="EF68" s="187" t="s">
        <v>2829</v>
      </c>
      <c r="EG68" s="187" t="s">
        <v>2714</v>
      </c>
      <c r="EH68" s="187" t="s">
        <v>2714</v>
      </c>
      <c r="EI68" s="187" t="s">
        <v>2829</v>
      </c>
      <c r="EJ68" s="187" t="s">
        <v>2714</v>
      </c>
      <c r="EK68" s="187" t="s">
        <v>2714</v>
      </c>
      <c r="EL68" s="187" t="s">
        <v>2829</v>
      </c>
      <c r="EM68" s="187" t="s">
        <v>2714</v>
      </c>
      <c r="EN68" s="187" t="s">
        <v>2714</v>
      </c>
      <c r="EO68" s="187" t="s">
        <v>2829</v>
      </c>
      <c r="EP68" s="187" t="s">
        <v>2714</v>
      </c>
      <c r="EQ68" s="187" t="s">
        <v>2714</v>
      </c>
      <c r="ER68" s="187" t="s">
        <v>2829</v>
      </c>
      <c r="ES68" s="187" t="s">
        <v>2714</v>
      </c>
      <c r="ET68" s="187" t="s">
        <v>2714</v>
      </c>
    </row>
    <row r="69" spans="1:150" x14ac:dyDescent="0.25">
      <c r="A69" s="1"/>
      <c r="B69" s="185" t="s">
        <v>3100</v>
      </c>
      <c r="C69" s="185" t="s">
        <v>220</v>
      </c>
      <c r="D69" s="185" t="s">
        <v>853</v>
      </c>
      <c r="E69" s="185" t="s">
        <v>3101</v>
      </c>
      <c r="F69" s="185" t="s">
        <v>3102</v>
      </c>
      <c r="G69" s="185" t="s">
        <v>2829</v>
      </c>
      <c r="H69" s="185" t="s">
        <v>2714</v>
      </c>
      <c r="I69" s="185" t="s">
        <v>3103</v>
      </c>
      <c r="J69" s="185" t="s">
        <v>2829</v>
      </c>
      <c r="K69" s="185" t="s">
        <v>2714</v>
      </c>
      <c r="L69" s="185" t="s">
        <v>3104</v>
      </c>
      <c r="M69" s="185" t="s">
        <v>2829</v>
      </c>
      <c r="N69" s="185" t="s">
        <v>2714</v>
      </c>
      <c r="O69" s="185" t="s">
        <v>3105</v>
      </c>
      <c r="P69" s="185" t="s">
        <v>2829</v>
      </c>
      <c r="Q69" s="185" t="s">
        <v>2714</v>
      </c>
      <c r="R69" s="185" t="s">
        <v>3106</v>
      </c>
      <c r="S69" s="185" t="s">
        <v>2829</v>
      </c>
      <c r="T69" s="185" t="s">
        <v>2714</v>
      </c>
      <c r="U69" s="185" t="s">
        <v>3105</v>
      </c>
      <c r="V69" s="185" t="s">
        <v>2829</v>
      </c>
      <c r="W69" s="185" t="s">
        <v>2714</v>
      </c>
      <c r="X69" s="185" t="s">
        <v>2714</v>
      </c>
      <c r="Y69" s="185" t="s">
        <v>2829</v>
      </c>
      <c r="Z69" s="185" t="s">
        <v>2714</v>
      </c>
      <c r="AA69" s="185" t="s">
        <v>3107</v>
      </c>
      <c r="AB69" s="185" t="s">
        <v>2829</v>
      </c>
      <c r="AC69" s="185" t="s">
        <v>2714</v>
      </c>
      <c r="AD69" s="185" t="s">
        <v>3108</v>
      </c>
      <c r="AE69" s="185" t="s">
        <v>2829</v>
      </c>
      <c r="AF69" s="185" t="s">
        <v>2714</v>
      </c>
      <c r="AG69" s="185" t="s">
        <v>3109</v>
      </c>
      <c r="AH69" s="185" t="s">
        <v>2829</v>
      </c>
      <c r="AI69" s="185" t="s">
        <v>2714</v>
      </c>
      <c r="AJ69" s="185" t="s">
        <v>3110</v>
      </c>
      <c r="AK69" s="185" t="s">
        <v>2829</v>
      </c>
      <c r="AL69" s="185" t="s">
        <v>2714</v>
      </c>
      <c r="AM69" s="185" t="s">
        <v>3111</v>
      </c>
      <c r="AN69" s="185" t="s">
        <v>2829</v>
      </c>
      <c r="AO69" s="185" t="s">
        <v>2714</v>
      </c>
      <c r="AP69" s="185" t="s">
        <v>3112</v>
      </c>
      <c r="AQ69" s="185" t="s">
        <v>2829</v>
      </c>
      <c r="AR69" s="185" t="s">
        <v>2714</v>
      </c>
      <c r="AS69" s="185" t="s">
        <v>3113</v>
      </c>
      <c r="AT69" s="185" t="s">
        <v>2829</v>
      </c>
      <c r="AU69" s="185" t="s">
        <v>2714</v>
      </c>
      <c r="AV69" s="185" t="s">
        <v>3114</v>
      </c>
      <c r="AW69" s="185" t="s">
        <v>2829</v>
      </c>
      <c r="AX69" s="185" t="s">
        <v>2714</v>
      </c>
      <c r="AY69" s="185" t="s">
        <v>3105</v>
      </c>
      <c r="AZ69" s="185" t="s">
        <v>2829</v>
      </c>
      <c r="BA69" s="185" t="s">
        <v>2714</v>
      </c>
      <c r="BB69" s="185" t="s">
        <v>3115</v>
      </c>
      <c r="BC69" s="185" t="s">
        <v>2829</v>
      </c>
      <c r="BD69" s="185" t="s">
        <v>2714</v>
      </c>
      <c r="BE69" s="185" t="s">
        <v>3116</v>
      </c>
      <c r="BF69" s="185" t="s">
        <v>2829</v>
      </c>
      <c r="BG69" s="185" t="s">
        <v>2714</v>
      </c>
      <c r="BH69" s="185" t="s">
        <v>3117</v>
      </c>
      <c r="BI69" s="185" t="s">
        <v>2829</v>
      </c>
      <c r="BJ69" s="185" t="s">
        <v>2714</v>
      </c>
      <c r="BK69" s="185" t="s">
        <v>3118</v>
      </c>
      <c r="BL69" s="185" t="s">
        <v>2829</v>
      </c>
      <c r="BM69" s="185" t="s">
        <v>2714</v>
      </c>
      <c r="BN69" s="185" t="s">
        <v>3118</v>
      </c>
      <c r="BO69" s="185" t="s">
        <v>2829</v>
      </c>
      <c r="BP69" s="185" t="s">
        <v>2714</v>
      </c>
      <c r="BQ69" s="185" t="s">
        <v>3118</v>
      </c>
      <c r="BR69" s="185" t="s">
        <v>2829</v>
      </c>
      <c r="BS69" s="185" t="s">
        <v>2714</v>
      </c>
      <c r="BT69" s="185" t="s">
        <v>3118</v>
      </c>
      <c r="BU69" s="185" t="s">
        <v>2829</v>
      </c>
      <c r="BV69" s="185" t="s">
        <v>2714</v>
      </c>
      <c r="BW69" s="185" t="s">
        <v>2714</v>
      </c>
      <c r="BX69" s="185" t="s">
        <v>2829</v>
      </c>
      <c r="BY69" s="185" t="s">
        <v>2714</v>
      </c>
      <c r="BZ69" s="185" t="s">
        <v>2714</v>
      </c>
      <c r="CA69" s="185" t="s">
        <v>2829</v>
      </c>
      <c r="CB69" s="185" t="s">
        <v>2714</v>
      </c>
      <c r="CC69" s="185" t="s">
        <v>2714</v>
      </c>
      <c r="CD69" s="185" t="s">
        <v>2829</v>
      </c>
      <c r="CE69" s="185" t="s">
        <v>2714</v>
      </c>
      <c r="CF69" s="185" t="s">
        <v>2714</v>
      </c>
      <c r="CG69" s="185" t="s">
        <v>2829</v>
      </c>
      <c r="CH69" s="185" t="s">
        <v>2714</v>
      </c>
      <c r="CI69" s="185" t="s">
        <v>2714</v>
      </c>
      <c r="CJ69" s="185" t="s">
        <v>2829</v>
      </c>
      <c r="CK69" s="185" t="s">
        <v>2714</v>
      </c>
      <c r="CL69" s="185" t="s">
        <v>2714</v>
      </c>
      <c r="CM69" s="185" t="s">
        <v>2829</v>
      </c>
      <c r="CN69" s="185" t="s">
        <v>2714</v>
      </c>
      <c r="CO69" s="185" t="s">
        <v>3119</v>
      </c>
      <c r="CP69" s="185" t="s">
        <v>2829</v>
      </c>
      <c r="CQ69" s="185" t="s">
        <v>2714</v>
      </c>
      <c r="CR69" s="185" t="s">
        <v>3120</v>
      </c>
      <c r="CS69" s="185" t="s">
        <v>2829</v>
      </c>
      <c r="CT69" s="185" t="s">
        <v>2714</v>
      </c>
      <c r="CU69" s="185" t="s">
        <v>2714</v>
      </c>
      <c r="CV69" s="185" t="s">
        <v>2829</v>
      </c>
      <c r="CW69" s="185" t="s">
        <v>2714</v>
      </c>
      <c r="CX69" s="185" t="s">
        <v>2714</v>
      </c>
      <c r="CY69" s="185" t="s">
        <v>2829</v>
      </c>
      <c r="CZ69" s="185" t="s">
        <v>2714</v>
      </c>
      <c r="DA69" s="185" t="s">
        <v>2714</v>
      </c>
      <c r="DB69" s="185" t="s">
        <v>2829</v>
      </c>
      <c r="DC69" s="185" t="s">
        <v>2714</v>
      </c>
      <c r="DD69" s="185" t="s">
        <v>2714</v>
      </c>
      <c r="DE69" s="185" t="s">
        <v>2829</v>
      </c>
      <c r="DF69" s="185" t="s">
        <v>2714</v>
      </c>
      <c r="DG69" s="185" t="s">
        <v>2714</v>
      </c>
      <c r="DH69" s="185" t="s">
        <v>2829</v>
      </c>
      <c r="DI69" s="185" t="s">
        <v>2714</v>
      </c>
      <c r="DJ69" s="185" t="s">
        <v>2714</v>
      </c>
      <c r="DK69" s="185" t="s">
        <v>2829</v>
      </c>
      <c r="DL69" s="185" t="s">
        <v>2714</v>
      </c>
      <c r="DM69" s="185" t="s">
        <v>2714</v>
      </c>
      <c r="DN69" s="185" t="s">
        <v>2829</v>
      </c>
      <c r="DO69" s="185" t="s">
        <v>2714</v>
      </c>
      <c r="DP69" s="185" t="s">
        <v>2714</v>
      </c>
      <c r="DQ69" s="185" t="s">
        <v>2829</v>
      </c>
      <c r="DR69" s="185" t="s">
        <v>2714</v>
      </c>
      <c r="DS69" s="185" t="s">
        <v>2714</v>
      </c>
      <c r="DT69" s="185" t="s">
        <v>2829</v>
      </c>
      <c r="DU69" s="185" t="s">
        <v>2714</v>
      </c>
      <c r="DV69" s="185" t="s">
        <v>2714</v>
      </c>
      <c r="DW69" s="185" t="s">
        <v>2829</v>
      </c>
      <c r="DX69" s="185" t="s">
        <v>2714</v>
      </c>
      <c r="DY69" s="185" t="s">
        <v>2714</v>
      </c>
      <c r="DZ69" s="185" t="s">
        <v>2829</v>
      </c>
      <c r="EA69" s="185" t="s">
        <v>2714</v>
      </c>
      <c r="EB69" s="185" t="s">
        <v>3121</v>
      </c>
      <c r="EC69" s="185" t="s">
        <v>2829</v>
      </c>
      <c r="ED69" s="185" t="s">
        <v>2714</v>
      </c>
      <c r="EE69" s="185" t="s">
        <v>2714</v>
      </c>
      <c r="EF69" s="185" t="s">
        <v>2829</v>
      </c>
      <c r="EG69" s="185" t="s">
        <v>2714</v>
      </c>
      <c r="EH69" s="185" t="s">
        <v>3121</v>
      </c>
      <c r="EI69" s="185" t="s">
        <v>2829</v>
      </c>
      <c r="EJ69" s="185" t="s">
        <v>2714</v>
      </c>
      <c r="EK69" s="185" t="s">
        <v>3122</v>
      </c>
      <c r="EL69" s="185" t="s">
        <v>2829</v>
      </c>
      <c r="EM69" s="185" t="s">
        <v>2714</v>
      </c>
      <c r="EN69" s="185" t="s">
        <v>3122</v>
      </c>
      <c r="EO69" s="185" t="s">
        <v>2829</v>
      </c>
      <c r="EP69" s="185" t="s">
        <v>2714</v>
      </c>
      <c r="EQ69" s="185" t="s">
        <v>2714</v>
      </c>
      <c r="ER69" s="185" t="s">
        <v>2829</v>
      </c>
      <c r="ES69" s="185" t="s">
        <v>2714</v>
      </c>
      <c r="ET69" s="185" t="s">
        <v>3123</v>
      </c>
    </row>
    <row r="70" spans="1:150" x14ac:dyDescent="0.25">
      <c r="A70" s="1"/>
      <c r="B70" s="186" t="s">
        <v>3124</v>
      </c>
      <c r="C70" s="186" t="s">
        <v>220</v>
      </c>
      <c r="D70" s="186" t="s">
        <v>853</v>
      </c>
      <c r="E70" s="186" t="s">
        <v>3125</v>
      </c>
      <c r="F70" s="186" t="s">
        <v>3126</v>
      </c>
      <c r="G70" s="187" t="s">
        <v>2829</v>
      </c>
      <c r="H70" s="187" t="s">
        <v>2714</v>
      </c>
      <c r="I70" s="187" t="s">
        <v>2714</v>
      </c>
      <c r="J70" s="187" t="s">
        <v>2829</v>
      </c>
      <c r="K70" s="187" t="s">
        <v>2714</v>
      </c>
      <c r="L70" s="187" t="s">
        <v>2714</v>
      </c>
      <c r="M70" s="187" t="s">
        <v>2829</v>
      </c>
      <c r="N70" s="187" t="s">
        <v>2714</v>
      </c>
      <c r="O70" s="187" t="s">
        <v>2714</v>
      </c>
      <c r="P70" s="187" t="s">
        <v>2829</v>
      </c>
      <c r="Q70" s="187" t="s">
        <v>2714</v>
      </c>
      <c r="R70" s="187" t="s">
        <v>2714</v>
      </c>
      <c r="S70" s="187" t="s">
        <v>2829</v>
      </c>
      <c r="T70" s="187" t="s">
        <v>2714</v>
      </c>
      <c r="U70" s="187" t="s">
        <v>2714</v>
      </c>
      <c r="V70" s="187" t="s">
        <v>2829</v>
      </c>
      <c r="W70" s="187" t="s">
        <v>2714</v>
      </c>
      <c r="X70" s="187" t="s">
        <v>2714</v>
      </c>
      <c r="Y70" s="187" t="s">
        <v>2829</v>
      </c>
      <c r="Z70" s="187" t="s">
        <v>2714</v>
      </c>
      <c r="AA70" s="187" t="s">
        <v>2714</v>
      </c>
      <c r="AB70" s="187" t="s">
        <v>2829</v>
      </c>
      <c r="AC70" s="187" t="s">
        <v>2714</v>
      </c>
      <c r="AD70" s="187" t="s">
        <v>2714</v>
      </c>
      <c r="AE70" s="187" t="s">
        <v>2829</v>
      </c>
      <c r="AF70" s="187" t="s">
        <v>2714</v>
      </c>
      <c r="AG70" s="187" t="s">
        <v>2714</v>
      </c>
      <c r="AH70" s="187" t="s">
        <v>2829</v>
      </c>
      <c r="AI70" s="187" t="s">
        <v>2714</v>
      </c>
      <c r="AJ70" s="187" t="s">
        <v>2714</v>
      </c>
      <c r="AK70" s="187" t="s">
        <v>2829</v>
      </c>
      <c r="AL70" s="187" t="s">
        <v>2714</v>
      </c>
      <c r="AM70" s="187" t="s">
        <v>2714</v>
      </c>
      <c r="AN70" s="187" t="s">
        <v>2829</v>
      </c>
      <c r="AO70" s="187" t="s">
        <v>2714</v>
      </c>
      <c r="AP70" s="187" t="s">
        <v>2714</v>
      </c>
      <c r="AQ70" s="187" t="s">
        <v>2829</v>
      </c>
      <c r="AR70" s="187" t="s">
        <v>2714</v>
      </c>
      <c r="AS70" s="187" t="s">
        <v>2714</v>
      </c>
      <c r="AT70" s="187" t="s">
        <v>2829</v>
      </c>
      <c r="AU70" s="187" t="s">
        <v>2714</v>
      </c>
      <c r="AV70" s="187" t="s">
        <v>2714</v>
      </c>
      <c r="AW70" s="187" t="s">
        <v>2829</v>
      </c>
      <c r="AX70" s="187" t="s">
        <v>2714</v>
      </c>
      <c r="AY70" s="187" t="s">
        <v>2714</v>
      </c>
      <c r="AZ70" s="187" t="s">
        <v>2829</v>
      </c>
      <c r="BA70" s="187" t="s">
        <v>2714</v>
      </c>
      <c r="BB70" s="187" t="s">
        <v>2714</v>
      </c>
      <c r="BC70" s="187" t="s">
        <v>2829</v>
      </c>
      <c r="BD70" s="187" t="s">
        <v>2714</v>
      </c>
      <c r="BE70" s="187" t="s">
        <v>2714</v>
      </c>
      <c r="BF70" s="187" t="s">
        <v>2829</v>
      </c>
      <c r="BG70" s="187" t="s">
        <v>2714</v>
      </c>
      <c r="BH70" s="187" t="s">
        <v>2714</v>
      </c>
      <c r="BI70" s="187" t="s">
        <v>2829</v>
      </c>
      <c r="BJ70" s="187" t="s">
        <v>2714</v>
      </c>
      <c r="BK70" s="187" t="s">
        <v>2714</v>
      </c>
      <c r="BL70" s="187" t="s">
        <v>2829</v>
      </c>
      <c r="BM70" s="187" t="s">
        <v>2714</v>
      </c>
      <c r="BN70" s="187" t="s">
        <v>2714</v>
      </c>
      <c r="BO70" s="187" t="s">
        <v>2829</v>
      </c>
      <c r="BP70" s="187" t="s">
        <v>2714</v>
      </c>
      <c r="BQ70" s="187" t="s">
        <v>2714</v>
      </c>
      <c r="BR70" s="187" t="s">
        <v>2829</v>
      </c>
      <c r="BS70" s="187" t="s">
        <v>2714</v>
      </c>
      <c r="BT70" s="187" t="s">
        <v>2714</v>
      </c>
      <c r="BU70" s="187" t="s">
        <v>2829</v>
      </c>
      <c r="BV70" s="187" t="s">
        <v>2714</v>
      </c>
      <c r="BW70" s="187" t="s">
        <v>2714</v>
      </c>
      <c r="BX70" s="187" t="s">
        <v>2829</v>
      </c>
      <c r="BY70" s="187" t="s">
        <v>2714</v>
      </c>
      <c r="BZ70" s="187" t="s">
        <v>2714</v>
      </c>
      <c r="CA70" s="187" t="s">
        <v>2829</v>
      </c>
      <c r="CB70" s="187" t="s">
        <v>2714</v>
      </c>
      <c r="CC70" s="187" t="s">
        <v>2714</v>
      </c>
      <c r="CD70" s="187" t="s">
        <v>2829</v>
      </c>
      <c r="CE70" s="187" t="s">
        <v>2714</v>
      </c>
      <c r="CF70" s="187" t="s">
        <v>2714</v>
      </c>
      <c r="CG70" s="187" t="s">
        <v>2829</v>
      </c>
      <c r="CH70" s="187" t="s">
        <v>2714</v>
      </c>
      <c r="CI70" s="187" t="s">
        <v>2714</v>
      </c>
      <c r="CJ70" s="187" t="s">
        <v>2829</v>
      </c>
      <c r="CK70" s="187" t="s">
        <v>2714</v>
      </c>
      <c r="CL70" s="187" t="s">
        <v>2714</v>
      </c>
      <c r="CM70" s="187" t="s">
        <v>2829</v>
      </c>
      <c r="CN70" s="187" t="s">
        <v>2714</v>
      </c>
      <c r="CO70" s="187" t="s">
        <v>2714</v>
      </c>
      <c r="CP70" s="187" t="s">
        <v>2829</v>
      </c>
      <c r="CQ70" s="187" t="s">
        <v>2714</v>
      </c>
      <c r="CR70" s="187" t="s">
        <v>2714</v>
      </c>
      <c r="CS70" s="187" t="s">
        <v>2829</v>
      </c>
      <c r="CT70" s="187" t="s">
        <v>2714</v>
      </c>
      <c r="CU70" s="187" t="s">
        <v>2714</v>
      </c>
      <c r="CV70" s="187" t="s">
        <v>2829</v>
      </c>
      <c r="CW70" s="187" t="s">
        <v>2714</v>
      </c>
      <c r="CX70" s="187" t="s">
        <v>2714</v>
      </c>
      <c r="CY70" s="187" t="s">
        <v>2829</v>
      </c>
      <c r="CZ70" s="187" t="s">
        <v>2714</v>
      </c>
      <c r="DA70" s="187" t="s">
        <v>2714</v>
      </c>
      <c r="DB70" s="187" t="s">
        <v>2829</v>
      </c>
      <c r="DC70" s="187" t="s">
        <v>2714</v>
      </c>
      <c r="DD70" s="187" t="s">
        <v>2714</v>
      </c>
      <c r="DE70" s="187" t="s">
        <v>2829</v>
      </c>
      <c r="DF70" s="187" t="s">
        <v>2714</v>
      </c>
      <c r="DG70" s="187" t="s">
        <v>2714</v>
      </c>
      <c r="DH70" s="187" t="s">
        <v>2829</v>
      </c>
      <c r="DI70" s="187" t="s">
        <v>2714</v>
      </c>
      <c r="DJ70" s="187" t="s">
        <v>2714</v>
      </c>
      <c r="DK70" s="187" t="s">
        <v>2829</v>
      </c>
      <c r="DL70" s="187" t="s">
        <v>2714</v>
      </c>
      <c r="DM70" s="187" t="s">
        <v>2714</v>
      </c>
      <c r="DN70" s="187" t="s">
        <v>2829</v>
      </c>
      <c r="DO70" s="187" t="s">
        <v>2714</v>
      </c>
      <c r="DP70" s="187" t="s">
        <v>2714</v>
      </c>
      <c r="DQ70" s="187" t="s">
        <v>2829</v>
      </c>
      <c r="DR70" s="187" t="s">
        <v>2714</v>
      </c>
      <c r="DS70" s="187" t="s">
        <v>2714</v>
      </c>
      <c r="DT70" s="187" t="s">
        <v>2829</v>
      </c>
      <c r="DU70" s="187" t="s">
        <v>2714</v>
      </c>
      <c r="DV70" s="187" t="s">
        <v>2714</v>
      </c>
      <c r="DW70" s="187" t="s">
        <v>2829</v>
      </c>
      <c r="DX70" s="187" t="s">
        <v>2714</v>
      </c>
      <c r="DY70" s="187" t="s">
        <v>2714</v>
      </c>
      <c r="DZ70" s="187" t="s">
        <v>2829</v>
      </c>
      <c r="EA70" s="187" t="s">
        <v>2714</v>
      </c>
      <c r="EB70" s="187" t="s">
        <v>2714</v>
      </c>
      <c r="EC70" s="187" t="s">
        <v>2829</v>
      </c>
      <c r="ED70" s="187" t="s">
        <v>2714</v>
      </c>
      <c r="EE70" s="187" t="s">
        <v>2714</v>
      </c>
      <c r="EF70" s="187" t="s">
        <v>2829</v>
      </c>
      <c r="EG70" s="187" t="s">
        <v>2714</v>
      </c>
      <c r="EH70" s="187" t="s">
        <v>2714</v>
      </c>
      <c r="EI70" s="187" t="s">
        <v>2829</v>
      </c>
      <c r="EJ70" s="187" t="s">
        <v>2714</v>
      </c>
      <c r="EK70" s="187" t="s">
        <v>2714</v>
      </c>
      <c r="EL70" s="187" t="s">
        <v>2829</v>
      </c>
      <c r="EM70" s="187" t="s">
        <v>2714</v>
      </c>
      <c r="EN70" s="187" t="s">
        <v>2714</v>
      </c>
      <c r="EO70" s="187" t="s">
        <v>2829</v>
      </c>
      <c r="EP70" s="187" t="s">
        <v>2714</v>
      </c>
      <c r="EQ70" s="187" t="s">
        <v>2714</v>
      </c>
      <c r="ER70" s="187" t="s">
        <v>2829</v>
      </c>
      <c r="ES70" s="187" t="s">
        <v>2714</v>
      </c>
      <c r="ET70" s="187" t="s">
        <v>2714</v>
      </c>
    </row>
    <row r="71" spans="1:150" x14ac:dyDescent="0.25">
      <c r="A71" s="1"/>
      <c r="B71" s="186" t="s">
        <v>3127</v>
      </c>
      <c r="C71" s="186" t="s">
        <v>220</v>
      </c>
      <c r="D71" s="186" t="s">
        <v>853</v>
      </c>
      <c r="E71" s="186" t="s">
        <v>3128</v>
      </c>
      <c r="F71" s="186" t="s">
        <v>3129</v>
      </c>
      <c r="G71" s="187" t="s">
        <v>2829</v>
      </c>
      <c r="H71" s="187" t="s">
        <v>2714</v>
      </c>
      <c r="I71" s="187" t="s">
        <v>3103</v>
      </c>
      <c r="J71" s="187" t="s">
        <v>2829</v>
      </c>
      <c r="K71" s="187" t="s">
        <v>2714</v>
      </c>
      <c r="L71" s="187" t="s">
        <v>3104</v>
      </c>
      <c r="M71" s="187" t="s">
        <v>2829</v>
      </c>
      <c r="N71" s="187" t="s">
        <v>2714</v>
      </c>
      <c r="O71" s="187" t="s">
        <v>3105</v>
      </c>
      <c r="P71" s="187" t="s">
        <v>2829</v>
      </c>
      <c r="Q71" s="187" t="s">
        <v>2714</v>
      </c>
      <c r="R71" s="187" t="s">
        <v>3106</v>
      </c>
      <c r="S71" s="187" t="s">
        <v>2829</v>
      </c>
      <c r="T71" s="187" t="s">
        <v>2714</v>
      </c>
      <c r="U71" s="187" t="s">
        <v>3105</v>
      </c>
      <c r="V71" s="187" t="s">
        <v>2829</v>
      </c>
      <c r="W71" s="187" t="s">
        <v>2714</v>
      </c>
      <c r="X71" s="187" t="s">
        <v>2714</v>
      </c>
      <c r="Y71" s="187" t="s">
        <v>2829</v>
      </c>
      <c r="Z71" s="187" t="s">
        <v>2714</v>
      </c>
      <c r="AA71" s="187" t="s">
        <v>3107</v>
      </c>
      <c r="AB71" s="187" t="s">
        <v>2829</v>
      </c>
      <c r="AC71" s="187" t="s">
        <v>2714</v>
      </c>
      <c r="AD71" s="187" t="s">
        <v>3108</v>
      </c>
      <c r="AE71" s="187" t="s">
        <v>2829</v>
      </c>
      <c r="AF71" s="187" t="s">
        <v>2714</v>
      </c>
      <c r="AG71" s="187" t="s">
        <v>3109</v>
      </c>
      <c r="AH71" s="187" t="s">
        <v>2829</v>
      </c>
      <c r="AI71" s="187" t="s">
        <v>2714</v>
      </c>
      <c r="AJ71" s="187" t="s">
        <v>3110</v>
      </c>
      <c r="AK71" s="187" t="s">
        <v>2829</v>
      </c>
      <c r="AL71" s="187" t="s">
        <v>2714</v>
      </c>
      <c r="AM71" s="187" t="s">
        <v>3111</v>
      </c>
      <c r="AN71" s="187" t="s">
        <v>2829</v>
      </c>
      <c r="AO71" s="187" t="s">
        <v>2714</v>
      </c>
      <c r="AP71" s="187" t="s">
        <v>3112</v>
      </c>
      <c r="AQ71" s="187" t="s">
        <v>2829</v>
      </c>
      <c r="AR71" s="187" t="s">
        <v>2714</v>
      </c>
      <c r="AS71" s="187" t="s">
        <v>3113</v>
      </c>
      <c r="AT71" s="187" t="s">
        <v>2829</v>
      </c>
      <c r="AU71" s="187" t="s">
        <v>2714</v>
      </c>
      <c r="AV71" s="187" t="s">
        <v>3114</v>
      </c>
      <c r="AW71" s="187" t="s">
        <v>2829</v>
      </c>
      <c r="AX71" s="187" t="s">
        <v>2714</v>
      </c>
      <c r="AY71" s="187" t="s">
        <v>3105</v>
      </c>
      <c r="AZ71" s="187" t="s">
        <v>2829</v>
      </c>
      <c r="BA71" s="187" t="s">
        <v>2714</v>
      </c>
      <c r="BB71" s="187" t="s">
        <v>3115</v>
      </c>
      <c r="BC71" s="187" t="s">
        <v>2829</v>
      </c>
      <c r="BD71" s="187" t="s">
        <v>2714</v>
      </c>
      <c r="BE71" s="187" t="s">
        <v>3116</v>
      </c>
      <c r="BF71" s="187" t="s">
        <v>2829</v>
      </c>
      <c r="BG71" s="187" t="s">
        <v>2714</v>
      </c>
      <c r="BH71" s="187" t="s">
        <v>3117</v>
      </c>
      <c r="BI71" s="187" t="s">
        <v>2829</v>
      </c>
      <c r="BJ71" s="187" t="s">
        <v>2714</v>
      </c>
      <c r="BK71" s="187" t="s">
        <v>3118</v>
      </c>
      <c r="BL71" s="187" t="s">
        <v>2829</v>
      </c>
      <c r="BM71" s="187" t="s">
        <v>2714</v>
      </c>
      <c r="BN71" s="187" t="s">
        <v>3118</v>
      </c>
      <c r="BO71" s="187" t="s">
        <v>2829</v>
      </c>
      <c r="BP71" s="187" t="s">
        <v>2714</v>
      </c>
      <c r="BQ71" s="187" t="s">
        <v>3118</v>
      </c>
      <c r="BR71" s="187" t="s">
        <v>2829</v>
      </c>
      <c r="BS71" s="187" t="s">
        <v>2714</v>
      </c>
      <c r="BT71" s="187" t="s">
        <v>3118</v>
      </c>
      <c r="BU71" s="187" t="s">
        <v>2829</v>
      </c>
      <c r="BV71" s="187" t="s">
        <v>2714</v>
      </c>
      <c r="BW71" s="187" t="s">
        <v>2714</v>
      </c>
      <c r="BX71" s="187" t="s">
        <v>2829</v>
      </c>
      <c r="BY71" s="187" t="s">
        <v>2714</v>
      </c>
      <c r="BZ71" s="187" t="s">
        <v>2714</v>
      </c>
      <c r="CA71" s="187" t="s">
        <v>2829</v>
      </c>
      <c r="CB71" s="187" t="s">
        <v>2714</v>
      </c>
      <c r="CC71" s="187" t="s">
        <v>2714</v>
      </c>
      <c r="CD71" s="187" t="s">
        <v>2829</v>
      </c>
      <c r="CE71" s="187" t="s">
        <v>2714</v>
      </c>
      <c r="CF71" s="187" t="s">
        <v>2714</v>
      </c>
      <c r="CG71" s="187" t="s">
        <v>2829</v>
      </c>
      <c r="CH71" s="187" t="s">
        <v>2714</v>
      </c>
      <c r="CI71" s="187" t="s">
        <v>2714</v>
      </c>
      <c r="CJ71" s="187" t="s">
        <v>2829</v>
      </c>
      <c r="CK71" s="187" t="s">
        <v>2714</v>
      </c>
      <c r="CL71" s="187" t="s">
        <v>2714</v>
      </c>
      <c r="CM71" s="187" t="s">
        <v>2829</v>
      </c>
      <c r="CN71" s="187" t="s">
        <v>2714</v>
      </c>
      <c r="CO71" s="187" t="s">
        <v>3119</v>
      </c>
      <c r="CP71" s="187" t="s">
        <v>2829</v>
      </c>
      <c r="CQ71" s="187" t="s">
        <v>2714</v>
      </c>
      <c r="CR71" s="187" t="s">
        <v>3120</v>
      </c>
      <c r="CS71" s="187" t="s">
        <v>2829</v>
      </c>
      <c r="CT71" s="187" t="s">
        <v>2714</v>
      </c>
      <c r="CU71" s="187" t="s">
        <v>2714</v>
      </c>
      <c r="CV71" s="187" t="s">
        <v>2829</v>
      </c>
      <c r="CW71" s="187" t="s">
        <v>2714</v>
      </c>
      <c r="CX71" s="187" t="s">
        <v>2714</v>
      </c>
      <c r="CY71" s="187" t="s">
        <v>2829</v>
      </c>
      <c r="CZ71" s="187" t="s">
        <v>2714</v>
      </c>
      <c r="DA71" s="187" t="s">
        <v>2714</v>
      </c>
      <c r="DB71" s="187" t="s">
        <v>2829</v>
      </c>
      <c r="DC71" s="187" t="s">
        <v>2714</v>
      </c>
      <c r="DD71" s="187" t="s">
        <v>2714</v>
      </c>
      <c r="DE71" s="187" t="s">
        <v>2829</v>
      </c>
      <c r="DF71" s="187" t="s">
        <v>2714</v>
      </c>
      <c r="DG71" s="187" t="s">
        <v>2714</v>
      </c>
      <c r="DH71" s="187" t="s">
        <v>2829</v>
      </c>
      <c r="DI71" s="187" t="s">
        <v>2714</v>
      </c>
      <c r="DJ71" s="187" t="s">
        <v>2714</v>
      </c>
      <c r="DK71" s="187" t="s">
        <v>2829</v>
      </c>
      <c r="DL71" s="187" t="s">
        <v>2714</v>
      </c>
      <c r="DM71" s="187" t="s">
        <v>2714</v>
      </c>
      <c r="DN71" s="187" t="s">
        <v>2829</v>
      </c>
      <c r="DO71" s="187" t="s">
        <v>2714</v>
      </c>
      <c r="DP71" s="187" t="s">
        <v>2714</v>
      </c>
      <c r="DQ71" s="187" t="s">
        <v>2829</v>
      </c>
      <c r="DR71" s="187" t="s">
        <v>2714</v>
      </c>
      <c r="DS71" s="187" t="s">
        <v>2714</v>
      </c>
      <c r="DT71" s="187" t="s">
        <v>2829</v>
      </c>
      <c r="DU71" s="187" t="s">
        <v>2714</v>
      </c>
      <c r="DV71" s="187" t="s">
        <v>2714</v>
      </c>
      <c r="DW71" s="187" t="s">
        <v>2829</v>
      </c>
      <c r="DX71" s="187" t="s">
        <v>2714</v>
      </c>
      <c r="DY71" s="187" t="s">
        <v>2714</v>
      </c>
      <c r="DZ71" s="187" t="s">
        <v>2829</v>
      </c>
      <c r="EA71" s="187" t="s">
        <v>2714</v>
      </c>
      <c r="EB71" s="187" t="s">
        <v>3121</v>
      </c>
      <c r="EC71" s="187" t="s">
        <v>2829</v>
      </c>
      <c r="ED71" s="187" t="s">
        <v>2714</v>
      </c>
      <c r="EE71" s="187" t="s">
        <v>2714</v>
      </c>
      <c r="EF71" s="187" t="s">
        <v>2829</v>
      </c>
      <c r="EG71" s="187" t="s">
        <v>2714</v>
      </c>
      <c r="EH71" s="187" t="s">
        <v>3121</v>
      </c>
      <c r="EI71" s="187" t="s">
        <v>2829</v>
      </c>
      <c r="EJ71" s="187" t="s">
        <v>2714</v>
      </c>
      <c r="EK71" s="187" t="s">
        <v>3122</v>
      </c>
      <c r="EL71" s="187" t="s">
        <v>2829</v>
      </c>
      <c r="EM71" s="187" t="s">
        <v>2714</v>
      </c>
      <c r="EN71" s="187" t="s">
        <v>3122</v>
      </c>
      <c r="EO71" s="187" t="s">
        <v>2829</v>
      </c>
      <c r="EP71" s="187" t="s">
        <v>2714</v>
      </c>
      <c r="EQ71" s="187" t="s">
        <v>2714</v>
      </c>
      <c r="ER71" s="187" t="s">
        <v>2829</v>
      </c>
      <c r="ES71" s="187" t="s">
        <v>2714</v>
      </c>
      <c r="ET71" s="187" t="s">
        <v>3123</v>
      </c>
    </row>
    <row r="72" spans="1:150" x14ac:dyDescent="0.25">
      <c r="A72" s="1"/>
      <c r="B72" s="185" t="s">
        <v>3130</v>
      </c>
      <c r="C72" s="185" t="s">
        <v>106</v>
      </c>
      <c r="D72" s="185" t="s">
        <v>3131</v>
      </c>
      <c r="E72" s="185" t="s">
        <v>3132</v>
      </c>
      <c r="F72" s="185" t="s">
        <v>3133</v>
      </c>
      <c r="G72" s="185" t="s">
        <v>2829</v>
      </c>
      <c r="H72" s="185" t="s">
        <v>2714</v>
      </c>
      <c r="I72" s="185" t="s">
        <v>2714</v>
      </c>
      <c r="J72" s="185" t="s">
        <v>2829</v>
      </c>
      <c r="K72" s="185" t="s">
        <v>2714</v>
      </c>
      <c r="L72" s="185" t="s">
        <v>2714</v>
      </c>
      <c r="M72" s="185" t="s">
        <v>2829</v>
      </c>
      <c r="N72" s="185" t="s">
        <v>2714</v>
      </c>
      <c r="O72" s="185" t="s">
        <v>2714</v>
      </c>
      <c r="P72" s="185" t="s">
        <v>2829</v>
      </c>
      <c r="Q72" s="185" t="s">
        <v>2714</v>
      </c>
      <c r="R72" s="185" t="s">
        <v>2714</v>
      </c>
      <c r="S72" s="185" t="s">
        <v>2829</v>
      </c>
      <c r="T72" s="185" t="s">
        <v>2714</v>
      </c>
      <c r="U72" s="185" t="s">
        <v>2714</v>
      </c>
      <c r="V72" s="185" t="s">
        <v>2829</v>
      </c>
      <c r="W72" s="185" t="s">
        <v>2714</v>
      </c>
      <c r="X72" s="185" t="s">
        <v>2714</v>
      </c>
      <c r="Y72" s="185" t="s">
        <v>2829</v>
      </c>
      <c r="Z72" s="185" t="s">
        <v>2714</v>
      </c>
      <c r="AA72" s="185" t="s">
        <v>2714</v>
      </c>
      <c r="AB72" s="185" t="s">
        <v>2829</v>
      </c>
      <c r="AC72" s="185" t="s">
        <v>2714</v>
      </c>
      <c r="AD72" s="185" t="s">
        <v>2714</v>
      </c>
      <c r="AE72" s="185" t="s">
        <v>2829</v>
      </c>
      <c r="AF72" s="185" t="s">
        <v>2714</v>
      </c>
      <c r="AG72" s="185" t="s">
        <v>2714</v>
      </c>
      <c r="AH72" s="185" t="s">
        <v>2829</v>
      </c>
      <c r="AI72" s="185" t="s">
        <v>2714</v>
      </c>
      <c r="AJ72" s="185" t="s">
        <v>2714</v>
      </c>
      <c r="AK72" s="185" t="s">
        <v>2829</v>
      </c>
      <c r="AL72" s="185" t="s">
        <v>2714</v>
      </c>
      <c r="AM72" s="185" t="s">
        <v>2714</v>
      </c>
      <c r="AN72" s="185" t="s">
        <v>2829</v>
      </c>
      <c r="AO72" s="185" t="s">
        <v>2714</v>
      </c>
      <c r="AP72" s="185" t="s">
        <v>2714</v>
      </c>
      <c r="AQ72" s="185" t="s">
        <v>2829</v>
      </c>
      <c r="AR72" s="185" t="s">
        <v>2714</v>
      </c>
      <c r="AS72" s="185" t="s">
        <v>2714</v>
      </c>
      <c r="AT72" s="185" t="s">
        <v>2829</v>
      </c>
      <c r="AU72" s="185" t="s">
        <v>2714</v>
      </c>
      <c r="AV72" s="185" t="s">
        <v>2714</v>
      </c>
      <c r="AW72" s="185" t="s">
        <v>2829</v>
      </c>
      <c r="AX72" s="185" t="s">
        <v>2714</v>
      </c>
      <c r="AY72" s="185" t="s">
        <v>2714</v>
      </c>
      <c r="AZ72" s="185" t="s">
        <v>2829</v>
      </c>
      <c r="BA72" s="185" t="s">
        <v>2714</v>
      </c>
      <c r="BB72" s="185" t="s">
        <v>2714</v>
      </c>
      <c r="BC72" s="185" t="s">
        <v>2829</v>
      </c>
      <c r="BD72" s="185" t="s">
        <v>2714</v>
      </c>
      <c r="BE72" s="185" t="s">
        <v>2714</v>
      </c>
      <c r="BF72" s="185" t="s">
        <v>2829</v>
      </c>
      <c r="BG72" s="185" t="s">
        <v>2714</v>
      </c>
      <c r="BH72" s="185" t="s">
        <v>2714</v>
      </c>
      <c r="BI72" s="185" t="s">
        <v>2829</v>
      </c>
      <c r="BJ72" s="185" t="s">
        <v>2714</v>
      </c>
      <c r="BK72" s="185" t="s">
        <v>2714</v>
      </c>
      <c r="BL72" s="185" t="s">
        <v>2829</v>
      </c>
      <c r="BM72" s="185" t="s">
        <v>2714</v>
      </c>
      <c r="BN72" s="185" t="s">
        <v>2714</v>
      </c>
      <c r="BO72" s="185" t="s">
        <v>2829</v>
      </c>
      <c r="BP72" s="185" t="s">
        <v>2714</v>
      </c>
      <c r="BQ72" s="185" t="s">
        <v>2714</v>
      </c>
      <c r="BR72" s="185" t="s">
        <v>2829</v>
      </c>
      <c r="BS72" s="185" t="s">
        <v>2714</v>
      </c>
      <c r="BT72" s="185" t="s">
        <v>2714</v>
      </c>
      <c r="BU72" s="185" t="s">
        <v>2829</v>
      </c>
      <c r="BV72" s="185" t="s">
        <v>2714</v>
      </c>
      <c r="BW72" s="185" t="s">
        <v>2714</v>
      </c>
      <c r="BX72" s="185" t="s">
        <v>2829</v>
      </c>
      <c r="BY72" s="185" t="s">
        <v>2714</v>
      </c>
      <c r="BZ72" s="185" t="s">
        <v>2714</v>
      </c>
      <c r="CA72" s="185" t="s">
        <v>2829</v>
      </c>
      <c r="CB72" s="185" t="s">
        <v>2714</v>
      </c>
      <c r="CC72" s="185" t="s">
        <v>2714</v>
      </c>
      <c r="CD72" s="185" t="s">
        <v>2829</v>
      </c>
      <c r="CE72" s="185" t="s">
        <v>2714</v>
      </c>
      <c r="CF72" s="185" t="s">
        <v>2714</v>
      </c>
      <c r="CG72" s="185" t="s">
        <v>2829</v>
      </c>
      <c r="CH72" s="185" t="s">
        <v>2714</v>
      </c>
      <c r="CI72" s="185" t="s">
        <v>2714</v>
      </c>
      <c r="CJ72" s="185" t="s">
        <v>2829</v>
      </c>
      <c r="CK72" s="185" t="s">
        <v>2714</v>
      </c>
      <c r="CL72" s="185" t="s">
        <v>2714</v>
      </c>
      <c r="CM72" s="185" t="s">
        <v>2829</v>
      </c>
      <c r="CN72" s="185" t="s">
        <v>2714</v>
      </c>
      <c r="CO72" s="185" t="s">
        <v>2714</v>
      </c>
      <c r="CP72" s="185" t="s">
        <v>2829</v>
      </c>
      <c r="CQ72" s="185" t="s">
        <v>2714</v>
      </c>
      <c r="CR72" s="185" t="s">
        <v>2714</v>
      </c>
      <c r="CS72" s="185" t="s">
        <v>2829</v>
      </c>
      <c r="CT72" s="185" t="s">
        <v>2714</v>
      </c>
      <c r="CU72" s="185" t="s">
        <v>2714</v>
      </c>
      <c r="CV72" s="185" t="s">
        <v>2829</v>
      </c>
      <c r="CW72" s="185" t="s">
        <v>2714</v>
      </c>
      <c r="CX72" s="185" t="s">
        <v>2714</v>
      </c>
      <c r="CY72" s="185" t="s">
        <v>2829</v>
      </c>
      <c r="CZ72" s="185" t="s">
        <v>2714</v>
      </c>
      <c r="DA72" s="185" t="s">
        <v>2714</v>
      </c>
      <c r="DB72" s="185" t="s">
        <v>2829</v>
      </c>
      <c r="DC72" s="185" t="s">
        <v>2714</v>
      </c>
      <c r="DD72" s="185" t="s">
        <v>2714</v>
      </c>
      <c r="DE72" s="185" t="s">
        <v>2829</v>
      </c>
      <c r="DF72" s="185" t="s">
        <v>2714</v>
      </c>
      <c r="DG72" s="185" t="s">
        <v>2714</v>
      </c>
      <c r="DH72" s="185" t="s">
        <v>2829</v>
      </c>
      <c r="DI72" s="185" t="s">
        <v>2714</v>
      </c>
      <c r="DJ72" s="185" t="s">
        <v>2714</v>
      </c>
      <c r="DK72" s="185" t="s">
        <v>2829</v>
      </c>
      <c r="DL72" s="185" t="s">
        <v>2714</v>
      </c>
      <c r="DM72" s="185" t="s">
        <v>2714</v>
      </c>
      <c r="DN72" s="185" t="s">
        <v>2829</v>
      </c>
      <c r="DO72" s="185" t="s">
        <v>2714</v>
      </c>
      <c r="DP72" s="185" t="s">
        <v>2714</v>
      </c>
      <c r="DQ72" s="185" t="s">
        <v>2829</v>
      </c>
      <c r="DR72" s="185" t="s">
        <v>2714</v>
      </c>
      <c r="DS72" s="185" t="s">
        <v>2714</v>
      </c>
      <c r="DT72" s="185" t="s">
        <v>2829</v>
      </c>
      <c r="DU72" s="185" t="s">
        <v>2714</v>
      </c>
      <c r="DV72" s="185" t="s">
        <v>2714</v>
      </c>
      <c r="DW72" s="185" t="s">
        <v>2829</v>
      </c>
      <c r="DX72" s="185" t="s">
        <v>2714</v>
      </c>
      <c r="DY72" s="185" t="s">
        <v>2714</v>
      </c>
      <c r="DZ72" s="185" t="s">
        <v>2829</v>
      </c>
      <c r="EA72" s="185" t="s">
        <v>2714</v>
      </c>
      <c r="EB72" s="185" t="s">
        <v>2714</v>
      </c>
      <c r="EC72" s="185" t="s">
        <v>2829</v>
      </c>
      <c r="ED72" s="185" t="s">
        <v>2714</v>
      </c>
      <c r="EE72" s="185" t="s">
        <v>2714</v>
      </c>
      <c r="EF72" s="185" t="s">
        <v>2829</v>
      </c>
      <c r="EG72" s="185" t="s">
        <v>2714</v>
      </c>
      <c r="EH72" s="185" t="s">
        <v>2714</v>
      </c>
      <c r="EI72" s="185" t="s">
        <v>2829</v>
      </c>
      <c r="EJ72" s="185" t="s">
        <v>2714</v>
      </c>
      <c r="EK72" s="185" t="s">
        <v>2714</v>
      </c>
      <c r="EL72" s="185" t="s">
        <v>2829</v>
      </c>
      <c r="EM72" s="185" t="s">
        <v>2714</v>
      </c>
      <c r="EN72" s="185" t="s">
        <v>2714</v>
      </c>
      <c r="EO72" s="185" t="s">
        <v>2829</v>
      </c>
      <c r="EP72" s="185" t="s">
        <v>2714</v>
      </c>
      <c r="EQ72" s="185" t="s">
        <v>2714</v>
      </c>
      <c r="ER72" s="185" t="s">
        <v>2829</v>
      </c>
      <c r="ES72" s="185" t="s">
        <v>2714</v>
      </c>
      <c r="ET72" s="185" t="s">
        <v>2714</v>
      </c>
    </row>
    <row r="73" spans="1:150" x14ac:dyDescent="0.25">
      <c r="A73" s="1"/>
      <c r="B73" s="186" t="s">
        <v>3134</v>
      </c>
      <c r="C73" s="186" t="s">
        <v>106</v>
      </c>
      <c r="D73" s="186" t="s">
        <v>3131</v>
      </c>
      <c r="E73" s="186" t="s">
        <v>3135</v>
      </c>
      <c r="F73" s="186" t="s">
        <v>3136</v>
      </c>
      <c r="G73" s="187" t="s">
        <v>2829</v>
      </c>
      <c r="H73" s="187" t="s">
        <v>2714</v>
      </c>
      <c r="I73" s="187" t="s">
        <v>2714</v>
      </c>
      <c r="J73" s="187" t="s">
        <v>2829</v>
      </c>
      <c r="K73" s="187" t="s">
        <v>2714</v>
      </c>
      <c r="L73" s="187" t="s">
        <v>2714</v>
      </c>
      <c r="M73" s="187" t="s">
        <v>2829</v>
      </c>
      <c r="N73" s="187" t="s">
        <v>2714</v>
      </c>
      <c r="O73" s="187" t="s">
        <v>2714</v>
      </c>
      <c r="P73" s="187" t="s">
        <v>2829</v>
      </c>
      <c r="Q73" s="187" t="s">
        <v>2714</v>
      </c>
      <c r="R73" s="187" t="s">
        <v>2714</v>
      </c>
      <c r="S73" s="187" t="s">
        <v>2829</v>
      </c>
      <c r="T73" s="187" t="s">
        <v>2714</v>
      </c>
      <c r="U73" s="187" t="s">
        <v>2714</v>
      </c>
      <c r="V73" s="187" t="s">
        <v>2829</v>
      </c>
      <c r="W73" s="187" t="s">
        <v>2714</v>
      </c>
      <c r="X73" s="187" t="s">
        <v>2714</v>
      </c>
      <c r="Y73" s="187" t="s">
        <v>2829</v>
      </c>
      <c r="Z73" s="187" t="s">
        <v>2714</v>
      </c>
      <c r="AA73" s="187" t="s">
        <v>2714</v>
      </c>
      <c r="AB73" s="187" t="s">
        <v>2829</v>
      </c>
      <c r="AC73" s="187" t="s">
        <v>2714</v>
      </c>
      <c r="AD73" s="187" t="s">
        <v>2714</v>
      </c>
      <c r="AE73" s="187" t="s">
        <v>2829</v>
      </c>
      <c r="AF73" s="187" t="s">
        <v>2714</v>
      </c>
      <c r="AG73" s="187" t="s">
        <v>2714</v>
      </c>
      <c r="AH73" s="187" t="s">
        <v>2829</v>
      </c>
      <c r="AI73" s="187" t="s">
        <v>2714</v>
      </c>
      <c r="AJ73" s="187" t="s">
        <v>2714</v>
      </c>
      <c r="AK73" s="187" t="s">
        <v>2829</v>
      </c>
      <c r="AL73" s="187" t="s">
        <v>2714</v>
      </c>
      <c r="AM73" s="187" t="s">
        <v>2714</v>
      </c>
      <c r="AN73" s="187" t="s">
        <v>2829</v>
      </c>
      <c r="AO73" s="187" t="s">
        <v>2714</v>
      </c>
      <c r="AP73" s="187" t="s">
        <v>2714</v>
      </c>
      <c r="AQ73" s="187" t="s">
        <v>2829</v>
      </c>
      <c r="AR73" s="187" t="s">
        <v>2714</v>
      </c>
      <c r="AS73" s="187" t="s">
        <v>2714</v>
      </c>
      <c r="AT73" s="187" t="s">
        <v>2829</v>
      </c>
      <c r="AU73" s="187" t="s">
        <v>2714</v>
      </c>
      <c r="AV73" s="187" t="s">
        <v>2714</v>
      </c>
      <c r="AW73" s="187" t="s">
        <v>2829</v>
      </c>
      <c r="AX73" s="187" t="s">
        <v>2714</v>
      </c>
      <c r="AY73" s="187" t="s">
        <v>2714</v>
      </c>
      <c r="AZ73" s="187" t="s">
        <v>2829</v>
      </c>
      <c r="BA73" s="187" t="s">
        <v>2714</v>
      </c>
      <c r="BB73" s="187" t="s">
        <v>2714</v>
      </c>
      <c r="BC73" s="187" t="s">
        <v>2829</v>
      </c>
      <c r="BD73" s="187" t="s">
        <v>2714</v>
      </c>
      <c r="BE73" s="187" t="s">
        <v>2714</v>
      </c>
      <c r="BF73" s="187" t="s">
        <v>2829</v>
      </c>
      <c r="BG73" s="187" t="s">
        <v>2714</v>
      </c>
      <c r="BH73" s="187" t="s">
        <v>2714</v>
      </c>
      <c r="BI73" s="187" t="s">
        <v>2829</v>
      </c>
      <c r="BJ73" s="187" t="s">
        <v>2714</v>
      </c>
      <c r="BK73" s="187" t="s">
        <v>2714</v>
      </c>
      <c r="BL73" s="187" t="s">
        <v>2829</v>
      </c>
      <c r="BM73" s="187" t="s">
        <v>2714</v>
      </c>
      <c r="BN73" s="187" t="s">
        <v>2714</v>
      </c>
      <c r="BO73" s="187" t="s">
        <v>2829</v>
      </c>
      <c r="BP73" s="187" t="s">
        <v>2714</v>
      </c>
      <c r="BQ73" s="187" t="s">
        <v>2714</v>
      </c>
      <c r="BR73" s="187" t="s">
        <v>2829</v>
      </c>
      <c r="BS73" s="187" t="s">
        <v>2714</v>
      </c>
      <c r="BT73" s="187" t="s">
        <v>2714</v>
      </c>
      <c r="BU73" s="187" t="s">
        <v>2829</v>
      </c>
      <c r="BV73" s="187" t="s">
        <v>2714</v>
      </c>
      <c r="BW73" s="187" t="s">
        <v>2714</v>
      </c>
      <c r="BX73" s="187" t="s">
        <v>2829</v>
      </c>
      <c r="BY73" s="187" t="s">
        <v>2714</v>
      </c>
      <c r="BZ73" s="187" t="s">
        <v>2714</v>
      </c>
      <c r="CA73" s="187" t="s">
        <v>2829</v>
      </c>
      <c r="CB73" s="187" t="s">
        <v>2714</v>
      </c>
      <c r="CC73" s="187" t="s">
        <v>2714</v>
      </c>
      <c r="CD73" s="187" t="s">
        <v>2829</v>
      </c>
      <c r="CE73" s="187" t="s">
        <v>2714</v>
      </c>
      <c r="CF73" s="187" t="s">
        <v>2714</v>
      </c>
      <c r="CG73" s="187" t="s">
        <v>2829</v>
      </c>
      <c r="CH73" s="187" t="s">
        <v>2714</v>
      </c>
      <c r="CI73" s="187" t="s">
        <v>2714</v>
      </c>
      <c r="CJ73" s="187" t="s">
        <v>2829</v>
      </c>
      <c r="CK73" s="187" t="s">
        <v>2714</v>
      </c>
      <c r="CL73" s="187" t="s">
        <v>2714</v>
      </c>
      <c r="CM73" s="187" t="s">
        <v>2829</v>
      </c>
      <c r="CN73" s="187" t="s">
        <v>2714</v>
      </c>
      <c r="CO73" s="187" t="s">
        <v>2714</v>
      </c>
      <c r="CP73" s="187" t="s">
        <v>2829</v>
      </c>
      <c r="CQ73" s="187" t="s">
        <v>2714</v>
      </c>
      <c r="CR73" s="187" t="s">
        <v>2714</v>
      </c>
      <c r="CS73" s="187" t="s">
        <v>2829</v>
      </c>
      <c r="CT73" s="187" t="s">
        <v>2714</v>
      </c>
      <c r="CU73" s="187" t="s">
        <v>2714</v>
      </c>
      <c r="CV73" s="187" t="s">
        <v>2829</v>
      </c>
      <c r="CW73" s="187" t="s">
        <v>2714</v>
      </c>
      <c r="CX73" s="187" t="s">
        <v>2714</v>
      </c>
      <c r="CY73" s="187" t="s">
        <v>2829</v>
      </c>
      <c r="CZ73" s="187" t="s">
        <v>2714</v>
      </c>
      <c r="DA73" s="187" t="s">
        <v>2714</v>
      </c>
      <c r="DB73" s="187" t="s">
        <v>2829</v>
      </c>
      <c r="DC73" s="187" t="s">
        <v>2714</v>
      </c>
      <c r="DD73" s="187" t="s">
        <v>2714</v>
      </c>
      <c r="DE73" s="187" t="s">
        <v>2829</v>
      </c>
      <c r="DF73" s="187" t="s">
        <v>2714</v>
      </c>
      <c r="DG73" s="187" t="s">
        <v>2714</v>
      </c>
      <c r="DH73" s="187" t="s">
        <v>2829</v>
      </c>
      <c r="DI73" s="187" t="s">
        <v>2714</v>
      </c>
      <c r="DJ73" s="187" t="s">
        <v>2714</v>
      </c>
      <c r="DK73" s="187" t="s">
        <v>2829</v>
      </c>
      <c r="DL73" s="187" t="s">
        <v>2714</v>
      </c>
      <c r="DM73" s="187" t="s">
        <v>2714</v>
      </c>
      <c r="DN73" s="187" t="s">
        <v>2829</v>
      </c>
      <c r="DO73" s="187" t="s">
        <v>2714</v>
      </c>
      <c r="DP73" s="187" t="s">
        <v>2714</v>
      </c>
      <c r="DQ73" s="187" t="s">
        <v>2829</v>
      </c>
      <c r="DR73" s="187" t="s">
        <v>2714</v>
      </c>
      <c r="DS73" s="187" t="s">
        <v>2714</v>
      </c>
      <c r="DT73" s="187" t="s">
        <v>2829</v>
      </c>
      <c r="DU73" s="187" t="s">
        <v>2714</v>
      </c>
      <c r="DV73" s="187" t="s">
        <v>2714</v>
      </c>
      <c r="DW73" s="187" t="s">
        <v>2829</v>
      </c>
      <c r="DX73" s="187" t="s">
        <v>2714</v>
      </c>
      <c r="DY73" s="187" t="s">
        <v>2714</v>
      </c>
      <c r="DZ73" s="187" t="s">
        <v>2829</v>
      </c>
      <c r="EA73" s="187" t="s">
        <v>2714</v>
      </c>
      <c r="EB73" s="187" t="s">
        <v>2714</v>
      </c>
      <c r="EC73" s="187" t="s">
        <v>2829</v>
      </c>
      <c r="ED73" s="187" t="s">
        <v>2714</v>
      </c>
      <c r="EE73" s="187" t="s">
        <v>2714</v>
      </c>
      <c r="EF73" s="187" t="s">
        <v>2829</v>
      </c>
      <c r="EG73" s="187" t="s">
        <v>2714</v>
      </c>
      <c r="EH73" s="187" t="s">
        <v>2714</v>
      </c>
      <c r="EI73" s="187" t="s">
        <v>2829</v>
      </c>
      <c r="EJ73" s="187" t="s">
        <v>2714</v>
      </c>
      <c r="EK73" s="187" t="s">
        <v>2714</v>
      </c>
      <c r="EL73" s="187" t="s">
        <v>2829</v>
      </c>
      <c r="EM73" s="187" t="s">
        <v>2714</v>
      </c>
      <c r="EN73" s="187" t="s">
        <v>2714</v>
      </c>
      <c r="EO73" s="187" t="s">
        <v>2829</v>
      </c>
      <c r="EP73" s="187" t="s">
        <v>2714</v>
      </c>
      <c r="EQ73" s="187" t="s">
        <v>2714</v>
      </c>
      <c r="ER73" s="187" t="s">
        <v>2829</v>
      </c>
      <c r="ES73" s="187" t="s">
        <v>2714</v>
      </c>
      <c r="ET73" s="187" t="s">
        <v>2714</v>
      </c>
    </row>
    <row r="74" spans="1:150" x14ac:dyDescent="0.25">
      <c r="A74" s="1"/>
      <c r="B74" s="185" t="s">
        <v>3137</v>
      </c>
      <c r="C74" s="185" t="s">
        <v>482</v>
      </c>
      <c r="D74" s="185" t="s">
        <v>869</v>
      </c>
      <c r="E74" s="185" t="s">
        <v>3138</v>
      </c>
      <c r="F74" s="185" t="s">
        <v>3139</v>
      </c>
      <c r="G74" s="185" t="s">
        <v>2829</v>
      </c>
      <c r="H74" s="185" t="s">
        <v>2714</v>
      </c>
      <c r="I74" s="185" t="s">
        <v>3140</v>
      </c>
      <c r="J74" s="185" t="s">
        <v>2829</v>
      </c>
      <c r="K74" s="185" t="s">
        <v>2714</v>
      </c>
      <c r="L74" s="185" t="s">
        <v>3141</v>
      </c>
      <c r="M74" s="185" t="s">
        <v>2829</v>
      </c>
      <c r="N74" s="185" t="s">
        <v>2714</v>
      </c>
      <c r="O74" s="185" t="s">
        <v>3142</v>
      </c>
      <c r="P74" s="185" t="s">
        <v>2829</v>
      </c>
      <c r="Q74" s="185" t="s">
        <v>2714</v>
      </c>
      <c r="R74" s="185" t="s">
        <v>3143</v>
      </c>
      <c r="S74" s="185" t="s">
        <v>2829</v>
      </c>
      <c r="T74" s="185" t="s">
        <v>2714</v>
      </c>
      <c r="U74" s="185" t="s">
        <v>2714</v>
      </c>
      <c r="V74" s="185" t="s">
        <v>2829</v>
      </c>
      <c r="W74" s="185" t="s">
        <v>2714</v>
      </c>
      <c r="X74" s="185" t="s">
        <v>2714</v>
      </c>
      <c r="Y74" s="185" t="s">
        <v>2829</v>
      </c>
      <c r="Z74" s="185" t="s">
        <v>2714</v>
      </c>
      <c r="AA74" s="185" t="s">
        <v>3144</v>
      </c>
      <c r="AB74" s="185" t="s">
        <v>2829</v>
      </c>
      <c r="AC74" s="185" t="s">
        <v>2714</v>
      </c>
      <c r="AD74" s="185" t="s">
        <v>3145</v>
      </c>
      <c r="AE74" s="185" t="s">
        <v>2829</v>
      </c>
      <c r="AF74" s="185" t="s">
        <v>2714</v>
      </c>
      <c r="AG74" s="185" t="s">
        <v>3146</v>
      </c>
      <c r="AH74" s="185" t="s">
        <v>2829</v>
      </c>
      <c r="AI74" s="185" t="s">
        <v>2714</v>
      </c>
      <c r="AJ74" s="185" t="s">
        <v>3147</v>
      </c>
      <c r="AK74" s="185" t="s">
        <v>2829</v>
      </c>
      <c r="AL74" s="185" t="s">
        <v>2714</v>
      </c>
      <c r="AM74" s="185" t="s">
        <v>3148</v>
      </c>
      <c r="AN74" s="185" t="s">
        <v>2829</v>
      </c>
      <c r="AO74" s="185" t="s">
        <v>2714</v>
      </c>
      <c r="AP74" s="185" t="s">
        <v>3149</v>
      </c>
      <c r="AQ74" s="185" t="s">
        <v>2829</v>
      </c>
      <c r="AR74" s="185" t="s">
        <v>2714</v>
      </c>
      <c r="AS74" s="185" t="s">
        <v>3150</v>
      </c>
      <c r="AT74" s="185" t="s">
        <v>2829</v>
      </c>
      <c r="AU74" s="185" t="s">
        <v>2714</v>
      </c>
      <c r="AV74" s="185" t="s">
        <v>3151</v>
      </c>
      <c r="AW74" s="185" t="s">
        <v>2829</v>
      </c>
      <c r="AX74" s="185" t="s">
        <v>2714</v>
      </c>
      <c r="AY74" s="185" t="s">
        <v>2714</v>
      </c>
      <c r="AZ74" s="185" t="s">
        <v>2829</v>
      </c>
      <c r="BA74" s="185" t="s">
        <v>2714</v>
      </c>
      <c r="BB74" s="185" t="s">
        <v>2714</v>
      </c>
      <c r="BC74" s="185" t="s">
        <v>2829</v>
      </c>
      <c r="BD74" s="185" t="s">
        <v>2714</v>
      </c>
      <c r="BE74" s="185" t="s">
        <v>2714</v>
      </c>
      <c r="BF74" s="185" t="s">
        <v>2829</v>
      </c>
      <c r="BG74" s="185" t="s">
        <v>2714</v>
      </c>
      <c r="BH74" s="185" t="s">
        <v>2714</v>
      </c>
      <c r="BI74" s="185" t="s">
        <v>2829</v>
      </c>
      <c r="BJ74" s="185" t="s">
        <v>2714</v>
      </c>
      <c r="BK74" s="185" t="s">
        <v>3152</v>
      </c>
      <c r="BL74" s="185" t="s">
        <v>2829</v>
      </c>
      <c r="BM74" s="185" t="s">
        <v>2714</v>
      </c>
      <c r="BN74" s="185" t="s">
        <v>3152</v>
      </c>
      <c r="BO74" s="185" t="s">
        <v>2829</v>
      </c>
      <c r="BP74" s="185" t="s">
        <v>2714</v>
      </c>
      <c r="BQ74" s="185" t="s">
        <v>3152</v>
      </c>
      <c r="BR74" s="185" t="s">
        <v>2829</v>
      </c>
      <c r="BS74" s="185" t="s">
        <v>2714</v>
      </c>
      <c r="BT74" s="185" t="s">
        <v>3152</v>
      </c>
      <c r="BU74" s="185" t="s">
        <v>2829</v>
      </c>
      <c r="BV74" s="185" t="s">
        <v>2714</v>
      </c>
      <c r="BW74" s="185" t="s">
        <v>2714</v>
      </c>
      <c r="BX74" s="185" t="s">
        <v>2829</v>
      </c>
      <c r="BY74" s="185" t="s">
        <v>2714</v>
      </c>
      <c r="BZ74" s="185" t="s">
        <v>2714</v>
      </c>
      <c r="CA74" s="185" t="s">
        <v>2829</v>
      </c>
      <c r="CB74" s="185" t="s">
        <v>2714</v>
      </c>
      <c r="CC74" s="185" t="s">
        <v>2714</v>
      </c>
      <c r="CD74" s="185" t="s">
        <v>2829</v>
      </c>
      <c r="CE74" s="185" t="s">
        <v>2714</v>
      </c>
      <c r="CF74" s="185" t="s">
        <v>2714</v>
      </c>
      <c r="CG74" s="185" t="s">
        <v>2829</v>
      </c>
      <c r="CH74" s="185" t="s">
        <v>2714</v>
      </c>
      <c r="CI74" s="185" t="s">
        <v>2714</v>
      </c>
      <c r="CJ74" s="185" t="s">
        <v>2829</v>
      </c>
      <c r="CK74" s="185" t="s">
        <v>2714</v>
      </c>
      <c r="CL74" s="185" t="s">
        <v>2714</v>
      </c>
      <c r="CM74" s="185" t="s">
        <v>2829</v>
      </c>
      <c r="CN74" s="185" t="s">
        <v>2714</v>
      </c>
      <c r="CO74" s="185" t="s">
        <v>2714</v>
      </c>
      <c r="CP74" s="185" t="s">
        <v>2829</v>
      </c>
      <c r="CQ74" s="185" t="s">
        <v>2714</v>
      </c>
      <c r="CR74" s="185" t="s">
        <v>3152</v>
      </c>
      <c r="CS74" s="185" t="s">
        <v>2829</v>
      </c>
      <c r="CT74" s="185" t="s">
        <v>2714</v>
      </c>
      <c r="CU74" s="185" t="s">
        <v>2714</v>
      </c>
      <c r="CV74" s="185" t="s">
        <v>2829</v>
      </c>
      <c r="CW74" s="185" t="s">
        <v>2714</v>
      </c>
      <c r="CX74" s="185" t="s">
        <v>2714</v>
      </c>
      <c r="CY74" s="185" t="s">
        <v>2829</v>
      </c>
      <c r="CZ74" s="185" t="s">
        <v>2714</v>
      </c>
      <c r="DA74" s="185" t="s">
        <v>2714</v>
      </c>
      <c r="DB74" s="185" t="s">
        <v>2829</v>
      </c>
      <c r="DC74" s="185" t="s">
        <v>2714</v>
      </c>
      <c r="DD74" s="185" t="s">
        <v>2714</v>
      </c>
      <c r="DE74" s="185" t="s">
        <v>2829</v>
      </c>
      <c r="DF74" s="185" t="s">
        <v>2714</v>
      </c>
      <c r="DG74" s="185" t="s">
        <v>2714</v>
      </c>
      <c r="DH74" s="185" t="s">
        <v>2829</v>
      </c>
      <c r="DI74" s="185" t="s">
        <v>2714</v>
      </c>
      <c r="DJ74" s="185" t="s">
        <v>2714</v>
      </c>
      <c r="DK74" s="185" t="s">
        <v>2829</v>
      </c>
      <c r="DL74" s="185" t="s">
        <v>2714</v>
      </c>
      <c r="DM74" s="185" t="s">
        <v>2714</v>
      </c>
      <c r="DN74" s="185" t="s">
        <v>2829</v>
      </c>
      <c r="DO74" s="185" t="s">
        <v>2714</v>
      </c>
      <c r="DP74" s="185" t="s">
        <v>2714</v>
      </c>
      <c r="DQ74" s="185" t="s">
        <v>2829</v>
      </c>
      <c r="DR74" s="185" t="s">
        <v>2714</v>
      </c>
      <c r="DS74" s="185" t="s">
        <v>2714</v>
      </c>
      <c r="DT74" s="185" t="s">
        <v>2829</v>
      </c>
      <c r="DU74" s="185" t="s">
        <v>2714</v>
      </c>
      <c r="DV74" s="185" t="s">
        <v>2714</v>
      </c>
      <c r="DW74" s="185" t="s">
        <v>2829</v>
      </c>
      <c r="DX74" s="185" t="s">
        <v>2714</v>
      </c>
      <c r="DY74" s="185" t="s">
        <v>2714</v>
      </c>
      <c r="DZ74" s="185" t="s">
        <v>2829</v>
      </c>
      <c r="EA74" s="185" t="s">
        <v>2714</v>
      </c>
      <c r="EB74" s="185" t="s">
        <v>2714</v>
      </c>
      <c r="EC74" s="185" t="s">
        <v>2829</v>
      </c>
      <c r="ED74" s="185" t="s">
        <v>2714</v>
      </c>
      <c r="EE74" s="185" t="s">
        <v>2714</v>
      </c>
      <c r="EF74" s="185" t="s">
        <v>2829</v>
      </c>
      <c r="EG74" s="185" t="s">
        <v>2714</v>
      </c>
      <c r="EH74" s="185" t="s">
        <v>2714</v>
      </c>
      <c r="EI74" s="185" t="s">
        <v>2829</v>
      </c>
      <c r="EJ74" s="185" t="s">
        <v>2714</v>
      </c>
      <c r="EK74" s="185" t="s">
        <v>2714</v>
      </c>
      <c r="EL74" s="185" t="s">
        <v>2829</v>
      </c>
      <c r="EM74" s="185" t="s">
        <v>2714</v>
      </c>
      <c r="EN74" s="185" t="s">
        <v>2714</v>
      </c>
      <c r="EO74" s="185" t="s">
        <v>2829</v>
      </c>
      <c r="EP74" s="185" t="s">
        <v>2714</v>
      </c>
      <c r="EQ74" s="185" t="s">
        <v>2714</v>
      </c>
      <c r="ER74" s="185" t="s">
        <v>2829</v>
      </c>
      <c r="ES74" s="185" t="s">
        <v>2714</v>
      </c>
      <c r="ET74" s="185" t="s">
        <v>2714</v>
      </c>
    </row>
    <row r="75" spans="1:150" x14ac:dyDescent="0.25">
      <c r="A75" s="1"/>
      <c r="B75" s="186" t="s">
        <v>3153</v>
      </c>
      <c r="C75" s="186" t="s">
        <v>482</v>
      </c>
      <c r="D75" s="186" t="s">
        <v>869</v>
      </c>
      <c r="E75" s="186" t="s">
        <v>3154</v>
      </c>
      <c r="F75" s="186" t="s">
        <v>3155</v>
      </c>
      <c r="G75" s="187" t="s">
        <v>2829</v>
      </c>
      <c r="H75" s="187" t="s">
        <v>2714</v>
      </c>
      <c r="I75" s="187" t="s">
        <v>3140</v>
      </c>
      <c r="J75" s="187" t="s">
        <v>2829</v>
      </c>
      <c r="K75" s="187" t="s">
        <v>2714</v>
      </c>
      <c r="L75" s="187" t="s">
        <v>3141</v>
      </c>
      <c r="M75" s="187" t="s">
        <v>2829</v>
      </c>
      <c r="N75" s="187" t="s">
        <v>2714</v>
      </c>
      <c r="O75" s="187" t="s">
        <v>3156</v>
      </c>
      <c r="P75" s="187" t="s">
        <v>2829</v>
      </c>
      <c r="Q75" s="187" t="s">
        <v>2714</v>
      </c>
      <c r="R75" s="187" t="s">
        <v>3157</v>
      </c>
      <c r="S75" s="187" t="s">
        <v>2829</v>
      </c>
      <c r="T75" s="187" t="s">
        <v>2714</v>
      </c>
      <c r="U75" s="187" t="s">
        <v>2714</v>
      </c>
      <c r="V75" s="187" t="s">
        <v>2829</v>
      </c>
      <c r="W75" s="187" t="s">
        <v>2714</v>
      </c>
      <c r="X75" s="187" t="s">
        <v>2714</v>
      </c>
      <c r="Y75" s="187" t="s">
        <v>2829</v>
      </c>
      <c r="Z75" s="187" t="s">
        <v>2714</v>
      </c>
      <c r="AA75" s="187" t="s">
        <v>3158</v>
      </c>
      <c r="AB75" s="187" t="s">
        <v>2829</v>
      </c>
      <c r="AC75" s="187" t="s">
        <v>2714</v>
      </c>
      <c r="AD75" s="187" t="s">
        <v>3145</v>
      </c>
      <c r="AE75" s="187" t="s">
        <v>2829</v>
      </c>
      <c r="AF75" s="187" t="s">
        <v>2714</v>
      </c>
      <c r="AG75" s="187" t="s">
        <v>3159</v>
      </c>
      <c r="AH75" s="187" t="s">
        <v>2829</v>
      </c>
      <c r="AI75" s="187" t="s">
        <v>2714</v>
      </c>
      <c r="AJ75" s="187" t="s">
        <v>3160</v>
      </c>
      <c r="AK75" s="187" t="s">
        <v>2829</v>
      </c>
      <c r="AL75" s="187" t="s">
        <v>2714</v>
      </c>
      <c r="AM75" s="187" t="s">
        <v>3161</v>
      </c>
      <c r="AN75" s="187" t="s">
        <v>2829</v>
      </c>
      <c r="AO75" s="187" t="s">
        <v>2714</v>
      </c>
      <c r="AP75" s="187" t="s">
        <v>3162</v>
      </c>
      <c r="AQ75" s="187" t="s">
        <v>2829</v>
      </c>
      <c r="AR75" s="187" t="s">
        <v>2714</v>
      </c>
      <c r="AS75" s="187" t="s">
        <v>3150</v>
      </c>
      <c r="AT75" s="187" t="s">
        <v>2829</v>
      </c>
      <c r="AU75" s="187" t="s">
        <v>2714</v>
      </c>
      <c r="AV75" s="187" t="s">
        <v>3163</v>
      </c>
      <c r="AW75" s="187" t="s">
        <v>2829</v>
      </c>
      <c r="AX75" s="187" t="s">
        <v>2714</v>
      </c>
      <c r="AY75" s="187" t="s">
        <v>2714</v>
      </c>
      <c r="AZ75" s="187" t="s">
        <v>2829</v>
      </c>
      <c r="BA75" s="187" t="s">
        <v>2714</v>
      </c>
      <c r="BB75" s="187" t="s">
        <v>2714</v>
      </c>
      <c r="BC75" s="187" t="s">
        <v>2829</v>
      </c>
      <c r="BD75" s="187" t="s">
        <v>2714</v>
      </c>
      <c r="BE75" s="187" t="s">
        <v>2714</v>
      </c>
      <c r="BF75" s="187" t="s">
        <v>2829</v>
      </c>
      <c r="BG75" s="187" t="s">
        <v>2714</v>
      </c>
      <c r="BH75" s="187" t="s">
        <v>2714</v>
      </c>
      <c r="BI75" s="187" t="s">
        <v>2829</v>
      </c>
      <c r="BJ75" s="187" t="s">
        <v>2714</v>
      </c>
      <c r="BK75" s="187" t="s">
        <v>3152</v>
      </c>
      <c r="BL75" s="187" t="s">
        <v>2829</v>
      </c>
      <c r="BM75" s="187" t="s">
        <v>2714</v>
      </c>
      <c r="BN75" s="187" t="s">
        <v>3152</v>
      </c>
      <c r="BO75" s="187" t="s">
        <v>2829</v>
      </c>
      <c r="BP75" s="187" t="s">
        <v>2714</v>
      </c>
      <c r="BQ75" s="187" t="s">
        <v>2714</v>
      </c>
      <c r="BR75" s="187" t="s">
        <v>2829</v>
      </c>
      <c r="BS75" s="187" t="s">
        <v>2714</v>
      </c>
      <c r="BT75" s="187" t="s">
        <v>2714</v>
      </c>
      <c r="BU75" s="187" t="s">
        <v>2829</v>
      </c>
      <c r="BV75" s="187" t="s">
        <v>2714</v>
      </c>
      <c r="BW75" s="187" t="s">
        <v>2714</v>
      </c>
      <c r="BX75" s="187" t="s">
        <v>2829</v>
      </c>
      <c r="BY75" s="187" t="s">
        <v>2714</v>
      </c>
      <c r="BZ75" s="187" t="s">
        <v>2714</v>
      </c>
      <c r="CA75" s="187" t="s">
        <v>2829</v>
      </c>
      <c r="CB75" s="187" t="s">
        <v>2714</v>
      </c>
      <c r="CC75" s="187" t="s">
        <v>2714</v>
      </c>
      <c r="CD75" s="187" t="s">
        <v>2829</v>
      </c>
      <c r="CE75" s="187" t="s">
        <v>2714</v>
      </c>
      <c r="CF75" s="187" t="s">
        <v>2714</v>
      </c>
      <c r="CG75" s="187" t="s">
        <v>2829</v>
      </c>
      <c r="CH75" s="187" t="s">
        <v>2714</v>
      </c>
      <c r="CI75" s="187" t="s">
        <v>2714</v>
      </c>
      <c r="CJ75" s="187" t="s">
        <v>2829</v>
      </c>
      <c r="CK75" s="187" t="s">
        <v>2714</v>
      </c>
      <c r="CL75" s="187" t="s">
        <v>2714</v>
      </c>
      <c r="CM75" s="187" t="s">
        <v>2829</v>
      </c>
      <c r="CN75" s="187" t="s">
        <v>2714</v>
      </c>
      <c r="CO75" s="187" t="s">
        <v>2714</v>
      </c>
      <c r="CP75" s="187" t="s">
        <v>2829</v>
      </c>
      <c r="CQ75" s="187" t="s">
        <v>2714</v>
      </c>
      <c r="CR75" s="187" t="s">
        <v>3152</v>
      </c>
      <c r="CS75" s="187" t="s">
        <v>2829</v>
      </c>
      <c r="CT75" s="187" t="s">
        <v>2714</v>
      </c>
      <c r="CU75" s="187" t="s">
        <v>2714</v>
      </c>
      <c r="CV75" s="187" t="s">
        <v>2829</v>
      </c>
      <c r="CW75" s="187" t="s">
        <v>2714</v>
      </c>
      <c r="CX75" s="187" t="s">
        <v>2714</v>
      </c>
      <c r="CY75" s="187" t="s">
        <v>2829</v>
      </c>
      <c r="CZ75" s="187" t="s">
        <v>2714</v>
      </c>
      <c r="DA75" s="187" t="s">
        <v>2714</v>
      </c>
      <c r="DB75" s="187" t="s">
        <v>2829</v>
      </c>
      <c r="DC75" s="187" t="s">
        <v>2714</v>
      </c>
      <c r="DD75" s="187" t="s">
        <v>2714</v>
      </c>
      <c r="DE75" s="187" t="s">
        <v>2829</v>
      </c>
      <c r="DF75" s="187" t="s">
        <v>2714</v>
      </c>
      <c r="DG75" s="187" t="s">
        <v>2714</v>
      </c>
      <c r="DH75" s="187" t="s">
        <v>2829</v>
      </c>
      <c r="DI75" s="187" t="s">
        <v>2714</v>
      </c>
      <c r="DJ75" s="187" t="s">
        <v>2714</v>
      </c>
      <c r="DK75" s="187" t="s">
        <v>2829</v>
      </c>
      <c r="DL75" s="187" t="s">
        <v>2714</v>
      </c>
      <c r="DM75" s="187" t="s">
        <v>2714</v>
      </c>
      <c r="DN75" s="187" t="s">
        <v>2829</v>
      </c>
      <c r="DO75" s="187" t="s">
        <v>2714</v>
      </c>
      <c r="DP75" s="187" t="s">
        <v>2714</v>
      </c>
      <c r="DQ75" s="187" t="s">
        <v>2829</v>
      </c>
      <c r="DR75" s="187" t="s">
        <v>2714</v>
      </c>
      <c r="DS75" s="187" t="s">
        <v>2714</v>
      </c>
      <c r="DT75" s="187" t="s">
        <v>2829</v>
      </c>
      <c r="DU75" s="187" t="s">
        <v>2714</v>
      </c>
      <c r="DV75" s="187" t="s">
        <v>2714</v>
      </c>
      <c r="DW75" s="187" t="s">
        <v>2829</v>
      </c>
      <c r="DX75" s="187" t="s">
        <v>2714</v>
      </c>
      <c r="DY75" s="187" t="s">
        <v>2714</v>
      </c>
      <c r="DZ75" s="187" t="s">
        <v>2829</v>
      </c>
      <c r="EA75" s="187" t="s">
        <v>2714</v>
      </c>
      <c r="EB75" s="187" t="s">
        <v>2714</v>
      </c>
      <c r="EC75" s="187" t="s">
        <v>2829</v>
      </c>
      <c r="ED75" s="187" t="s">
        <v>2714</v>
      </c>
      <c r="EE75" s="187" t="s">
        <v>2714</v>
      </c>
      <c r="EF75" s="187" t="s">
        <v>2829</v>
      </c>
      <c r="EG75" s="187" t="s">
        <v>2714</v>
      </c>
      <c r="EH75" s="187" t="s">
        <v>2714</v>
      </c>
      <c r="EI75" s="187" t="s">
        <v>2829</v>
      </c>
      <c r="EJ75" s="187" t="s">
        <v>2714</v>
      </c>
      <c r="EK75" s="187" t="s">
        <v>2714</v>
      </c>
      <c r="EL75" s="187" t="s">
        <v>2829</v>
      </c>
      <c r="EM75" s="187" t="s">
        <v>2714</v>
      </c>
      <c r="EN75" s="187" t="s">
        <v>2714</v>
      </c>
      <c r="EO75" s="187" t="s">
        <v>2829</v>
      </c>
      <c r="EP75" s="187" t="s">
        <v>2714</v>
      </c>
      <c r="EQ75" s="187" t="s">
        <v>2714</v>
      </c>
      <c r="ER75" s="187" t="s">
        <v>2829</v>
      </c>
      <c r="ES75" s="187" t="s">
        <v>2714</v>
      </c>
      <c r="ET75" s="187" t="s">
        <v>2714</v>
      </c>
    </row>
    <row r="76" spans="1:150" x14ac:dyDescent="0.25">
      <c r="A76" s="1"/>
      <c r="B76" s="186" t="s">
        <v>3164</v>
      </c>
      <c r="C76" s="186" t="s">
        <v>482</v>
      </c>
      <c r="D76" s="186" t="s">
        <v>869</v>
      </c>
      <c r="E76" s="186" t="s">
        <v>3165</v>
      </c>
      <c r="F76" s="186" t="s">
        <v>3166</v>
      </c>
      <c r="G76" s="187" t="s">
        <v>2829</v>
      </c>
      <c r="H76" s="187" t="s">
        <v>2714</v>
      </c>
      <c r="I76" s="187" t="s">
        <v>2714</v>
      </c>
      <c r="J76" s="187" t="s">
        <v>2829</v>
      </c>
      <c r="K76" s="187" t="s">
        <v>2714</v>
      </c>
      <c r="L76" s="187" t="s">
        <v>2714</v>
      </c>
      <c r="M76" s="187" t="s">
        <v>2829</v>
      </c>
      <c r="N76" s="187" t="s">
        <v>2714</v>
      </c>
      <c r="O76" s="187" t="s">
        <v>3167</v>
      </c>
      <c r="P76" s="187" t="s">
        <v>2829</v>
      </c>
      <c r="Q76" s="187" t="s">
        <v>2714</v>
      </c>
      <c r="R76" s="187" t="s">
        <v>3168</v>
      </c>
      <c r="S76" s="187" t="s">
        <v>2829</v>
      </c>
      <c r="T76" s="187" t="s">
        <v>2714</v>
      </c>
      <c r="U76" s="187" t="s">
        <v>2714</v>
      </c>
      <c r="V76" s="187" t="s">
        <v>2829</v>
      </c>
      <c r="W76" s="187" t="s">
        <v>2714</v>
      </c>
      <c r="X76" s="187" t="s">
        <v>2714</v>
      </c>
      <c r="Y76" s="187" t="s">
        <v>2829</v>
      </c>
      <c r="Z76" s="187" t="s">
        <v>2714</v>
      </c>
      <c r="AA76" s="187" t="s">
        <v>3169</v>
      </c>
      <c r="AB76" s="187" t="s">
        <v>2829</v>
      </c>
      <c r="AC76" s="187" t="s">
        <v>2714</v>
      </c>
      <c r="AD76" s="187" t="s">
        <v>2714</v>
      </c>
      <c r="AE76" s="187" t="s">
        <v>2829</v>
      </c>
      <c r="AF76" s="187" t="s">
        <v>2714</v>
      </c>
      <c r="AG76" s="187" t="s">
        <v>3170</v>
      </c>
      <c r="AH76" s="187" t="s">
        <v>2829</v>
      </c>
      <c r="AI76" s="187" t="s">
        <v>2714</v>
      </c>
      <c r="AJ76" s="187" t="s">
        <v>3171</v>
      </c>
      <c r="AK76" s="187" t="s">
        <v>2829</v>
      </c>
      <c r="AL76" s="187" t="s">
        <v>2714</v>
      </c>
      <c r="AM76" s="187" t="s">
        <v>3172</v>
      </c>
      <c r="AN76" s="187" t="s">
        <v>2829</v>
      </c>
      <c r="AO76" s="187" t="s">
        <v>2714</v>
      </c>
      <c r="AP76" s="187" t="s">
        <v>3173</v>
      </c>
      <c r="AQ76" s="187" t="s">
        <v>2829</v>
      </c>
      <c r="AR76" s="187" t="s">
        <v>2714</v>
      </c>
      <c r="AS76" s="187" t="s">
        <v>2714</v>
      </c>
      <c r="AT76" s="187" t="s">
        <v>2829</v>
      </c>
      <c r="AU76" s="187" t="s">
        <v>2714</v>
      </c>
      <c r="AV76" s="187" t="s">
        <v>3174</v>
      </c>
      <c r="AW76" s="187" t="s">
        <v>2829</v>
      </c>
      <c r="AX76" s="187" t="s">
        <v>2714</v>
      </c>
      <c r="AY76" s="187" t="s">
        <v>2714</v>
      </c>
      <c r="AZ76" s="187" t="s">
        <v>2829</v>
      </c>
      <c r="BA76" s="187" t="s">
        <v>2714</v>
      </c>
      <c r="BB76" s="187" t="s">
        <v>2714</v>
      </c>
      <c r="BC76" s="187" t="s">
        <v>2829</v>
      </c>
      <c r="BD76" s="187" t="s">
        <v>2714</v>
      </c>
      <c r="BE76" s="187" t="s">
        <v>2714</v>
      </c>
      <c r="BF76" s="187" t="s">
        <v>2829</v>
      </c>
      <c r="BG76" s="187" t="s">
        <v>2714</v>
      </c>
      <c r="BH76" s="187" t="s">
        <v>2714</v>
      </c>
      <c r="BI76" s="187" t="s">
        <v>2829</v>
      </c>
      <c r="BJ76" s="187" t="s">
        <v>2714</v>
      </c>
      <c r="BK76" s="187" t="s">
        <v>2714</v>
      </c>
      <c r="BL76" s="187" t="s">
        <v>2829</v>
      </c>
      <c r="BM76" s="187" t="s">
        <v>2714</v>
      </c>
      <c r="BN76" s="187" t="s">
        <v>2714</v>
      </c>
      <c r="BO76" s="187" t="s">
        <v>2829</v>
      </c>
      <c r="BP76" s="187" t="s">
        <v>2714</v>
      </c>
      <c r="BQ76" s="187" t="s">
        <v>3152</v>
      </c>
      <c r="BR76" s="187" t="s">
        <v>2829</v>
      </c>
      <c r="BS76" s="187" t="s">
        <v>2714</v>
      </c>
      <c r="BT76" s="187" t="s">
        <v>3152</v>
      </c>
      <c r="BU76" s="187" t="s">
        <v>2829</v>
      </c>
      <c r="BV76" s="187" t="s">
        <v>2714</v>
      </c>
      <c r="BW76" s="187" t="s">
        <v>2714</v>
      </c>
      <c r="BX76" s="187" t="s">
        <v>2829</v>
      </c>
      <c r="BY76" s="187" t="s">
        <v>2714</v>
      </c>
      <c r="BZ76" s="187" t="s">
        <v>2714</v>
      </c>
      <c r="CA76" s="187" t="s">
        <v>2829</v>
      </c>
      <c r="CB76" s="187" t="s">
        <v>2714</v>
      </c>
      <c r="CC76" s="187" t="s">
        <v>2714</v>
      </c>
      <c r="CD76" s="187" t="s">
        <v>2829</v>
      </c>
      <c r="CE76" s="187" t="s">
        <v>2714</v>
      </c>
      <c r="CF76" s="187" t="s">
        <v>2714</v>
      </c>
      <c r="CG76" s="187" t="s">
        <v>2829</v>
      </c>
      <c r="CH76" s="187" t="s">
        <v>2714</v>
      </c>
      <c r="CI76" s="187" t="s">
        <v>2714</v>
      </c>
      <c r="CJ76" s="187" t="s">
        <v>2829</v>
      </c>
      <c r="CK76" s="187" t="s">
        <v>2714</v>
      </c>
      <c r="CL76" s="187" t="s">
        <v>2714</v>
      </c>
      <c r="CM76" s="187" t="s">
        <v>2829</v>
      </c>
      <c r="CN76" s="187" t="s">
        <v>2714</v>
      </c>
      <c r="CO76" s="187" t="s">
        <v>2714</v>
      </c>
      <c r="CP76" s="187" t="s">
        <v>2829</v>
      </c>
      <c r="CQ76" s="187" t="s">
        <v>2714</v>
      </c>
      <c r="CR76" s="187" t="s">
        <v>2714</v>
      </c>
      <c r="CS76" s="187" t="s">
        <v>2829</v>
      </c>
      <c r="CT76" s="187" t="s">
        <v>2714</v>
      </c>
      <c r="CU76" s="187" t="s">
        <v>2714</v>
      </c>
      <c r="CV76" s="187" t="s">
        <v>2829</v>
      </c>
      <c r="CW76" s="187" t="s">
        <v>2714</v>
      </c>
      <c r="CX76" s="187" t="s">
        <v>2714</v>
      </c>
      <c r="CY76" s="187" t="s">
        <v>2829</v>
      </c>
      <c r="CZ76" s="187" t="s">
        <v>2714</v>
      </c>
      <c r="DA76" s="187" t="s">
        <v>2714</v>
      </c>
      <c r="DB76" s="187" t="s">
        <v>2829</v>
      </c>
      <c r="DC76" s="187" t="s">
        <v>2714</v>
      </c>
      <c r="DD76" s="187" t="s">
        <v>2714</v>
      </c>
      <c r="DE76" s="187" t="s">
        <v>2829</v>
      </c>
      <c r="DF76" s="187" t="s">
        <v>2714</v>
      </c>
      <c r="DG76" s="187" t="s">
        <v>2714</v>
      </c>
      <c r="DH76" s="187" t="s">
        <v>2829</v>
      </c>
      <c r="DI76" s="187" t="s">
        <v>2714</v>
      </c>
      <c r="DJ76" s="187" t="s">
        <v>2714</v>
      </c>
      <c r="DK76" s="187" t="s">
        <v>2829</v>
      </c>
      <c r="DL76" s="187" t="s">
        <v>2714</v>
      </c>
      <c r="DM76" s="187" t="s">
        <v>2714</v>
      </c>
      <c r="DN76" s="187" t="s">
        <v>2829</v>
      </c>
      <c r="DO76" s="187" t="s">
        <v>2714</v>
      </c>
      <c r="DP76" s="187" t="s">
        <v>2714</v>
      </c>
      <c r="DQ76" s="187" t="s">
        <v>2829</v>
      </c>
      <c r="DR76" s="187" t="s">
        <v>2714</v>
      </c>
      <c r="DS76" s="187" t="s">
        <v>2714</v>
      </c>
      <c r="DT76" s="187" t="s">
        <v>2829</v>
      </c>
      <c r="DU76" s="187" t="s">
        <v>2714</v>
      </c>
      <c r="DV76" s="187" t="s">
        <v>2714</v>
      </c>
      <c r="DW76" s="187" t="s">
        <v>2829</v>
      </c>
      <c r="DX76" s="187" t="s">
        <v>2714</v>
      </c>
      <c r="DY76" s="187" t="s">
        <v>2714</v>
      </c>
      <c r="DZ76" s="187" t="s">
        <v>2829</v>
      </c>
      <c r="EA76" s="187" t="s">
        <v>2714</v>
      </c>
      <c r="EB76" s="187" t="s">
        <v>2714</v>
      </c>
      <c r="EC76" s="187" t="s">
        <v>2829</v>
      </c>
      <c r="ED76" s="187" t="s">
        <v>2714</v>
      </c>
      <c r="EE76" s="187" t="s">
        <v>2714</v>
      </c>
      <c r="EF76" s="187" t="s">
        <v>2829</v>
      </c>
      <c r="EG76" s="187" t="s">
        <v>2714</v>
      </c>
      <c r="EH76" s="187" t="s">
        <v>2714</v>
      </c>
      <c r="EI76" s="187" t="s">
        <v>2829</v>
      </c>
      <c r="EJ76" s="187" t="s">
        <v>2714</v>
      </c>
      <c r="EK76" s="187" t="s">
        <v>2714</v>
      </c>
      <c r="EL76" s="187" t="s">
        <v>2829</v>
      </c>
      <c r="EM76" s="187" t="s">
        <v>2714</v>
      </c>
      <c r="EN76" s="187" t="s">
        <v>2714</v>
      </c>
      <c r="EO76" s="187" t="s">
        <v>2829</v>
      </c>
      <c r="EP76" s="187" t="s">
        <v>2714</v>
      </c>
      <c r="EQ76" s="187" t="s">
        <v>2714</v>
      </c>
      <c r="ER76" s="187" t="s">
        <v>2829</v>
      </c>
      <c r="ES76" s="187" t="s">
        <v>2714</v>
      </c>
      <c r="ET76" s="187" t="s">
        <v>2714</v>
      </c>
    </row>
    <row r="77" spans="1:150" x14ac:dyDescent="0.25">
      <c r="A77" s="1"/>
      <c r="B77" s="185" t="s">
        <v>3175</v>
      </c>
      <c r="C77" s="185" t="s">
        <v>83</v>
      </c>
      <c r="D77" s="185" t="s">
        <v>84</v>
      </c>
      <c r="E77" s="185" t="s">
        <v>3176</v>
      </c>
      <c r="F77" s="185" t="s">
        <v>3177</v>
      </c>
      <c r="G77" s="185" t="s">
        <v>2829</v>
      </c>
      <c r="H77" s="185" t="s">
        <v>2714</v>
      </c>
      <c r="I77" s="185" t="s">
        <v>2714</v>
      </c>
      <c r="J77" s="185" t="s">
        <v>2829</v>
      </c>
      <c r="K77" s="185" t="s">
        <v>2714</v>
      </c>
      <c r="L77" s="185" t="s">
        <v>3178</v>
      </c>
      <c r="M77" s="185" t="s">
        <v>2829</v>
      </c>
      <c r="N77" s="185" t="s">
        <v>2714</v>
      </c>
      <c r="O77" s="185" t="s">
        <v>3179</v>
      </c>
      <c r="P77" s="185" t="s">
        <v>2829</v>
      </c>
      <c r="Q77" s="185" t="s">
        <v>2714</v>
      </c>
      <c r="R77" s="185" t="s">
        <v>2714</v>
      </c>
      <c r="S77" s="185" t="s">
        <v>2829</v>
      </c>
      <c r="T77" s="185" t="s">
        <v>2714</v>
      </c>
      <c r="U77" s="185" t="s">
        <v>3180</v>
      </c>
      <c r="V77" s="185" t="s">
        <v>2829</v>
      </c>
      <c r="W77" s="185" t="s">
        <v>2714</v>
      </c>
      <c r="X77" s="185" t="s">
        <v>3180</v>
      </c>
      <c r="Y77" s="185" t="s">
        <v>2829</v>
      </c>
      <c r="Z77" s="185" t="s">
        <v>2714</v>
      </c>
      <c r="AA77" s="185" t="s">
        <v>2714</v>
      </c>
      <c r="AB77" s="185" t="s">
        <v>2829</v>
      </c>
      <c r="AC77" s="185" t="s">
        <v>2714</v>
      </c>
      <c r="AD77" s="185" t="s">
        <v>2714</v>
      </c>
      <c r="AE77" s="185" t="s">
        <v>2829</v>
      </c>
      <c r="AF77" s="185" t="s">
        <v>2714</v>
      </c>
      <c r="AG77" s="185" t="s">
        <v>2714</v>
      </c>
      <c r="AH77" s="185" t="s">
        <v>2829</v>
      </c>
      <c r="AI77" s="185" t="s">
        <v>2714</v>
      </c>
      <c r="AJ77" s="185" t="s">
        <v>2714</v>
      </c>
      <c r="AK77" s="185" t="s">
        <v>2829</v>
      </c>
      <c r="AL77" s="185" t="s">
        <v>2714</v>
      </c>
      <c r="AM77" s="185" t="s">
        <v>2714</v>
      </c>
      <c r="AN77" s="185" t="s">
        <v>2829</v>
      </c>
      <c r="AO77" s="185" t="s">
        <v>2714</v>
      </c>
      <c r="AP77" s="185" t="s">
        <v>2714</v>
      </c>
      <c r="AQ77" s="185" t="s">
        <v>2829</v>
      </c>
      <c r="AR77" s="185" t="s">
        <v>2714</v>
      </c>
      <c r="AS77" s="185" t="s">
        <v>2714</v>
      </c>
      <c r="AT77" s="185" t="s">
        <v>2829</v>
      </c>
      <c r="AU77" s="185" t="s">
        <v>2714</v>
      </c>
      <c r="AV77" s="185" t="s">
        <v>2714</v>
      </c>
      <c r="AW77" s="185" t="s">
        <v>2829</v>
      </c>
      <c r="AX77" s="185" t="s">
        <v>2714</v>
      </c>
      <c r="AY77" s="185" t="s">
        <v>3181</v>
      </c>
      <c r="AZ77" s="185" t="s">
        <v>2829</v>
      </c>
      <c r="BA77" s="185" t="s">
        <v>2714</v>
      </c>
      <c r="BB77" s="185" t="s">
        <v>2714</v>
      </c>
      <c r="BC77" s="185" t="s">
        <v>2829</v>
      </c>
      <c r="BD77" s="185" t="s">
        <v>2714</v>
      </c>
      <c r="BE77" s="185" t="s">
        <v>2714</v>
      </c>
      <c r="BF77" s="185" t="s">
        <v>2829</v>
      </c>
      <c r="BG77" s="185" t="s">
        <v>2714</v>
      </c>
      <c r="BH77" s="185" t="s">
        <v>2714</v>
      </c>
      <c r="BI77" s="185" t="s">
        <v>2829</v>
      </c>
      <c r="BJ77" s="185" t="s">
        <v>2714</v>
      </c>
      <c r="BK77" s="185" t="s">
        <v>2714</v>
      </c>
      <c r="BL77" s="185" t="s">
        <v>2829</v>
      </c>
      <c r="BM77" s="185" t="s">
        <v>2714</v>
      </c>
      <c r="BN77" s="185" t="s">
        <v>2714</v>
      </c>
      <c r="BO77" s="185" t="s">
        <v>2829</v>
      </c>
      <c r="BP77" s="185" t="s">
        <v>2714</v>
      </c>
      <c r="BQ77" s="185" t="s">
        <v>2714</v>
      </c>
      <c r="BR77" s="185" t="s">
        <v>2829</v>
      </c>
      <c r="BS77" s="185" t="s">
        <v>2714</v>
      </c>
      <c r="BT77" s="185" t="s">
        <v>2714</v>
      </c>
      <c r="BU77" s="185" t="s">
        <v>2829</v>
      </c>
      <c r="BV77" s="185" t="s">
        <v>2714</v>
      </c>
      <c r="BW77" s="185" t="s">
        <v>2714</v>
      </c>
      <c r="BX77" s="185" t="s">
        <v>2829</v>
      </c>
      <c r="BY77" s="185" t="s">
        <v>2714</v>
      </c>
      <c r="BZ77" s="185" t="s">
        <v>2714</v>
      </c>
      <c r="CA77" s="185" t="s">
        <v>2829</v>
      </c>
      <c r="CB77" s="185" t="s">
        <v>2714</v>
      </c>
      <c r="CC77" s="185" t="s">
        <v>2714</v>
      </c>
      <c r="CD77" s="185" t="s">
        <v>2829</v>
      </c>
      <c r="CE77" s="185" t="s">
        <v>2714</v>
      </c>
      <c r="CF77" s="185" t="s">
        <v>2714</v>
      </c>
      <c r="CG77" s="185" t="s">
        <v>2829</v>
      </c>
      <c r="CH77" s="185" t="s">
        <v>2714</v>
      </c>
      <c r="CI77" s="185" t="s">
        <v>2714</v>
      </c>
      <c r="CJ77" s="185" t="s">
        <v>2829</v>
      </c>
      <c r="CK77" s="185" t="s">
        <v>2714</v>
      </c>
      <c r="CL77" s="185" t="s">
        <v>2714</v>
      </c>
      <c r="CM77" s="185" t="s">
        <v>2829</v>
      </c>
      <c r="CN77" s="185" t="s">
        <v>2714</v>
      </c>
      <c r="CO77" s="185" t="s">
        <v>2714</v>
      </c>
      <c r="CP77" s="185" t="s">
        <v>2829</v>
      </c>
      <c r="CQ77" s="185" t="s">
        <v>2714</v>
      </c>
      <c r="CR77" s="185" t="s">
        <v>2714</v>
      </c>
      <c r="CS77" s="185" t="s">
        <v>2829</v>
      </c>
      <c r="CT77" s="185" t="s">
        <v>2714</v>
      </c>
      <c r="CU77" s="185" t="s">
        <v>2714</v>
      </c>
      <c r="CV77" s="185" t="s">
        <v>2829</v>
      </c>
      <c r="CW77" s="185" t="s">
        <v>2714</v>
      </c>
      <c r="CX77" s="185" t="s">
        <v>2714</v>
      </c>
      <c r="CY77" s="185" t="s">
        <v>2829</v>
      </c>
      <c r="CZ77" s="185" t="s">
        <v>2714</v>
      </c>
      <c r="DA77" s="185" t="s">
        <v>2714</v>
      </c>
      <c r="DB77" s="185" t="s">
        <v>2829</v>
      </c>
      <c r="DC77" s="185" t="s">
        <v>2714</v>
      </c>
      <c r="DD77" s="185" t="s">
        <v>2714</v>
      </c>
      <c r="DE77" s="185" t="s">
        <v>2829</v>
      </c>
      <c r="DF77" s="185" t="s">
        <v>2714</v>
      </c>
      <c r="DG77" s="185" t="s">
        <v>2714</v>
      </c>
      <c r="DH77" s="185" t="s">
        <v>2829</v>
      </c>
      <c r="DI77" s="185" t="s">
        <v>2714</v>
      </c>
      <c r="DJ77" s="185" t="s">
        <v>2714</v>
      </c>
      <c r="DK77" s="185" t="s">
        <v>2829</v>
      </c>
      <c r="DL77" s="185" t="s">
        <v>2714</v>
      </c>
      <c r="DM77" s="185" t="s">
        <v>2714</v>
      </c>
      <c r="DN77" s="185" t="s">
        <v>2829</v>
      </c>
      <c r="DO77" s="185" t="s">
        <v>2714</v>
      </c>
      <c r="DP77" s="185" t="s">
        <v>2714</v>
      </c>
      <c r="DQ77" s="185" t="s">
        <v>2829</v>
      </c>
      <c r="DR77" s="185" t="s">
        <v>2714</v>
      </c>
      <c r="DS77" s="185" t="s">
        <v>2714</v>
      </c>
      <c r="DT77" s="185" t="s">
        <v>2829</v>
      </c>
      <c r="DU77" s="185" t="s">
        <v>2714</v>
      </c>
      <c r="DV77" s="185" t="s">
        <v>2714</v>
      </c>
      <c r="DW77" s="185" t="s">
        <v>2829</v>
      </c>
      <c r="DX77" s="185" t="s">
        <v>2714</v>
      </c>
      <c r="DY77" s="185" t="s">
        <v>2714</v>
      </c>
      <c r="DZ77" s="185" t="s">
        <v>2829</v>
      </c>
      <c r="EA77" s="185" t="s">
        <v>2714</v>
      </c>
      <c r="EB77" s="185" t="s">
        <v>2714</v>
      </c>
      <c r="EC77" s="185" t="s">
        <v>2829</v>
      </c>
      <c r="ED77" s="185" t="s">
        <v>2714</v>
      </c>
      <c r="EE77" s="185" t="s">
        <v>2714</v>
      </c>
      <c r="EF77" s="185" t="s">
        <v>2829</v>
      </c>
      <c r="EG77" s="185" t="s">
        <v>2714</v>
      </c>
      <c r="EH77" s="185" t="s">
        <v>2714</v>
      </c>
      <c r="EI77" s="185" t="s">
        <v>2829</v>
      </c>
      <c r="EJ77" s="185" t="s">
        <v>2714</v>
      </c>
      <c r="EK77" s="185" t="s">
        <v>2714</v>
      </c>
      <c r="EL77" s="185" t="s">
        <v>2829</v>
      </c>
      <c r="EM77" s="185" t="s">
        <v>2714</v>
      </c>
      <c r="EN77" s="185" t="s">
        <v>2714</v>
      </c>
      <c r="EO77" s="185" t="s">
        <v>2829</v>
      </c>
      <c r="EP77" s="185" t="s">
        <v>2714</v>
      </c>
      <c r="EQ77" s="185" t="s">
        <v>2714</v>
      </c>
      <c r="ER77" s="185" t="s">
        <v>2829</v>
      </c>
      <c r="ES77" s="185" t="s">
        <v>2714</v>
      </c>
      <c r="ET77" s="185" t="s">
        <v>2714</v>
      </c>
    </row>
    <row r="78" spans="1:150" x14ac:dyDescent="0.25">
      <c r="A78" s="1"/>
      <c r="B78" s="186" t="s">
        <v>3182</v>
      </c>
      <c r="C78" s="186" t="s">
        <v>83</v>
      </c>
      <c r="D78" s="186" t="s">
        <v>84</v>
      </c>
      <c r="E78" s="186" t="s">
        <v>3183</v>
      </c>
      <c r="F78" s="186" t="s">
        <v>3184</v>
      </c>
      <c r="G78" s="187" t="s">
        <v>2829</v>
      </c>
      <c r="H78" s="187" t="s">
        <v>849</v>
      </c>
      <c r="I78" s="187" t="s">
        <v>849</v>
      </c>
      <c r="J78" s="187" t="s">
        <v>2829</v>
      </c>
      <c r="K78" s="187" t="s">
        <v>849</v>
      </c>
      <c r="L78" s="187" t="s">
        <v>849</v>
      </c>
      <c r="M78" s="187" t="s">
        <v>2829</v>
      </c>
      <c r="N78" s="187" t="s">
        <v>849</v>
      </c>
      <c r="O78" s="187" t="s">
        <v>849</v>
      </c>
      <c r="P78" s="187" t="s">
        <v>2829</v>
      </c>
      <c r="Q78" s="187" t="s">
        <v>849</v>
      </c>
      <c r="R78" s="187" t="s">
        <v>849</v>
      </c>
      <c r="S78" s="187" t="s">
        <v>2829</v>
      </c>
      <c r="T78" s="187" t="s">
        <v>849</v>
      </c>
      <c r="U78" s="187" t="s">
        <v>849</v>
      </c>
      <c r="V78" s="187" t="s">
        <v>2829</v>
      </c>
      <c r="W78" s="187" t="s">
        <v>849</v>
      </c>
      <c r="X78" s="187" t="s">
        <v>849</v>
      </c>
      <c r="Y78" s="187" t="s">
        <v>2829</v>
      </c>
      <c r="Z78" s="187" t="s">
        <v>849</v>
      </c>
      <c r="AA78" s="187" t="s">
        <v>849</v>
      </c>
      <c r="AB78" s="187" t="s">
        <v>2829</v>
      </c>
      <c r="AC78" s="187" t="s">
        <v>849</v>
      </c>
      <c r="AD78" s="187" t="s">
        <v>849</v>
      </c>
      <c r="AE78" s="187" t="s">
        <v>2829</v>
      </c>
      <c r="AF78" s="187" t="s">
        <v>849</v>
      </c>
      <c r="AG78" s="187" t="s">
        <v>849</v>
      </c>
      <c r="AH78" s="187" t="s">
        <v>2829</v>
      </c>
      <c r="AI78" s="187" t="s">
        <v>849</v>
      </c>
      <c r="AJ78" s="187" t="s">
        <v>849</v>
      </c>
      <c r="AK78" s="187" t="s">
        <v>2829</v>
      </c>
      <c r="AL78" s="187" t="s">
        <v>849</v>
      </c>
      <c r="AM78" s="187" t="s">
        <v>849</v>
      </c>
      <c r="AN78" s="187" t="s">
        <v>2829</v>
      </c>
      <c r="AO78" s="187" t="s">
        <v>849</v>
      </c>
      <c r="AP78" s="187" t="s">
        <v>849</v>
      </c>
      <c r="AQ78" s="187" t="s">
        <v>2829</v>
      </c>
      <c r="AR78" s="187" t="s">
        <v>849</v>
      </c>
      <c r="AS78" s="187" t="s">
        <v>849</v>
      </c>
      <c r="AT78" s="187" t="s">
        <v>2829</v>
      </c>
      <c r="AU78" s="187" t="s">
        <v>849</v>
      </c>
      <c r="AV78" s="187" t="s">
        <v>849</v>
      </c>
      <c r="AW78" s="187" t="s">
        <v>2829</v>
      </c>
      <c r="AX78" s="187" t="s">
        <v>849</v>
      </c>
      <c r="AY78" s="187" t="s">
        <v>849</v>
      </c>
      <c r="AZ78" s="187" t="s">
        <v>2829</v>
      </c>
      <c r="BA78" s="187" t="s">
        <v>849</v>
      </c>
      <c r="BB78" s="187" t="s">
        <v>849</v>
      </c>
      <c r="BC78" s="187" t="s">
        <v>2829</v>
      </c>
      <c r="BD78" s="187" t="s">
        <v>849</v>
      </c>
      <c r="BE78" s="187" t="s">
        <v>849</v>
      </c>
      <c r="BF78" s="187" t="s">
        <v>2829</v>
      </c>
      <c r="BG78" s="187" t="s">
        <v>849</v>
      </c>
      <c r="BH78" s="187" t="s">
        <v>849</v>
      </c>
      <c r="BI78" s="187" t="s">
        <v>2829</v>
      </c>
      <c r="BJ78" s="187" t="s">
        <v>849</v>
      </c>
      <c r="BK78" s="187" t="s">
        <v>849</v>
      </c>
      <c r="BL78" s="187" t="s">
        <v>2829</v>
      </c>
      <c r="BM78" s="187" t="s">
        <v>849</v>
      </c>
      <c r="BN78" s="187" t="s">
        <v>849</v>
      </c>
      <c r="BO78" s="187" t="s">
        <v>2829</v>
      </c>
      <c r="BP78" s="187" t="s">
        <v>849</v>
      </c>
      <c r="BQ78" s="187" t="s">
        <v>849</v>
      </c>
      <c r="BR78" s="187" t="s">
        <v>2829</v>
      </c>
      <c r="BS78" s="187" t="s">
        <v>849</v>
      </c>
      <c r="BT78" s="187" t="s">
        <v>849</v>
      </c>
      <c r="BU78" s="187" t="s">
        <v>2829</v>
      </c>
      <c r="BV78" s="187" t="s">
        <v>849</v>
      </c>
      <c r="BW78" s="187" t="s">
        <v>849</v>
      </c>
      <c r="BX78" s="187" t="s">
        <v>2829</v>
      </c>
      <c r="BY78" s="187" t="s">
        <v>849</v>
      </c>
      <c r="BZ78" s="187" t="s">
        <v>849</v>
      </c>
      <c r="CA78" s="187" t="s">
        <v>2829</v>
      </c>
      <c r="CB78" s="187" t="s">
        <v>849</v>
      </c>
      <c r="CC78" s="187" t="s">
        <v>849</v>
      </c>
      <c r="CD78" s="187" t="s">
        <v>2829</v>
      </c>
      <c r="CE78" s="187" t="s">
        <v>849</v>
      </c>
      <c r="CF78" s="187" t="s">
        <v>849</v>
      </c>
      <c r="CG78" s="187" t="s">
        <v>2829</v>
      </c>
      <c r="CH78" s="187" t="s">
        <v>849</v>
      </c>
      <c r="CI78" s="187" t="s">
        <v>849</v>
      </c>
      <c r="CJ78" s="187" t="s">
        <v>2829</v>
      </c>
      <c r="CK78" s="187" t="s">
        <v>849</v>
      </c>
      <c r="CL78" s="187" t="s">
        <v>849</v>
      </c>
      <c r="CM78" s="187" t="s">
        <v>2829</v>
      </c>
      <c r="CN78" s="187" t="s">
        <v>849</v>
      </c>
      <c r="CO78" s="187" t="s">
        <v>849</v>
      </c>
      <c r="CP78" s="187" t="s">
        <v>2829</v>
      </c>
      <c r="CQ78" s="187" t="s">
        <v>849</v>
      </c>
      <c r="CR78" s="187" t="s">
        <v>849</v>
      </c>
      <c r="CS78" s="187" t="s">
        <v>2829</v>
      </c>
      <c r="CT78" s="187" t="s">
        <v>849</v>
      </c>
      <c r="CU78" s="187" t="s">
        <v>849</v>
      </c>
      <c r="CV78" s="187" t="s">
        <v>2829</v>
      </c>
      <c r="CW78" s="187" t="s">
        <v>849</v>
      </c>
      <c r="CX78" s="187" t="s">
        <v>849</v>
      </c>
      <c r="CY78" s="187" t="s">
        <v>2829</v>
      </c>
      <c r="CZ78" s="187" t="s">
        <v>849</v>
      </c>
      <c r="DA78" s="187" t="s">
        <v>849</v>
      </c>
      <c r="DB78" s="187" t="s">
        <v>2829</v>
      </c>
      <c r="DC78" s="187" t="s">
        <v>849</v>
      </c>
      <c r="DD78" s="187" t="s">
        <v>849</v>
      </c>
      <c r="DE78" s="187" t="s">
        <v>2829</v>
      </c>
      <c r="DF78" s="187" t="s">
        <v>849</v>
      </c>
      <c r="DG78" s="187" t="s">
        <v>849</v>
      </c>
      <c r="DH78" s="187" t="s">
        <v>2829</v>
      </c>
      <c r="DI78" s="187" t="s">
        <v>849</v>
      </c>
      <c r="DJ78" s="187" t="s">
        <v>849</v>
      </c>
      <c r="DK78" s="187" t="s">
        <v>2829</v>
      </c>
      <c r="DL78" s="187" t="s">
        <v>849</v>
      </c>
      <c r="DM78" s="187" t="s">
        <v>849</v>
      </c>
      <c r="DN78" s="187" t="s">
        <v>2829</v>
      </c>
      <c r="DO78" s="187" t="s">
        <v>849</v>
      </c>
      <c r="DP78" s="187" t="s">
        <v>849</v>
      </c>
      <c r="DQ78" s="187" t="s">
        <v>2829</v>
      </c>
      <c r="DR78" s="187" t="s">
        <v>849</v>
      </c>
      <c r="DS78" s="187" t="s">
        <v>849</v>
      </c>
      <c r="DT78" s="187" t="s">
        <v>2829</v>
      </c>
      <c r="DU78" s="187" t="s">
        <v>849</v>
      </c>
      <c r="DV78" s="187" t="s">
        <v>849</v>
      </c>
      <c r="DW78" s="187" t="s">
        <v>2829</v>
      </c>
      <c r="DX78" s="187" t="s">
        <v>849</v>
      </c>
      <c r="DY78" s="187" t="s">
        <v>849</v>
      </c>
      <c r="DZ78" s="187" t="s">
        <v>2829</v>
      </c>
      <c r="EA78" s="187" t="s">
        <v>849</v>
      </c>
      <c r="EB78" s="187" t="s">
        <v>849</v>
      </c>
      <c r="EC78" s="187" t="s">
        <v>2829</v>
      </c>
      <c r="ED78" s="187" t="s">
        <v>849</v>
      </c>
      <c r="EE78" s="187" t="s">
        <v>849</v>
      </c>
      <c r="EF78" s="187" t="s">
        <v>2829</v>
      </c>
      <c r="EG78" s="187" t="s">
        <v>849</v>
      </c>
      <c r="EH78" s="187" t="s">
        <v>849</v>
      </c>
      <c r="EI78" s="187" t="s">
        <v>2829</v>
      </c>
      <c r="EJ78" s="187" t="s">
        <v>849</v>
      </c>
      <c r="EK78" s="187" t="s">
        <v>849</v>
      </c>
      <c r="EL78" s="187" t="s">
        <v>2829</v>
      </c>
      <c r="EM78" s="187" t="s">
        <v>849</v>
      </c>
      <c r="EN78" s="187" t="s">
        <v>849</v>
      </c>
      <c r="EO78" s="187" t="s">
        <v>2829</v>
      </c>
      <c r="EP78" s="187" t="s">
        <v>849</v>
      </c>
      <c r="EQ78" s="187" t="s">
        <v>849</v>
      </c>
      <c r="ER78" s="187" t="s">
        <v>2829</v>
      </c>
      <c r="ES78" s="187" t="s">
        <v>849</v>
      </c>
      <c r="ET78" s="187" t="s">
        <v>849</v>
      </c>
    </row>
    <row r="79" spans="1:150" x14ac:dyDescent="0.25">
      <c r="A79" s="1"/>
      <c r="B79" s="186" t="s">
        <v>3185</v>
      </c>
      <c r="C79" s="186" t="s">
        <v>83</v>
      </c>
      <c r="D79" s="186" t="s">
        <v>84</v>
      </c>
      <c r="E79" s="186" t="s">
        <v>3186</v>
      </c>
      <c r="F79" s="186" t="s">
        <v>3187</v>
      </c>
      <c r="G79" s="187" t="s">
        <v>2829</v>
      </c>
      <c r="H79" s="187" t="s">
        <v>849</v>
      </c>
      <c r="I79" s="187" t="s">
        <v>849</v>
      </c>
      <c r="J79" s="187" t="s">
        <v>2829</v>
      </c>
      <c r="K79" s="187" t="s">
        <v>849</v>
      </c>
      <c r="L79" s="187" t="s">
        <v>849</v>
      </c>
      <c r="M79" s="187" t="s">
        <v>2829</v>
      </c>
      <c r="N79" s="187" t="s">
        <v>849</v>
      </c>
      <c r="O79" s="187" t="s">
        <v>849</v>
      </c>
      <c r="P79" s="187" t="s">
        <v>2829</v>
      </c>
      <c r="Q79" s="187" t="s">
        <v>849</v>
      </c>
      <c r="R79" s="187" t="s">
        <v>849</v>
      </c>
      <c r="S79" s="187" t="s">
        <v>2829</v>
      </c>
      <c r="T79" s="187" t="s">
        <v>849</v>
      </c>
      <c r="U79" s="187" t="s">
        <v>849</v>
      </c>
      <c r="V79" s="187" t="s">
        <v>2829</v>
      </c>
      <c r="W79" s="187" t="s">
        <v>849</v>
      </c>
      <c r="X79" s="187" t="s">
        <v>849</v>
      </c>
      <c r="Y79" s="187" t="s">
        <v>2829</v>
      </c>
      <c r="Z79" s="187" t="s">
        <v>849</v>
      </c>
      <c r="AA79" s="187" t="s">
        <v>849</v>
      </c>
      <c r="AB79" s="187" t="s">
        <v>2829</v>
      </c>
      <c r="AC79" s="187" t="s">
        <v>849</v>
      </c>
      <c r="AD79" s="187" t="s">
        <v>849</v>
      </c>
      <c r="AE79" s="187" t="s">
        <v>2829</v>
      </c>
      <c r="AF79" s="187" t="s">
        <v>849</v>
      </c>
      <c r="AG79" s="187" t="s">
        <v>849</v>
      </c>
      <c r="AH79" s="187" t="s">
        <v>2829</v>
      </c>
      <c r="AI79" s="187" t="s">
        <v>849</v>
      </c>
      <c r="AJ79" s="187" t="s">
        <v>849</v>
      </c>
      <c r="AK79" s="187" t="s">
        <v>2829</v>
      </c>
      <c r="AL79" s="187" t="s">
        <v>849</v>
      </c>
      <c r="AM79" s="187" t="s">
        <v>849</v>
      </c>
      <c r="AN79" s="187" t="s">
        <v>2829</v>
      </c>
      <c r="AO79" s="187" t="s">
        <v>849</v>
      </c>
      <c r="AP79" s="187" t="s">
        <v>849</v>
      </c>
      <c r="AQ79" s="187" t="s">
        <v>2829</v>
      </c>
      <c r="AR79" s="187" t="s">
        <v>849</v>
      </c>
      <c r="AS79" s="187" t="s">
        <v>849</v>
      </c>
      <c r="AT79" s="187" t="s">
        <v>2829</v>
      </c>
      <c r="AU79" s="187" t="s">
        <v>849</v>
      </c>
      <c r="AV79" s="187" t="s">
        <v>849</v>
      </c>
      <c r="AW79" s="187" t="s">
        <v>2829</v>
      </c>
      <c r="AX79" s="187" t="s">
        <v>849</v>
      </c>
      <c r="AY79" s="187" t="s">
        <v>849</v>
      </c>
      <c r="AZ79" s="187" t="s">
        <v>2829</v>
      </c>
      <c r="BA79" s="187" t="s">
        <v>849</v>
      </c>
      <c r="BB79" s="187" t="s">
        <v>849</v>
      </c>
      <c r="BC79" s="187" t="s">
        <v>2829</v>
      </c>
      <c r="BD79" s="187" t="s">
        <v>849</v>
      </c>
      <c r="BE79" s="187" t="s">
        <v>849</v>
      </c>
      <c r="BF79" s="187" t="s">
        <v>2829</v>
      </c>
      <c r="BG79" s="187" t="s">
        <v>849</v>
      </c>
      <c r="BH79" s="187" t="s">
        <v>849</v>
      </c>
      <c r="BI79" s="187" t="s">
        <v>2829</v>
      </c>
      <c r="BJ79" s="187" t="s">
        <v>849</v>
      </c>
      <c r="BK79" s="187" t="s">
        <v>849</v>
      </c>
      <c r="BL79" s="187" t="s">
        <v>2829</v>
      </c>
      <c r="BM79" s="187" t="s">
        <v>849</v>
      </c>
      <c r="BN79" s="187" t="s">
        <v>849</v>
      </c>
      <c r="BO79" s="187" t="s">
        <v>2829</v>
      </c>
      <c r="BP79" s="187" t="s">
        <v>849</v>
      </c>
      <c r="BQ79" s="187" t="s">
        <v>849</v>
      </c>
      <c r="BR79" s="187" t="s">
        <v>2829</v>
      </c>
      <c r="BS79" s="187" t="s">
        <v>849</v>
      </c>
      <c r="BT79" s="187" t="s">
        <v>849</v>
      </c>
      <c r="BU79" s="187" t="s">
        <v>2829</v>
      </c>
      <c r="BV79" s="187" t="s">
        <v>849</v>
      </c>
      <c r="BW79" s="187" t="s">
        <v>849</v>
      </c>
      <c r="BX79" s="187" t="s">
        <v>2829</v>
      </c>
      <c r="BY79" s="187" t="s">
        <v>849</v>
      </c>
      <c r="BZ79" s="187" t="s">
        <v>849</v>
      </c>
      <c r="CA79" s="187" t="s">
        <v>2829</v>
      </c>
      <c r="CB79" s="187" t="s">
        <v>849</v>
      </c>
      <c r="CC79" s="187" t="s">
        <v>849</v>
      </c>
      <c r="CD79" s="187" t="s">
        <v>2829</v>
      </c>
      <c r="CE79" s="187" t="s">
        <v>849</v>
      </c>
      <c r="CF79" s="187" t="s">
        <v>849</v>
      </c>
      <c r="CG79" s="187" t="s">
        <v>2829</v>
      </c>
      <c r="CH79" s="187" t="s">
        <v>849</v>
      </c>
      <c r="CI79" s="187" t="s">
        <v>849</v>
      </c>
      <c r="CJ79" s="187" t="s">
        <v>2829</v>
      </c>
      <c r="CK79" s="187" t="s">
        <v>849</v>
      </c>
      <c r="CL79" s="187" t="s">
        <v>849</v>
      </c>
      <c r="CM79" s="187" t="s">
        <v>2829</v>
      </c>
      <c r="CN79" s="187" t="s">
        <v>849</v>
      </c>
      <c r="CO79" s="187" t="s">
        <v>849</v>
      </c>
      <c r="CP79" s="187" t="s">
        <v>2829</v>
      </c>
      <c r="CQ79" s="187" t="s">
        <v>849</v>
      </c>
      <c r="CR79" s="187" t="s">
        <v>849</v>
      </c>
      <c r="CS79" s="187" t="s">
        <v>2829</v>
      </c>
      <c r="CT79" s="187" t="s">
        <v>849</v>
      </c>
      <c r="CU79" s="187" t="s">
        <v>849</v>
      </c>
      <c r="CV79" s="187" t="s">
        <v>2829</v>
      </c>
      <c r="CW79" s="187" t="s">
        <v>849</v>
      </c>
      <c r="CX79" s="187" t="s">
        <v>849</v>
      </c>
      <c r="CY79" s="187" t="s">
        <v>2829</v>
      </c>
      <c r="CZ79" s="187" t="s">
        <v>849</v>
      </c>
      <c r="DA79" s="187" t="s">
        <v>849</v>
      </c>
      <c r="DB79" s="187" t="s">
        <v>2829</v>
      </c>
      <c r="DC79" s="187" t="s">
        <v>849</v>
      </c>
      <c r="DD79" s="187" t="s">
        <v>849</v>
      </c>
      <c r="DE79" s="187" t="s">
        <v>2829</v>
      </c>
      <c r="DF79" s="187" t="s">
        <v>849</v>
      </c>
      <c r="DG79" s="187" t="s">
        <v>849</v>
      </c>
      <c r="DH79" s="187" t="s">
        <v>2829</v>
      </c>
      <c r="DI79" s="187" t="s">
        <v>849</v>
      </c>
      <c r="DJ79" s="187" t="s">
        <v>849</v>
      </c>
      <c r="DK79" s="187" t="s">
        <v>2829</v>
      </c>
      <c r="DL79" s="187" t="s">
        <v>849</v>
      </c>
      <c r="DM79" s="187" t="s">
        <v>849</v>
      </c>
      <c r="DN79" s="187" t="s">
        <v>2829</v>
      </c>
      <c r="DO79" s="187" t="s">
        <v>849</v>
      </c>
      <c r="DP79" s="187" t="s">
        <v>849</v>
      </c>
      <c r="DQ79" s="187" t="s">
        <v>2829</v>
      </c>
      <c r="DR79" s="187" t="s">
        <v>849</v>
      </c>
      <c r="DS79" s="187" t="s">
        <v>849</v>
      </c>
      <c r="DT79" s="187" t="s">
        <v>2829</v>
      </c>
      <c r="DU79" s="187" t="s">
        <v>849</v>
      </c>
      <c r="DV79" s="187" t="s">
        <v>849</v>
      </c>
      <c r="DW79" s="187" t="s">
        <v>2829</v>
      </c>
      <c r="DX79" s="187" t="s">
        <v>849</v>
      </c>
      <c r="DY79" s="187" t="s">
        <v>849</v>
      </c>
      <c r="DZ79" s="187" t="s">
        <v>2829</v>
      </c>
      <c r="EA79" s="187" t="s">
        <v>849</v>
      </c>
      <c r="EB79" s="187" t="s">
        <v>849</v>
      </c>
      <c r="EC79" s="187" t="s">
        <v>2829</v>
      </c>
      <c r="ED79" s="187" t="s">
        <v>849</v>
      </c>
      <c r="EE79" s="187" t="s">
        <v>849</v>
      </c>
      <c r="EF79" s="187" t="s">
        <v>2829</v>
      </c>
      <c r="EG79" s="187" t="s">
        <v>849</v>
      </c>
      <c r="EH79" s="187" t="s">
        <v>849</v>
      </c>
      <c r="EI79" s="187" t="s">
        <v>2829</v>
      </c>
      <c r="EJ79" s="187" t="s">
        <v>849</v>
      </c>
      <c r="EK79" s="187" t="s">
        <v>849</v>
      </c>
      <c r="EL79" s="187" t="s">
        <v>2829</v>
      </c>
      <c r="EM79" s="187" t="s">
        <v>849</v>
      </c>
      <c r="EN79" s="187" t="s">
        <v>849</v>
      </c>
      <c r="EO79" s="187" t="s">
        <v>2829</v>
      </c>
      <c r="EP79" s="187" t="s">
        <v>849</v>
      </c>
      <c r="EQ79" s="187" t="s">
        <v>849</v>
      </c>
      <c r="ER79" s="187" t="s">
        <v>2829</v>
      </c>
      <c r="ES79" s="187" t="s">
        <v>849</v>
      </c>
      <c r="ET79" s="187" t="s">
        <v>849</v>
      </c>
    </row>
    <row r="80" spans="1:150" x14ac:dyDescent="0.25">
      <c r="A80" s="1"/>
      <c r="B80" s="186" t="s">
        <v>3188</v>
      </c>
      <c r="C80" s="186" t="s">
        <v>83</v>
      </c>
      <c r="D80" s="186" t="s">
        <v>84</v>
      </c>
      <c r="E80" s="186" t="s">
        <v>3189</v>
      </c>
      <c r="F80" s="186" t="s">
        <v>3190</v>
      </c>
      <c r="G80" s="187" t="s">
        <v>2829</v>
      </c>
      <c r="H80" s="187" t="s">
        <v>2714</v>
      </c>
      <c r="I80" s="187" t="s">
        <v>2714</v>
      </c>
      <c r="J80" s="187" t="s">
        <v>2829</v>
      </c>
      <c r="K80" s="187" t="s">
        <v>2714</v>
      </c>
      <c r="L80" s="187" t="s">
        <v>3178</v>
      </c>
      <c r="M80" s="187" t="s">
        <v>2829</v>
      </c>
      <c r="N80" s="187" t="s">
        <v>2714</v>
      </c>
      <c r="O80" s="187" t="s">
        <v>3179</v>
      </c>
      <c r="P80" s="187" t="s">
        <v>2829</v>
      </c>
      <c r="Q80" s="187" t="s">
        <v>2714</v>
      </c>
      <c r="R80" s="187" t="s">
        <v>2714</v>
      </c>
      <c r="S80" s="187" t="s">
        <v>2829</v>
      </c>
      <c r="T80" s="187" t="s">
        <v>2714</v>
      </c>
      <c r="U80" s="187" t="s">
        <v>3180</v>
      </c>
      <c r="V80" s="187" t="s">
        <v>2829</v>
      </c>
      <c r="W80" s="187" t="s">
        <v>2714</v>
      </c>
      <c r="X80" s="187" t="s">
        <v>3180</v>
      </c>
      <c r="Y80" s="187" t="s">
        <v>2829</v>
      </c>
      <c r="Z80" s="187" t="s">
        <v>2714</v>
      </c>
      <c r="AA80" s="187" t="s">
        <v>2714</v>
      </c>
      <c r="AB80" s="187" t="s">
        <v>2829</v>
      </c>
      <c r="AC80" s="187" t="s">
        <v>2714</v>
      </c>
      <c r="AD80" s="187" t="s">
        <v>2714</v>
      </c>
      <c r="AE80" s="187" t="s">
        <v>2829</v>
      </c>
      <c r="AF80" s="187" t="s">
        <v>2714</v>
      </c>
      <c r="AG80" s="187" t="s">
        <v>2714</v>
      </c>
      <c r="AH80" s="187" t="s">
        <v>2829</v>
      </c>
      <c r="AI80" s="187" t="s">
        <v>2714</v>
      </c>
      <c r="AJ80" s="187" t="s">
        <v>2714</v>
      </c>
      <c r="AK80" s="187" t="s">
        <v>2829</v>
      </c>
      <c r="AL80" s="187" t="s">
        <v>2714</v>
      </c>
      <c r="AM80" s="187" t="s">
        <v>2714</v>
      </c>
      <c r="AN80" s="187" t="s">
        <v>2829</v>
      </c>
      <c r="AO80" s="187" t="s">
        <v>2714</v>
      </c>
      <c r="AP80" s="187" t="s">
        <v>2714</v>
      </c>
      <c r="AQ80" s="187" t="s">
        <v>2829</v>
      </c>
      <c r="AR80" s="187" t="s">
        <v>2714</v>
      </c>
      <c r="AS80" s="187" t="s">
        <v>2714</v>
      </c>
      <c r="AT80" s="187" t="s">
        <v>2829</v>
      </c>
      <c r="AU80" s="187" t="s">
        <v>2714</v>
      </c>
      <c r="AV80" s="187" t="s">
        <v>2714</v>
      </c>
      <c r="AW80" s="187" t="s">
        <v>2829</v>
      </c>
      <c r="AX80" s="187" t="s">
        <v>2714</v>
      </c>
      <c r="AY80" s="187" t="s">
        <v>3181</v>
      </c>
      <c r="AZ80" s="187" t="s">
        <v>2829</v>
      </c>
      <c r="BA80" s="187" t="s">
        <v>2714</v>
      </c>
      <c r="BB80" s="187" t="s">
        <v>2714</v>
      </c>
      <c r="BC80" s="187" t="s">
        <v>2829</v>
      </c>
      <c r="BD80" s="187" t="s">
        <v>2714</v>
      </c>
      <c r="BE80" s="187" t="s">
        <v>2714</v>
      </c>
      <c r="BF80" s="187" t="s">
        <v>2829</v>
      </c>
      <c r="BG80" s="187" t="s">
        <v>2714</v>
      </c>
      <c r="BH80" s="187" t="s">
        <v>2714</v>
      </c>
      <c r="BI80" s="187" t="s">
        <v>2829</v>
      </c>
      <c r="BJ80" s="187" t="s">
        <v>2714</v>
      </c>
      <c r="BK80" s="187" t="s">
        <v>2714</v>
      </c>
      <c r="BL80" s="187" t="s">
        <v>2829</v>
      </c>
      <c r="BM80" s="187" t="s">
        <v>2714</v>
      </c>
      <c r="BN80" s="187" t="s">
        <v>2714</v>
      </c>
      <c r="BO80" s="187" t="s">
        <v>2829</v>
      </c>
      <c r="BP80" s="187" t="s">
        <v>2714</v>
      </c>
      <c r="BQ80" s="187" t="s">
        <v>2714</v>
      </c>
      <c r="BR80" s="187" t="s">
        <v>2829</v>
      </c>
      <c r="BS80" s="187" t="s">
        <v>2714</v>
      </c>
      <c r="BT80" s="187" t="s">
        <v>2714</v>
      </c>
      <c r="BU80" s="187" t="s">
        <v>2829</v>
      </c>
      <c r="BV80" s="187" t="s">
        <v>2714</v>
      </c>
      <c r="BW80" s="187" t="s">
        <v>2714</v>
      </c>
      <c r="BX80" s="187" t="s">
        <v>2829</v>
      </c>
      <c r="BY80" s="187" t="s">
        <v>2714</v>
      </c>
      <c r="BZ80" s="187" t="s">
        <v>2714</v>
      </c>
      <c r="CA80" s="187" t="s">
        <v>2829</v>
      </c>
      <c r="CB80" s="187" t="s">
        <v>2714</v>
      </c>
      <c r="CC80" s="187" t="s">
        <v>2714</v>
      </c>
      <c r="CD80" s="187" t="s">
        <v>2829</v>
      </c>
      <c r="CE80" s="187" t="s">
        <v>2714</v>
      </c>
      <c r="CF80" s="187" t="s">
        <v>2714</v>
      </c>
      <c r="CG80" s="187" t="s">
        <v>2829</v>
      </c>
      <c r="CH80" s="187" t="s">
        <v>2714</v>
      </c>
      <c r="CI80" s="187" t="s">
        <v>2714</v>
      </c>
      <c r="CJ80" s="187" t="s">
        <v>2829</v>
      </c>
      <c r="CK80" s="187" t="s">
        <v>2714</v>
      </c>
      <c r="CL80" s="187" t="s">
        <v>2714</v>
      </c>
      <c r="CM80" s="187" t="s">
        <v>2829</v>
      </c>
      <c r="CN80" s="187" t="s">
        <v>2714</v>
      </c>
      <c r="CO80" s="187" t="s">
        <v>2714</v>
      </c>
      <c r="CP80" s="187" t="s">
        <v>2829</v>
      </c>
      <c r="CQ80" s="187" t="s">
        <v>2714</v>
      </c>
      <c r="CR80" s="187" t="s">
        <v>2714</v>
      </c>
      <c r="CS80" s="187" t="s">
        <v>2829</v>
      </c>
      <c r="CT80" s="187" t="s">
        <v>2714</v>
      </c>
      <c r="CU80" s="187" t="s">
        <v>2714</v>
      </c>
      <c r="CV80" s="187" t="s">
        <v>2829</v>
      </c>
      <c r="CW80" s="187" t="s">
        <v>2714</v>
      </c>
      <c r="CX80" s="187" t="s">
        <v>2714</v>
      </c>
      <c r="CY80" s="187" t="s">
        <v>2829</v>
      </c>
      <c r="CZ80" s="187" t="s">
        <v>2714</v>
      </c>
      <c r="DA80" s="187" t="s">
        <v>2714</v>
      </c>
      <c r="DB80" s="187" t="s">
        <v>2829</v>
      </c>
      <c r="DC80" s="187" t="s">
        <v>2714</v>
      </c>
      <c r="DD80" s="187" t="s">
        <v>2714</v>
      </c>
      <c r="DE80" s="187" t="s">
        <v>2829</v>
      </c>
      <c r="DF80" s="187" t="s">
        <v>2714</v>
      </c>
      <c r="DG80" s="187" t="s">
        <v>2714</v>
      </c>
      <c r="DH80" s="187" t="s">
        <v>2829</v>
      </c>
      <c r="DI80" s="187" t="s">
        <v>2714</v>
      </c>
      <c r="DJ80" s="187" t="s">
        <v>2714</v>
      </c>
      <c r="DK80" s="187" t="s">
        <v>2829</v>
      </c>
      <c r="DL80" s="187" t="s">
        <v>2714</v>
      </c>
      <c r="DM80" s="187" t="s">
        <v>2714</v>
      </c>
      <c r="DN80" s="187" t="s">
        <v>2829</v>
      </c>
      <c r="DO80" s="187" t="s">
        <v>2714</v>
      </c>
      <c r="DP80" s="187" t="s">
        <v>2714</v>
      </c>
      <c r="DQ80" s="187" t="s">
        <v>2829</v>
      </c>
      <c r="DR80" s="187" t="s">
        <v>2714</v>
      </c>
      <c r="DS80" s="187" t="s">
        <v>2714</v>
      </c>
      <c r="DT80" s="187" t="s">
        <v>2829</v>
      </c>
      <c r="DU80" s="187" t="s">
        <v>2714</v>
      </c>
      <c r="DV80" s="187" t="s">
        <v>2714</v>
      </c>
      <c r="DW80" s="187" t="s">
        <v>2829</v>
      </c>
      <c r="DX80" s="187" t="s">
        <v>2714</v>
      </c>
      <c r="DY80" s="187" t="s">
        <v>2714</v>
      </c>
      <c r="DZ80" s="187" t="s">
        <v>2829</v>
      </c>
      <c r="EA80" s="187" t="s">
        <v>2714</v>
      </c>
      <c r="EB80" s="187" t="s">
        <v>2714</v>
      </c>
      <c r="EC80" s="187" t="s">
        <v>2829</v>
      </c>
      <c r="ED80" s="187" t="s">
        <v>2714</v>
      </c>
      <c r="EE80" s="187" t="s">
        <v>2714</v>
      </c>
      <c r="EF80" s="187" t="s">
        <v>2829</v>
      </c>
      <c r="EG80" s="187" t="s">
        <v>2714</v>
      </c>
      <c r="EH80" s="187" t="s">
        <v>2714</v>
      </c>
      <c r="EI80" s="187" t="s">
        <v>2829</v>
      </c>
      <c r="EJ80" s="187" t="s">
        <v>2714</v>
      </c>
      <c r="EK80" s="187" t="s">
        <v>2714</v>
      </c>
      <c r="EL80" s="187" t="s">
        <v>2829</v>
      </c>
      <c r="EM80" s="187" t="s">
        <v>2714</v>
      </c>
      <c r="EN80" s="187" t="s">
        <v>2714</v>
      </c>
      <c r="EO80" s="187" t="s">
        <v>2829</v>
      </c>
      <c r="EP80" s="187" t="s">
        <v>2714</v>
      </c>
      <c r="EQ80" s="187" t="s">
        <v>2714</v>
      </c>
      <c r="ER80" s="187" t="s">
        <v>2829</v>
      </c>
      <c r="ES80" s="187" t="s">
        <v>2714</v>
      </c>
      <c r="ET80" s="187" t="s">
        <v>2714</v>
      </c>
    </row>
    <row r="81" spans="1:150" x14ac:dyDescent="0.25">
      <c r="A81" s="1"/>
      <c r="B81" s="185" t="s">
        <v>3191</v>
      </c>
      <c r="C81" s="185" t="s">
        <v>106</v>
      </c>
      <c r="D81" s="185" t="s">
        <v>112</v>
      </c>
      <c r="E81" s="185" t="s">
        <v>3192</v>
      </c>
      <c r="F81" s="185" t="s">
        <v>3193</v>
      </c>
      <c r="G81" s="185" t="s">
        <v>2829</v>
      </c>
      <c r="H81" s="185" t="s">
        <v>2714</v>
      </c>
      <c r="I81" s="185" t="s">
        <v>2714</v>
      </c>
      <c r="J81" s="185" t="s">
        <v>2829</v>
      </c>
      <c r="K81" s="185" t="s">
        <v>2714</v>
      </c>
      <c r="L81" s="185" t="s">
        <v>2714</v>
      </c>
      <c r="M81" s="185" t="s">
        <v>2829</v>
      </c>
      <c r="N81" s="185" t="s">
        <v>2714</v>
      </c>
      <c r="O81" s="185" t="s">
        <v>2714</v>
      </c>
      <c r="P81" s="185" t="s">
        <v>2829</v>
      </c>
      <c r="Q81" s="185" t="s">
        <v>2714</v>
      </c>
      <c r="R81" s="185" t="s">
        <v>2714</v>
      </c>
      <c r="S81" s="185" t="s">
        <v>2829</v>
      </c>
      <c r="T81" s="185" t="s">
        <v>2714</v>
      </c>
      <c r="U81" s="185" t="s">
        <v>2714</v>
      </c>
      <c r="V81" s="185" t="s">
        <v>2829</v>
      </c>
      <c r="W81" s="185" t="s">
        <v>2714</v>
      </c>
      <c r="X81" s="185" t="s">
        <v>2714</v>
      </c>
      <c r="Y81" s="185" t="s">
        <v>2829</v>
      </c>
      <c r="Z81" s="185" t="s">
        <v>2714</v>
      </c>
      <c r="AA81" s="185" t="s">
        <v>2714</v>
      </c>
      <c r="AB81" s="185" t="s">
        <v>2829</v>
      </c>
      <c r="AC81" s="185" t="s">
        <v>2714</v>
      </c>
      <c r="AD81" s="185" t="s">
        <v>2714</v>
      </c>
      <c r="AE81" s="185" t="s">
        <v>2829</v>
      </c>
      <c r="AF81" s="185" t="s">
        <v>2714</v>
      </c>
      <c r="AG81" s="185" t="s">
        <v>2714</v>
      </c>
      <c r="AH81" s="185" t="s">
        <v>2829</v>
      </c>
      <c r="AI81" s="185" t="s">
        <v>2714</v>
      </c>
      <c r="AJ81" s="185" t="s">
        <v>2714</v>
      </c>
      <c r="AK81" s="185" t="s">
        <v>2829</v>
      </c>
      <c r="AL81" s="185" t="s">
        <v>2714</v>
      </c>
      <c r="AM81" s="185" t="s">
        <v>2714</v>
      </c>
      <c r="AN81" s="185" t="s">
        <v>2829</v>
      </c>
      <c r="AO81" s="185" t="s">
        <v>2714</v>
      </c>
      <c r="AP81" s="185" t="s">
        <v>2714</v>
      </c>
      <c r="AQ81" s="185" t="s">
        <v>2829</v>
      </c>
      <c r="AR81" s="185" t="s">
        <v>2714</v>
      </c>
      <c r="AS81" s="185" t="s">
        <v>2714</v>
      </c>
      <c r="AT81" s="185" t="s">
        <v>2829</v>
      </c>
      <c r="AU81" s="185" t="s">
        <v>2714</v>
      </c>
      <c r="AV81" s="185" t="s">
        <v>2714</v>
      </c>
      <c r="AW81" s="185" t="s">
        <v>2829</v>
      </c>
      <c r="AX81" s="185" t="s">
        <v>2714</v>
      </c>
      <c r="AY81" s="185" t="s">
        <v>2714</v>
      </c>
      <c r="AZ81" s="185" t="s">
        <v>2829</v>
      </c>
      <c r="BA81" s="185" t="s">
        <v>2714</v>
      </c>
      <c r="BB81" s="185" t="s">
        <v>2714</v>
      </c>
      <c r="BC81" s="185" t="s">
        <v>2829</v>
      </c>
      <c r="BD81" s="185" t="s">
        <v>2714</v>
      </c>
      <c r="BE81" s="185" t="s">
        <v>2714</v>
      </c>
      <c r="BF81" s="185" t="s">
        <v>2829</v>
      </c>
      <c r="BG81" s="185" t="s">
        <v>2714</v>
      </c>
      <c r="BH81" s="185" t="s">
        <v>2714</v>
      </c>
      <c r="BI81" s="185" t="s">
        <v>2829</v>
      </c>
      <c r="BJ81" s="185" t="s">
        <v>2714</v>
      </c>
      <c r="BK81" s="185" t="s">
        <v>2714</v>
      </c>
      <c r="BL81" s="185" t="s">
        <v>2829</v>
      </c>
      <c r="BM81" s="185" t="s">
        <v>2714</v>
      </c>
      <c r="BN81" s="185" t="s">
        <v>2714</v>
      </c>
      <c r="BO81" s="185" t="s">
        <v>2829</v>
      </c>
      <c r="BP81" s="185" t="s">
        <v>2714</v>
      </c>
      <c r="BQ81" s="185" t="s">
        <v>2714</v>
      </c>
      <c r="BR81" s="185" t="s">
        <v>2829</v>
      </c>
      <c r="BS81" s="185" t="s">
        <v>2714</v>
      </c>
      <c r="BT81" s="185" t="s">
        <v>2714</v>
      </c>
      <c r="BU81" s="185" t="s">
        <v>2829</v>
      </c>
      <c r="BV81" s="185" t="s">
        <v>2714</v>
      </c>
      <c r="BW81" s="185" t="s">
        <v>2714</v>
      </c>
      <c r="BX81" s="185" t="s">
        <v>2829</v>
      </c>
      <c r="BY81" s="185" t="s">
        <v>2714</v>
      </c>
      <c r="BZ81" s="185" t="s">
        <v>2714</v>
      </c>
      <c r="CA81" s="185" t="s">
        <v>2829</v>
      </c>
      <c r="CB81" s="185" t="s">
        <v>2714</v>
      </c>
      <c r="CC81" s="185" t="s">
        <v>2714</v>
      </c>
      <c r="CD81" s="185" t="s">
        <v>2829</v>
      </c>
      <c r="CE81" s="185" t="s">
        <v>2714</v>
      </c>
      <c r="CF81" s="185" t="s">
        <v>2714</v>
      </c>
      <c r="CG81" s="185" t="s">
        <v>2829</v>
      </c>
      <c r="CH81" s="185" t="s">
        <v>2714</v>
      </c>
      <c r="CI81" s="185" t="s">
        <v>2714</v>
      </c>
      <c r="CJ81" s="185" t="s">
        <v>2829</v>
      </c>
      <c r="CK81" s="185" t="s">
        <v>2714</v>
      </c>
      <c r="CL81" s="185" t="s">
        <v>2714</v>
      </c>
      <c r="CM81" s="185" t="s">
        <v>2829</v>
      </c>
      <c r="CN81" s="185" t="s">
        <v>2714</v>
      </c>
      <c r="CO81" s="185" t="s">
        <v>2714</v>
      </c>
      <c r="CP81" s="185" t="s">
        <v>2829</v>
      </c>
      <c r="CQ81" s="185" t="s">
        <v>2714</v>
      </c>
      <c r="CR81" s="185" t="s">
        <v>2714</v>
      </c>
      <c r="CS81" s="185" t="s">
        <v>2829</v>
      </c>
      <c r="CT81" s="185" t="s">
        <v>2714</v>
      </c>
      <c r="CU81" s="185" t="s">
        <v>2714</v>
      </c>
      <c r="CV81" s="185" t="s">
        <v>2829</v>
      </c>
      <c r="CW81" s="185" t="s">
        <v>2714</v>
      </c>
      <c r="CX81" s="185" t="s">
        <v>2714</v>
      </c>
      <c r="CY81" s="185" t="s">
        <v>2829</v>
      </c>
      <c r="CZ81" s="185" t="s">
        <v>2714</v>
      </c>
      <c r="DA81" s="185" t="s">
        <v>2714</v>
      </c>
      <c r="DB81" s="185" t="s">
        <v>2829</v>
      </c>
      <c r="DC81" s="185" t="s">
        <v>2714</v>
      </c>
      <c r="DD81" s="185" t="s">
        <v>2714</v>
      </c>
      <c r="DE81" s="185" t="s">
        <v>2829</v>
      </c>
      <c r="DF81" s="185" t="s">
        <v>2714</v>
      </c>
      <c r="DG81" s="185" t="s">
        <v>2714</v>
      </c>
      <c r="DH81" s="185" t="s">
        <v>2829</v>
      </c>
      <c r="DI81" s="185" t="s">
        <v>2714</v>
      </c>
      <c r="DJ81" s="185" t="s">
        <v>2714</v>
      </c>
      <c r="DK81" s="185" t="s">
        <v>2829</v>
      </c>
      <c r="DL81" s="185" t="s">
        <v>2714</v>
      </c>
      <c r="DM81" s="185" t="s">
        <v>2714</v>
      </c>
      <c r="DN81" s="185" t="s">
        <v>2829</v>
      </c>
      <c r="DO81" s="185" t="s">
        <v>2714</v>
      </c>
      <c r="DP81" s="185" t="s">
        <v>2714</v>
      </c>
      <c r="DQ81" s="185" t="s">
        <v>2829</v>
      </c>
      <c r="DR81" s="185" t="s">
        <v>2714</v>
      </c>
      <c r="DS81" s="185" t="s">
        <v>2714</v>
      </c>
      <c r="DT81" s="185" t="s">
        <v>2829</v>
      </c>
      <c r="DU81" s="185" t="s">
        <v>2714</v>
      </c>
      <c r="DV81" s="185" t="s">
        <v>2714</v>
      </c>
      <c r="DW81" s="185" t="s">
        <v>2829</v>
      </c>
      <c r="DX81" s="185" t="s">
        <v>2714</v>
      </c>
      <c r="DY81" s="185" t="s">
        <v>2714</v>
      </c>
      <c r="DZ81" s="185" t="s">
        <v>2829</v>
      </c>
      <c r="EA81" s="185" t="s">
        <v>2714</v>
      </c>
      <c r="EB81" s="185" t="s">
        <v>2714</v>
      </c>
      <c r="EC81" s="185" t="s">
        <v>2829</v>
      </c>
      <c r="ED81" s="185" t="s">
        <v>2714</v>
      </c>
      <c r="EE81" s="185" t="s">
        <v>2714</v>
      </c>
      <c r="EF81" s="185" t="s">
        <v>2829</v>
      </c>
      <c r="EG81" s="185" t="s">
        <v>2714</v>
      </c>
      <c r="EH81" s="185" t="s">
        <v>2714</v>
      </c>
      <c r="EI81" s="185" t="s">
        <v>2829</v>
      </c>
      <c r="EJ81" s="185" t="s">
        <v>2714</v>
      </c>
      <c r="EK81" s="185" t="s">
        <v>2714</v>
      </c>
      <c r="EL81" s="185" t="s">
        <v>2829</v>
      </c>
      <c r="EM81" s="185" t="s">
        <v>2714</v>
      </c>
      <c r="EN81" s="185" t="s">
        <v>2714</v>
      </c>
      <c r="EO81" s="185" t="s">
        <v>2829</v>
      </c>
      <c r="EP81" s="185" t="s">
        <v>2714</v>
      </c>
      <c r="EQ81" s="185" t="s">
        <v>2714</v>
      </c>
      <c r="ER81" s="185" t="s">
        <v>2829</v>
      </c>
      <c r="ES81" s="185" t="s">
        <v>2714</v>
      </c>
      <c r="ET81" s="185" t="s">
        <v>2714</v>
      </c>
    </row>
    <row r="82" spans="1:150" x14ac:dyDescent="0.25">
      <c r="A82" s="1"/>
      <c r="B82" s="186" t="s">
        <v>3194</v>
      </c>
      <c r="C82" s="186" t="s">
        <v>106</v>
      </c>
      <c r="D82" s="186" t="s">
        <v>112</v>
      </c>
      <c r="E82" s="186" t="s">
        <v>3195</v>
      </c>
      <c r="F82" s="186" t="s">
        <v>3196</v>
      </c>
      <c r="G82" s="187" t="s">
        <v>2829</v>
      </c>
      <c r="H82" s="187" t="s">
        <v>849</v>
      </c>
      <c r="I82" s="187" t="s">
        <v>849</v>
      </c>
      <c r="J82" s="187" t="s">
        <v>2829</v>
      </c>
      <c r="K82" s="187" t="s">
        <v>849</v>
      </c>
      <c r="L82" s="187" t="s">
        <v>849</v>
      </c>
      <c r="M82" s="187" t="s">
        <v>2829</v>
      </c>
      <c r="N82" s="187" t="s">
        <v>849</v>
      </c>
      <c r="O82" s="187" t="s">
        <v>849</v>
      </c>
      <c r="P82" s="187" t="s">
        <v>2829</v>
      </c>
      <c r="Q82" s="187" t="s">
        <v>849</v>
      </c>
      <c r="R82" s="187" t="s">
        <v>849</v>
      </c>
      <c r="S82" s="187" t="s">
        <v>2829</v>
      </c>
      <c r="T82" s="187" t="s">
        <v>849</v>
      </c>
      <c r="U82" s="187" t="s">
        <v>849</v>
      </c>
      <c r="V82" s="187" t="s">
        <v>2829</v>
      </c>
      <c r="W82" s="187" t="s">
        <v>849</v>
      </c>
      <c r="X82" s="187" t="s">
        <v>849</v>
      </c>
      <c r="Y82" s="187" t="s">
        <v>2829</v>
      </c>
      <c r="Z82" s="187" t="s">
        <v>849</v>
      </c>
      <c r="AA82" s="187" t="s">
        <v>849</v>
      </c>
      <c r="AB82" s="187" t="s">
        <v>2829</v>
      </c>
      <c r="AC82" s="187" t="s">
        <v>849</v>
      </c>
      <c r="AD82" s="187" t="s">
        <v>849</v>
      </c>
      <c r="AE82" s="187" t="s">
        <v>2829</v>
      </c>
      <c r="AF82" s="187" t="s">
        <v>849</v>
      </c>
      <c r="AG82" s="187" t="s">
        <v>849</v>
      </c>
      <c r="AH82" s="187" t="s">
        <v>2829</v>
      </c>
      <c r="AI82" s="187" t="s">
        <v>849</v>
      </c>
      <c r="AJ82" s="187" t="s">
        <v>849</v>
      </c>
      <c r="AK82" s="187" t="s">
        <v>2829</v>
      </c>
      <c r="AL82" s="187" t="s">
        <v>849</v>
      </c>
      <c r="AM82" s="187" t="s">
        <v>849</v>
      </c>
      <c r="AN82" s="187" t="s">
        <v>2829</v>
      </c>
      <c r="AO82" s="187" t="s">
        <v>849</v>
      </c>
      <c r="AP82" s="187" t="s">
        <v>849</v>
      </c>
      <c r="AQ82" s="187" t="s">
        <v>2829</v>
      </c>
      <c r="AR82" s="187" t="s">
        <v>849</v>
      </c>
      <c r="AS82" s="187" t="s">
        <v>849</v>
      </c>
      <c r="AT82" s="187" t="s">
        <v>2829</v>
      </c>
      <c r="AU82" s="187" t="s">
        <v>849</v>
      </c>
      <c r="AV82" s="187" t="s">
        <v>849</v>
      </c>
      <c r="AW82" s="187" t="s">
        <v>2829</v>
      </c>
      <c r="AX82" s="187" t="s">
        <v>849</v>
      </c>
      <c r="AY82" s="187" t="s">
        <v>849</v>
      </c>
      <c r="AZ82" s="187" t="s">
        <v>2829</v>
      </c>
      <c r="BA82" s="187" t="s">
        <v>849</v>
      </c>
      <c r="BB82" s="187" t="s">
        <v>849</v>
      </c>
      <c r="BC82" s="187" t="s">
        <v>2829</v>
      </c>
      <c r="BD82" s="187" t="s">
        <v>849</v>
      </c>
      <c r="BE82" s="187" t="s">
        <v>849</v>
      </c>
      <c r="BF82" s="187" t="s">
        <v>2829</v>
      </c>
      <c r="BG82" s="187" t="s">
        <v>849</v>
      </c>
      <c r="BH82" s="187" t="s">
        <v>849</v>
      </c>
      <c r="BI82" s="187" t="s">
        <v>2829</v>
      </c>
      <c r="BJ82" s="187" t="s">
        <v>849</v>
      </c>
      <c r="BK82" s="187" t="s">
        <v>849</v>
      </c>
      <c r="BL82" s="187" t="s">
        <v>2829</v>
      </c>
      <c r="BM82" s="187" t="s">
        <v>849</v>
      </c>
      <c r="BN82" s="187" t="s">
        <v>849</v>
      </c>
      <c r="BO82" s="187" t="s">
        <v>2829</v>
      </c>
      <c r="BP82" s="187" t="s">
        <v>849</v>
      </c>
      <c r="BQ82" s="187" t="s">
        <v>849</v>
      </c>
      <c r="BR82" s="187" t="s">
        <v>2829</v>
      </c>
      <c r="BS82" s="187" t="s">
        <v>849</v>
      </c>
      <c r="BT82" s="187" t="s">
        <v>849</v>
      </c>
      <c r="BU82" s="187" t="s">
        <v>2829</v>
      </c>
      <c r="BV82" s="187" t="s">
        <v>849</v>
      </c>
      <c r="BW82" s="187" t="s">
        <v>849</v>
      </c>
      <c r="BX82" s="187" t="s">
        <v>2829</v>
      </c>
      <c r="BY82" s="187" t="s">
        <v>849</v>
      </c>
      <c r="BZ82" s="187" t="s">
        <v>849</v>
      </c>
      <c r="CA82" s="187" t="s">
        <v>2829</v>
      </c>
      <c r="CB82" s="187" t="s">
        <v>849</v>
      </c>
      <c r="CC82" s="187" t="s">
        <v>849</v>
      </c>
      <c r="CD82" s="187" t="s">
        <v>2829</v>
      </c>
      <c r="CE82" s="187" t="s">
        <v>849</v>
      </c>
      <c r="CF82" s="187" t="s">
        <v>849</v>
      </c>
      <c r="CG82" s="187" t="s">
        <v>2829</v>
      </c>
      <c r="CH82" s="187" t="s">
        <v>849</v>
      </c>
      <c r="CI82" s="187" t="s">
        <v>849</v>
      </c>
      <c r="CJ82" s="187" t="s">
        <v>2829</v>
      </c>
      <c r="CK82" s="187" t="s">
        <v>849</v>
      </c>
      <c r="CL82" s="187" t="s">
        <v>849</v>
      </c>
      <c r="CM82" s="187" t="s">
        <v>2829</v>
      </c>
      <c r="CN82" s="187" t="s">
        <v>849</v>
      </c>
      <c r="CO82" s="187" t="s">
        <v>849</v>
      </c>
      <c r="CP82" s="187" t="s">
        <v>2829</v>
      </c>
      <c r="CQ82" s="187" t="s">
        <v>849</v>
      </c>
      <c r="CR82" s="187" t="s">
        <v>849</v>
      </c>
      <c r="CS82" s="187" t="s">
        <v>2829</v>
      </c>
      <c r="CT82" s="187" t="s">
        <v>849</v>
      </c>
      <c r="CU82" s="187" t="s">
        <v>849</v>
      </c>
      <c r="CV82" s="187" t="s">
        <v>2829</v>
      </c>
      <c r="CW82" s="187" t="s">
        <v>849</v>
      </c>
      <c r="CX82" s="187" t="s">
        <v>849</v>
      </c>
      <c r="CY82" s="187" t="s">
        <v>2829</v>
      </c>
      <c r="CZ82" s="187" t="s">
        <v>849</v>
      </c>
      <c r="DA82" s="187" t="s">
        <v>849</v>
      </c>
      <c r="DB82" s="187" t="s">
        <v>2829</v>
      </c>
      <c r="DC82" s="187" t="s">
        <v>849</v>
      </c>
      <c r="DD82" s="187" t="s">
        <v>849</v>
      </c>
      <c r="DE82" s="187" t="s">
        <v>2829</v>
      </c>
      <c r="DF82" s="187" t="s">
        <v>849</v>
      </c>
      <c r="DG82" s="187" t="s">
        <v>849</v>
      </c>
      <c r="DH82" s="187" t="s">
        <v>2829</v>
      </c>
      <c r="DI82" s="187" t="s">
        <v>849</v>
      </c>
      <c r="DJ82" s="187" t="s">
        <v>849</v>
      </c>
      <c r="DK82" s="187" t="s">
        <v>2829</v>
      </c>
      <c r="DL82" s="187" t="s">
        <v>849</v>
      </c>
      <c r="DM82" s="187" t="s">
        <v>849</v>
      </c>
      <c r="DN82" s="187" t="s">
        <v>2829</v>
      </c>
      <c r="DO82" s="187" t="s">
        <v>849</v>
      </c>
      <c r="DP82" s="187" t="s">
        <v>849</v>
      </c>
      <c r="DQ82" s="187" t="s">
        <v>2829</v>
      </c>
      <c r="DR82" s="187" t="s">
        <v>849</v>
      </c>
      <c r="DS82" s="187" t="s">
        <v>849</v>
      </c>
      <c r="DT82" s="187" t="s">
        <v>2829</v>
      </c>
      <c r="DU82" s="187" t="s">
        <v>849</v>
      </c>
      <c r="DV82" s="187" t="s">
        <v>849</v>
      </c>
      <c r="DW82" s="187" t="s">
        <v>2829</v>
      </c>
      <c r="DX82" s="187" t="s">
        <v>849</v>
      </c>
      <c r="DY82" s="187" t="s">
        <v>849</v>
      </c>
      <c r="DZ82" s="187" t="s">
        <v>2829</v>
      </c>
      <c r="EA82" s="187" t="s">
        <v>849</v>
      </c>
      <c r="EB82" s="187" t="s">
        <v>849</v>
      </c>
      <c r="EC82" s="187" t="s">
        <v>2829</v>
      </c>
      <c r="ED82" s="187" t="s">
        <v>849</v>
      </c>
      <c r="EE82" s="187" t="s">
        <v>849</v>
      </c>
      <c r="EF82" s="187" t="s">
        <v>2829</v>
      </c>
      <c r="EG82" s="187" t="s">
        <v>849</v>
      </c>
      <c r="EH82" s="187" t="s">
        <v>849</v>
      </c>
      <c r="EI82" s="187" t="s">
        <v>2829</v>
      </c>
      <c r="EJ82" s="187" t="s">
        <v>849</v>
      </c>
      <c r="EK82" s="187" t="s">
        <v>849</v>
      </c>
      <c r="EL82" s="187" t="s">
        <v>2829</v>
      </c>
      <c r="EM82" s="187" t="s">
        <v>849</v>
      </c>
      <c r="EN82" s="187" t="s">
        <v>849</v>
      </c>
      <c r="EO82" s="187" t="s">
        <v>2829</v>
      </c>
      <c r="EP82" s="187" t="s">
        <v>849</v>
      </c>
      <c r="EQ82" s="187" t="s">
        <v>849</v>
      </c>
      <c r="ER82" s="187" t="s">
        <v>2829</v>
      </c>
      <c r="ES82" s="187" t="s">
        <v>849</v>
      </c>
      <c r="ET82" s="187" t="s">
        <v>849</v>
      </c>
    </row>
    <row r="83" spans="1:150" x14ac:dyDescent="0.25">
      <c r="A83" s="1"/>
      <c r="B83" s="186" t="s">
        <v>3197</v>
      </c>
      <c r="C83" s="186" t="s">
        <v>106</v>
      </c>
      <c r="D83" s="186" t="s">
        <v>112</v>
      </c>
      <c r="E83" s="186" t="s">
        <v>3198</v>
      </c>
      <c r="F83" s="186" t="s">
        <v>3199</v>
      </c>
      <c r="G83" s="187" t="s">
        <v>2829</v>
      </c>
      <c r="H83" s="187" t="s">
        <v>849</v>
      </c>
      <c r="I83" s="187" t="s">
        <v>849</v>
      </c>
      <c r="J83" s="187" t="s">
        <v>2829</v>
      </c>
      <c r="K83" s="187" t="s">
        <v>849</v>
      </c>
      <c r="L83" s="187" t="s">
        <v>849</v>
      </c>
      <c r="M83" s="187" t="s">
        <v>2829</v>
      </c>
      <c r="N83" s="187" t="s">
        <v>849</v>
      </c>
      <c r="O83" s="187" t="s">
        <v>849</v>
      </c>
      <c r="P83" s="187" t="s">
        <v>2829</v>
      </c>
      <c r="Q83" s="187" t="s">
        <v>849</v>
      </c>
      <c r="R83" s="187" t="s">
        <v>849</v>
      </c>
      <c r="S83" s="187" t="s">
        <v>2829</v>
      </c>
      <c r="T83" s="187" t="s">
        <v>849</v>
      </c>
      <c r="U83" s="187" t="s">
        <v>849</v>
      </c>
      <c r="V83" s="187" t="s">
        <v>2829</v>
      </c>
      <c r="W83" s="187" t="s">
        <v>849</v>
      </c>
      <c r="X83" s="187" t="s">
        <v>849</v>
      </c>
      <c r="Y83" s="187" t="s">
        <v>2829</v>
      </c>
      <c r="Z83" s="187" t="s">
        <v>849</v>
      </c>
      <c r="AA83" s="187" t="s">
        <v>849</v>
      </c>
      <c r="AB83" s="187" t="s">
        <v>2829</v>
      </c>
      <c r="AC83" s="187" t="s">
        <v>849</v>
      </c>
      <c r="AD83" s="187" t="s">
        <v>849</v>
      </c>
      <c r="AE83" s="187" t="s">
        <v>2829</v>
      </c>
      <c r="AF83" s="187" t="s">
        <v>849</v>
      </c>
      <c r="AG83" s="187" t="s">
        <v>849</v>
      </c>
      <c r="AH83" s="187" t="s">
        <v>2829</v>
      </c>
      <c r="AI83" s="187" t="s">
        <v>849</v>
      </c>
      <c r="AJ83" s="187" t="s">
        <v>849</v>
      </c>
      <c r="AK83" s="187" t="s">
        <v>2829</v>
      </c>
      <c r="AL83" s="187" t="s">
        <v>849</v>
      </c>
      <c r="AM83" s="187" t="s">
        <v>849</v>
      </c>
      <c r="AN83" s="187" t="s">
        <v>2829</v>
      </c>
      <c r="AO83" s="187" t="s">
        <v>849</v>
      </c>
      <c r="AP83" s="187" t="s">
        <v>849</v>
      </c>
      <c r="AQ83" s="187" t="s">
        <v>2829</v>
      </c>
      <c r="AR83" s="187" t="s">
        <v>849</v>
      </c>
      <c r="AS83" s="187" t="s">
        <v>849</v>
      </c>
      <c r="AT83" s="187" t="s">
        <v>2829</v>
      </c>
      <c r="AU83" s="187" t="s">
        <v>849</v>
      </c>
      <c r="AV83" s="187" t="s">
        <v>849</v>
      </c>
      <c r="AW83" s="187" t="s">
        <v>2829</v>
      </c>
      <c r="AX83" s="187" t="s">
        <v>849</v>
      </c>
      <c r="AY83" s="187" t="s">
        <v>849</v>
      </c>
      <c r="AZ83" s="187" t="s">
        <v>2829</v>
      </c>
      <c r="BA83" s="187" t="s">
        <v>849</v>
      </c>
      <c r="BB83" s="187" t="s">
        <v>849</v>
      </c>
      <c r="BC83" s="187" t="s">
        <v>2829</v>
      </c>
      <c r="BD83" s="187" t="s">
        <v>849</v>
      </c>
      <c r="BE83" s="187" t="s">
        <v>849</v>
      </c>
      <c r="BF83" s="187" t="s">
        <v>2829</v>
      </c>
      <c r="BG83" s="187" t="s">
        <v>849</v>
      </c>
      <c r="BH83" s="187" t="s">
        <v>849</v>
      </c>
      <c r="BI83" s="187" t="s">
        <v>2829</v>
      </c>
      <c r="BJ83" s="187" t="s">
        <v>849</v>
      </c>
      <c r="BK83" s="187" t="s">
        <v>849</v>
      </c>
      <c r="BL83" s="187" t="s">
        <v>2829</v>
      </c>
      <c r="BM83" s="187" t="s">
        <v>849</v>
      </c>
      <c r="BN83" s="187" t="s">
        <v>849</v>
      </c>
      <c r="BO83" s="187" t="s">
        <v>2829</v>
      </c>
      <c r="BP83" s="187" t="s">
        <v>849</v>
      </c>
      <c r="BQ83" s="187" t="s">
        <v>849</v>
      </c>
      <c r="BR83" s="187" t="s">
        <v>2829</v>
      </c>
      <c r="BS83" s="187" t="s">
        <v>849</v>
      </c>
      <c r="BT83" s="187" t="s">
        <v>849</v>
      </c>
      <c r="BU83" s="187" t="s">
        <v>2829</v>
      </c>
      <c r="BV83" s="187" t="s">
        <v>849</v>
      </c>
      <c r="BW83" s="187" t="s">
        <v>849</v>
      </c>
      <c r="BX83" s="187" t="s">
        <v>2829</v>
      </c>
      <c r="BY83" s="187" t="s">
        <v>849</v>
      </c>
      <c r="BZ83" s="187" t="s">
        <v>849</v>
      </c>
      <c r="CA83" s="187" t="s">
        <v>2829</v>
      </c>
      <c r="CB83" s="187" t="s">
        <v>849</v>
      </c>
      <c r="CC83" s="187" t="s">
        <v>849</v>
      </c>
      <c r="CD83" s="187" t="s">
        <v>2829</v>
      </c>
      <c r="CE83" s="187" t="s">
        <v>849</v>
      </c>
      <c r="CF83" s="187" t="s">
        <v>849</v>
      </c>
      <c r="CG83" s="187" t="s">
        <v>2829</v>
      </c>
      <c r="CH83" s="187" t="s">
        <v>849</v>
      </c>
      <c r="CI83" s="187" t="s">
        <v>849</v>
      </c>
      <c r="CJ83" s="187" t="s">
        <v>2829</v>
      </c>
      <c r="CK83" s="187" t="s">
        <v>849</v>
      </c>
      <c r="CL83" s="187" t="s">
        <v>849</v>
      </c>
      <c r="CM83" s="187" t="s">
        <v>2829</v>
      </c>
      <c r="CN83" s="187" t="s">
        <v>849</v>
      </c>
      <c r="CO83" s="187" t="s">
        <v>849</v>
      </c>
      <c r="CP83" s="187" t="s">
        <v>2829</v>
      </c>
      <c r="CQ83" s="187" t="s">
        <v>849</v>
      </c>
      <c r="CR83" s="187" t="s">
        <v>849</v>
      </c>
      <c r="CS83" s="187" t="s">
        <v>2829</v>
      </c>
      <c r="CT83" s="187" t="s">
        <v>849</v>
      </c>
      <c r="CU83" s="187" t="s">
        <v>849</v>
      </c>
      <c r="CV83" s="187" t="s">
        <v>2829</v>
      </c>
      <c r="CW83" s="187" t="s">
        <v>849</v>
      </c>
      <c r="CX83" s="187" t="s">
        <v>849</v>
      </c>
      <c r="CY83" s="187" t="s">
        <v>2829</v>
      </c>
      <c r="CZ83" s="187" t="s">
        <v>849</v>
      </c>
      <c r="DA83" s="187" t="s">
        <v>849</v>
      </c>
      <c r="DB83" s="187" t="s">
        <v>2829</v>
      </c>
      <c r="DC83" s="187" t="s">
        <v>849</v>
      </c>
      <c r="DD83" s="187" t="s">
        <v>849</v>
      </c>
      <c r="DE83" s="187" t="s">
        <v>2829</v>
      </c>
      <c r="DF83" s="187" t="s">
        <v>849</v>
      </c>
      <c r="DG83" s="187" t="s">
        <v>849</v>
      </c>
      <c r="DH83" s="187" t="s">
        <v>2829</v>
      </c>
      <c r="DI83" s="187" t="s">
        <v>849</v>
      </c>
      <c r="DJ83" s="187" t="s">
        <v>849</v>
      </c>
      <c r="DK83" s="187" t="s">
        <v>2829</v>
      </c>
      <c r="DL83" s="187" t="s">
        <v>849</v>
      </c>
      <c r="DM83" s="187" t="s">
        <v>849</v>
      </c>
      <c r="DN83" s="187" t="s">
        <v>2829</v>
      </c>
      <c r="DO83" s="187" t="s">
        <v>849</v>
      </c>
      <c r="DP83" s="187" t="s">
        <v>849</v>
      </c>
      <c r="DQ83" s="187" t="s">
        <v>2829</v>
      </c>
      <c r="DR83" s="187" t="s">
        <v>849</v>
      </c>
      <c r="DS83" s="187" t="s">
        <v>849</v>
      </c>
      <c r="DT83" s="187" t="s">
        <v>2829</v>
      </c>
      <c r="DU83" s="187" t="s">
        <v>849</v>
      </c>
      <c r="DV83" s="187" t="s">
        <v>849</v>
      </c>
      <c r="DW83" s="187" t="s">
        <v>2829</v>
      </c>
      <c r="DX83" s="187" t="s">
        <v>849</v>
      </c>
      <c r="DY83" s="187" t="s">
        <v>849</v>
      </c>
      <c r="DZ83" s="187" t="s">
        <v>2829</v>
      </c>
      <c r="EA83" s="187" t="s">
        <v>849</v>
      </c>
      <c r="EB83" s="187" t="s">
        <v>849</v>
      </c>
      <c r="EC83" s="187" t="s">
        <v>2829</v>
      </c>
      <c r="ED83" s="187" t="s">
        <v>849</v>
      </c>
      <c r="EE83" s="187" t="s">
        <v>849</v>
      </c>
      <c r="EF83" s="187" t="s">
        <v>2829</v>
      </c>
      <c r="EG83" s="187" t="s">
        <v>849</v>
      </c>
      <c r="EH83" s="187" t="s">
        <v>849</v>
      </c>
      <c r="EI83" s="187" t="s">
        <v>2829</v>
      </c>
      <c r="EJ83" s="187" t="s">
        <v>849</v>
      </c>
      <c r="EK83" s="187" t="s">
        <v>849</v>
      </c>
      <c r="EL83" s="187" t="s">
        <v>2829</v>
      </c>
      <c r="EM83" s="187" t="s">
        <v>849</v>
      </c>
      <c r="EN83" s="187" t="s">
        <v>849</v>
      </c>
      <c r="EO83" s="187" t="s">
        <v>2829</v>
      </c>
      <c r="EP83" s="187" t="s">
        <v>849</v>
      </c>
      <c r="EQ83" s="187" t="s">
        <v>849</v>
      </c>
      <c r="ER83" s="187" t="s">
        <v>2829</v>
      </c>
      <c r="ES83" s="187" t="s">
        <v>849</v>
      </c>
      <c r="ET83" s="187" t="s">
        <v>849</v>
      </c>
    </row>
    <row r="84" spans="1:150" x14ac:dyDescent="0.25">
      <c r="A84" s="1"/>
      <c r="B84" s="186" t="s">
        <v>3200</v>
      </c>
      <c r="C84" s="186" t="s">
        <v>106</v>
      </c>
      <c r="D84" s="186" t="s">
        <v>112</v>
      </c>
      <c r="E84" s="186" t="s">
        <v>3201</v>
      </c>
      <c r="F84" s="186" t="s">
        <v>3202</v>
      </c>
      <c r="G84" s="187" t="s">
        <v>2829</v>
      </c>
      <c r="H84" s="187" t="s">
        <v>2714</v>
      </c>
      <c r="I84" s="187" t="s">
        <v>2714</v>
      </c>
      <c r="J84" s="187" t="s">
        <v>2829</v>
      </c>
      <c r="K84" s="187" t="s">
        <v>2714</v>
      </c>
      <c r="L84" s="187" t="s">
        <v>2714</v>
      </c>
      <c r="M84" s="187" t="s">
        <v>2829</v>
      </c>
      <c r="N84" s="187" t="s">
        <v>2714</v>
      </c>
      <c r="O84" s="187" t="s">
        <v>2714</v>
      </c>
      <c r="P84" s="187" t="s">
        <v>2829</v>
      </c>
      <c r="Q84" s="187" t="s">
        <v>2714</v>
      </c>
      <c r="R84" s="187" t="s">
        <v>2714</v>
      </c>
      <c r="S84" s="187" t="s">
        <v>2829</v>
      </c>
      <c r="T84" s="187" t="s">
        <v>2714</v>
      </c>
      <c r="U84" s="187" t="s">
        <v>2714</v>
      </c>
      <c r="V84" s="187" t="s">
        <v>2829</v>
      </c>
      <c r="W84" s="187" t="s">
        <v>2714</v>
      </c>
      <c r="X84" s="187" t="s">
        <v>2714</v>
      </c>
      <c r="Y84" s="187" t="s">
        <v>2829</v>
      </c>
      <c r="Z84" s="187" t="s">
        <v>2714</v>
      </c>
      <c r="AA84" s="187" t="s">
        <v>2714</v>
      </c>
      <c r="AB84" s="187" t="s">
        <v>2829</v>
      </c>
      <c r="AC84" s="187" t="s">
        <v>2714</v>
      </c>
      <c r="AD84" s="187" t="s">
        <v>2714</v>
      </c>
      <c r="AE84" s="187" t="s">
        <v>2829</v>
      </c>
      <c r="AF84" s="187" t="s">
        <v>2714</v>
      </c>
      <c r="AG84" s="187" t="s">
        <v>2714</v>
      </c>
      <c r="AH84" s="187" t="s">
        <v>2829</v>
      </c>
      <c r="AI84" s="187" t="s">
        <v>2714</v>
      </c>
      <c r="AJ84" s="187" t="s">
        <v>2714</v>
      </c>
      <c r="AK84" s="187" t="s">
        <v>2829</v>
      </c>
      <c r="AL84" s="187" t="s">
        <v>2714</v>
      </c>
      <c r="AM84" s="187" t="s">
        <v>2714</v>
      </c>
      <c r="AN84" s="187" t="s">
        <v>2829</v>
      </c>
      <c r="AO84" s="187" t="s">
        <v>2714</v>
      </c>
      <c r="AP84" s="187" t="s">
        <v>2714</v>
      </c>
      <c r="AQ84" s="187" t="s">
        <v>2829</v>
      </c>
      <c r="AR84" s="187" t="s">
        <v>2714</v>
      </c>
      <c r="AS84" s="187" t="s">
        <v>2714</v>
      </c>
      <c r="AT84" s="187" t="s">
        <v>2829</v>
      </c>
      <c r="AU84" s="187" t="s">
        <v>2714</v>
      </c>
      <c r="AV84" s="187" t="s">
        <v>2714</v>
      </c>
      <c r="AW84" s="187" t="s">
        <v>2829</v>
      </c>
      <c r="AX84" s="187" t="s">
        <v>2714</v>
      </c>
      <c r="AY84" s="187" t="s">
        <v>2714</v>
      </c>
      <c r="AZ84" s="187" t="s">
        <v>2829</v>
      </c>
      <c r="BA84" s="187" t="s">
        <v>2714</v>
      </c>
      <c r="BB84" s="187" t="s">
        <v>2714</v>
      </c>
      <c r="BC84" s="187" t="s">
        <v>2829</v>
      </c>
      <c r="BD84" s="187" t="s">
        <v>2714</v>
      </c>
      <c r="BE84" s="187" t="s">
        <v>2714</v>
      </c>
      <c r="BF84" s="187" t="s">
        <v>2829</v>
      </c>
      <c r="BG84" s="187" t="s">
        <v>2714</v>
      </c>
      <c r="BH84" s="187" t="s">
        <v>2714</v>
      </c>
      <c r="BI84" s="187" t="s">
        <v>2829</v>
      </c>
      <c r="BJ84" s="187" t="s">
        <v>2714</v>
      </c>
      <c r="BK84" s="187" t="s">
        <v>2714</v>
      </c>
      <c r="BL84" s="187" t="s">
        <v>2829</v>
      </c>
      <c r="BM84" s="187" t="s">
        <v>2714</v>
      </c>
      <c r="BN84" s="187" t="s">
        <v>2714</v>
      </c>
      <c r="BO84" s="187" t="s">
        <v>2829</v>
      </c>
      <c r="BP84" s="187" t="s">
        <v>2714</v>
      </c>
      <c r="BQ84" s="187" t="s">
        <v>2714</v>
      </c>
      <c r="BR84" s="187" t="s">
        <v>2829</v>
      </c>
      <c r="BS84" s="187" t="s">
        <v>2714</v>
      </c>
      <c r="BT84" s="187" t="s">
        <v>2714</v>
      </c>
      <c r="BU84" s="187" t="s">
        <v>2829</v>
      </c>
      <c r="BV84" s="187" t="s">
        <v>2714</v>
      </c>
      <c r="BW84" s="187" t="s">
        <v>2714</v>
      </c>
      <c r="BX84" s="187" t="s">
        <v>2829</v>
      </c>
      <c r="BY84" s="187" t="s">
        <v>2714</v>
      </c>
      <c r="BZ84" s="187" t="s">
        <v>2714</v>
      </c>
      <c r="CA84" s="187" t="s">
        <v>2829</v>
      </c>
      <c r="CB84" s="187" t="s">
        <v>2714</v>
      </c>
      <c r="CC84" s="187" t="s">
        <v>2714</v>
      </c>
      <c r="CD84" s="187" t="s">
        <v>2829</v>
      </c>
      <c r="CE84" s="187" t="s">
        <v>2714</v>
      </c>
      <c r="CF84" s="187" t="s">
        <v>2714</v>
      </c>
      <c r="CG84" s="187" t="s">
        <v>2829</v>
      </c>
      <c r="CH84" s="187" t="s">
        <v>2714</v>
      </c>
      <c r="CI84" s="187" t="s">
        <v>2714</v>
      </c>
      <c r="CJ84" s="187" t="s">
        <v>2829</v>
      </c>
      <c r="CK84" s="187" t="s">
        <v>2714</v>
      </c>
      <c r="CL84" s="187" t="s">
        <v>2714</v>
      </c>
      <c r="CM84" s="187" t="s">
        <v>2829</v>
      </c>
      <c r="CN84" s="187" t="s">
        <v>2714</v>
      </c>
      <c r="CO84" s="187" t="s">
        <v>2714</v>
      </c>
      <c r="CP84" s="187" t="s">
        <v>2829</v>
      </c>
      <c r="CQ84" s="187" t="s">
        <v>2714</v>
      </c>
      <c r="CR84" s="187" t="s">
        <v>2714</v>
      </c>
      <c r="CS84" s="187" t="s">
        <v>2829</v>
      </c>
      <c r="CT84" s="187" t="s">
        <v>2714</v>
      </c>
      <c r="CU84" s="187" t="s">
        <v>2714</v>
      </c>
      <c r="CV84" s="187" t="s">
        <v>2829</v>
      </c>
      <c r="CW84" s="187" t="s">
        <v>2714</v>
      </c>
      <c r="CX84" s="187" t="s">
        <v>2714</v>
      </c>
      <c r="CY84" s="187" t="s">
        <v>2829</v>
      </c>
      <c r="CZ84" s="187" t="s">
        <v>2714</v>
      </c>
      <c r="DA84" s="187" t="s">
        <v>2714</v>
      </c>
      <c r="DB84" s="187" t="s">
        <v>2829</v>
      </c>
      <c r="DC84" s="187" t="s">
        <v>2714</v>
      </c>
      <c r="DD84" s="187" t="s">
        <v>2714</v>
      </c>
      <c r="DE84" s="187" t="s">
        <v>2829</v>
      </c>
      <c r="DF84" s="187" t="s">
        <v>2714</v>
      </c>
      <c r="DG84" s="187" t="s">
        <v>2714</v>
      </c>
      <c r="DH84" s="187" t="s">
        <v>2829</v>
      </c>
      <c r="DI84" s="187" t="s">
        <v>2714</v>
      </c>
      <c r="DJ84" s="187" t="s">
        <v>2714</v>
      </c>
      <c r="DK84" s="187" t="s">
        <v>2829</v>
      </c>
      <c r="DL84" s="187" t="s">
        <v>2714</v>
      </c>
      <c r="DM84" s="187" t="s">
        <v>2714</v>
      </c>
      <c r="DN84" s="187" t="s">
        <v>2829</v>
      </c>
      <c r="DO84" s="187" t="s">
        <v>2714</v>
      </c>
      <c r="DP84" s="187" t="s">
        <v>2714</v>
      </c>
      <c r="DQ84" s="187" t="s">
        <v>2829</v>
      </c>
      <c r="DR84" s="187" t="s">
        <v>2714</v>
      </c>
      <c r="DS84" s="187" t="s">
        <v>2714</v>
      </c>
      <c r="DT84" s="187" t="s">
        <v>2829</v>
      </c>
      <c r="DU84" s="187" t="s">
        <v>2714</v>
      </c>
      <c r="DV84" s="187" t="s">
        <v>2714</v>
      </c>
      <c r="DW84" s="187" t="s">
        <v>2829</v>
      </c>
      <c r="DX84" s="187" t="s">
        <v>2714</v>
      </c>
      <c r="DY84" s="187" t="s">
        <v>2714</v>
      </c>
      <c r="DZ84" s="187" t="s">
        <v>2829</v>
      </c>
      <c r="EA84" s="187" t="s">
        <v>2714</v>
      </c>
      <c r="EB84" s="187" t="s">
        <v>2714</v>
      </c>
      <c r="EC84" s="187" t="s">
        <v>2829</v>
      </c>
      <c r="ED84" s="187" t="s">
        <v>2714</v>
      </c>
      <c r="EE84" s="187" t="s">
        <v>2714</v>
      </c>
      <c r="EF84" s="187" t="s">
        <v>2829</v>
      </c>
      <c r="EG84" s="187" t="s">
        <v>2714</v>
      </c>
      <c r="EH84" s="187" t="s">
        <v>2714</v>
      </c>
      <c r="EI84" s="187" t="s">
        <v>2829</v>
      </c>
      <c r="EJ84" s="187" t="s">
        <v>2714</v>
      </c>
      <c r="EK84" s="187" t="s">
        <v>2714</v>
      </c>
      <c r="EL84" s="187" t="s">
        <v>2829</v>
      </c>
      <c r="EM84" s="187" t="s">
        <v>2714</v>
      </c>
      <c r="EN84" s="187" t="s">
        <v>2714</v>
      </c>
      <c r="EO84" s="187" t="s">
        <v>2829</v>
      </c>
      <c r="EP84" s="187" t="s">
        <v>2714</v>
      </c>
      <c r="EQ84" s="187" t="s">
        <v>2714</v>
      </c>
      <c r="ER84" s="187" t="s">
        <v>2829</v>
      </c>
      <c r="ES84" s="187" t="s">
        <v>2714</v>
      </c>
      <c r="ET84" s="187" t="s">
        <v>2714</v>
      </c>
    </row>
    <row r="85" spans="1:150" x14ac:dyDescent="0.25">
      <c r="A85" s="1"/>
      <c r="B85" s="237" t="s">
        <v>845</v>
      </c>
      <c r="C85" s="237" t="s">
        <v>849</v>
      </c>
      <c r="D85" s="237" t="s">
        <v>849</v>
      </c>
      <c r="E85" s="237" t="s">
        <v>849</v>
      </c>
      <c r="F85" s="237" t="s">
        <v>849</v>
      </c>
      <c r="G85" s="1" t="s">
        <v>849</v>
      </c>
      <c r="H85" s="188" t="s">
        <v>2714</v>
      </c>
      <c r="I85" s="188" t="s">
        <v>2714</v>
      </c>
      <c r="J85" s="1" t="s">
        <v>849</v>
      </c>
      <c r="K85" s="188" t="s">
        <v>2714</v>
      </c>
      <c r="L85" s="188" t="s">
        <v>2714</v>
      </c>
      <c r="M85" s="1" t="s">
        <v>849</v>
      </c>
      <c r="N85" s="188" t="s">
        <v>2714</v>
      </c>
      <c r="O85" s="188" t="s">
        <v>2714</v>
      </c>
      <c r="P85" s="1" t="s">
        <v>849</v>
      </c>
      <c r="Q85" s="188" t="s">
        <v>2714</v>
      </c>
      <c r="R85" s="188" t="s">
        <v>2714</v>
      </c>
      <c r="S85" s="1" t="s">
        <v>849</v>
      </c>
      <c r="T85" s="188" t="s">
        <v>2714</v>
      </c>
      <c r="U85" s="188" t="s">
        <v>2714</v>
      </c>
      <c r="V85" s="1" t="s">
        <v>849</v>
      </c>
      <c r="W85" s="188" t="s">
        <v>2714</v>
      </c>
      <c r="X85" s="188" t="s">
        <v>2714</v>
      </c>
      <c r="Y85" s="1" t="s">
        <v>849</v>
      </c>
      <c r="Z85" s="188" t="s">
        <v>2714</v>
      </c>
      <c r="AA85" s="188" t="s">
        <v>2714</v>
      </c>
      <c r="AB85" s="1" t="s">
        <v>849</v>
      </c>
      <c r="AC85" s="188" t="s">
        <v>2714</v>
      </c>
      <c r="AD85" s="188" t="s">
        <v>2714</v>
      </c>
      <c r="AE85" s="1" t="s">
        <v>849</v>
      </c>
      <c r="AF85" s="188" t="s">
        <v>2714</v>
      </c>
      <c r="AG85" s="188" t="s">
        <v>2714</v>
      </c>
      <c r="AH85" s="1" t="s">
        <v>849</v>
      </c>
      <c r="AI85" s="188" t="s">
        <v>2714</v>
      </c>
      <c r="AJ85" s="188" t="s">
        <v>2714</v>
      </c>
      <c r="AK85" s="1" t="s">
        <v>849</v>
      </c>
      <c r="AL85" s="188" t="s">
        <v>2714</v>
      </c>
      <c r="AM85" s="188" t="s">
        <v>2714</v>
      </c>
      <c r="AN85" s="1" t="s">
        <v>849</v>
      </c>
      <c r="AO85" s="188" t="s">
        <v>2714</v>
      </c>
      <c r="AP85" s="188" t="s">
        <v>2714</v>
      </c>
      <c r="AQ85" s="1" t="s">
        <v>849</v>
      </c>
      <c r="AR85" s="188" t="s">
        <v>2714</v>
      </c>
      <c r="AS85" s="188" t="s">
        <v>2714</v>
      </c>
      <c r="AT85" s="1" t="s">
        <v>849</v>
      </c>
      <c r="AU85" s="188" t="s">
        <v>2714</v>
      </c>
      <c r="AV85" s="188" t="s">
        <v>2714</v>
      </c>
      <c r="AW85" s="1" t="s">
        <v>849</v>
      </c>
      <c r="AX85" s="188" t="s">
        <v>2714</v>
      </c>
      <c r="AY85" s="188" t="s">
        <v>2714</v>
      </c>
      <c r="AZ85" s="1" t="s">
        <v>849</v>
      </c>
      <c r="BA85" s="188" t="s">
        <v>2714</v>
      </c>
      <c r="BB85" s="188" t="s">
        <v>2714</v>
      </c>
      <c r="BC85" s="1" t="s">
        <v>849</v>
      </c>
      <c r="BD85" s="188" t="s">
        <v>2714</v>
      </c>
      <c r="BE85" s="188" t="s">
        <v>2714</v>
      </c>
      <c r="BF85" s="1" t="s">
        <v>849</v>
      </c>
      <c r="BG85" s="188" t="s">
        <v>2714</v>
      </c>
      <c r="BH85" s="188" t="s">
        <v>2714</v>
      </c>
      <c r="BI85" s="1" t="s">
        <v>849</v>
      </c>
      <c r="BJ85" s="188" t="s">
        <v>2714</v>
      </c>
      <c r="BK85" s="188" t="s">
        <v>2714</v>
      </c>
      <c r="BL85" s="1" t="s">
        <v>849</v>
      </c>
      <c r="BM85" s="188" t="s">
        <v>2714</v>
      </c>
      <c r="BN85" s="188" t="s">
        <v>2714</v>
      </c>
      <c r="BO85" s="1" t="s">
        <v>849</v>
      </c>
      <c r="BP85" s="188" t="s">
        <v>2714</v>
      </c>
      <c r="BQ85" s="188" t="s">
        <v>2714</v>
      </c>
      <c r="BR85" s="1" t="s">
        <v>849</v>
      </c>
      <c r="BS85" s="188" t="s">
        <v>2714</v>
      </c>
      <c r="BT85" s="188" t="s">
        <v>2714</v>
      </c>
      <c r="BU85" s="1" t="s">
        <v>849</v>
      </c>
      <c r="BV85" s="188" t="s">
        <v>2714</v>
      </c>
      <c r="BW85" s="188" t="s">
        <v>2714</v>
      </c>
      <c r="BX85" s="1" t="s">
        <v>849</v>
      </c>
      <c r="BY85" s="188" t="s">
        <v>2714</v>
      </c>
      <c r="BZ85" s="188" t="s">
        <v>2714</v>
      </c>
      <c r="CA85" s="1" t="s">
        <v>849</v>
      </c>
      <c r="CB85" s="188" t="s">
        <v>2714</v>
      </c>
      <c r="CC85" s="188" t="s">
        <v>2714</v>
      </c>
      <c r="CD85" s="1" t="s">
        <v>849</v>
      </c>
      <c r="CE85" s="188" t="s">
        <v>2714</v>
      </c>
      <c r="CF85" s="188" t="s">
        <v>2714</v>
      </c>
      <c r="CG85" s="1" t="s">
        <v>849</v>
      </c>
      <c r="CH85" s="188" t="s">
        <v>2714</v>
      </c>
      <c r="CI85" s="188" t="s">
        <v>2714</v>
      </c>
      <c r="CJ85" s="1" t="s">
        <v>849</v>
      </c>
      <c r="CK85" s="188" t="s">
        <v>2714</v>
      </c>
      <c r="CL85" s="188" t="s">
        <v>2714</v>
      </c>
      <c r="CM85" s="1" t="s">
        <v>849</v>
      </c>
      <c r="CN85" s="188" t="s">
        <v>2714</v>
      </c>
      <c r="CO85" s="188" t="s">
        <v>2714</v>
      </c>
      <c r="CP85" s="1" t="s">
        <v>849</v>
      </c>
      <c r="CQ85" s="188" t="s">
        <v>2714</v>
      </c>
      <c r="CR85" s="188" t="s">
        <v>2714</v>
      </c>
      <c r="CS85" s="1" t="s">
        <v>849</v>
      </c>
      <c r="CT85" s="188" t="s">
        <v>2714</v>
      </c>
      <c r="CU85" s="188" t="s">
        <v>2714</v>
      </c>
      <c r="CV85" s="1" t="s">
        <v>849</v>
      </c>
      <c r="CW85" s="188" t="s">
        <v>2714</v>
      </c>
      <c r="CX85" s="188" t="s">
        <v>2714</v>
      </c>
      <c r="CY85" s="1" t="s">
        <v>849</v>
      </c>
      <c r="CZ85" s="188" t="s">
        <v>2714</v>
      </c>
      <c r="DA85" s="188" t="s">
        <v>2714</v>
      </c>
      <c r="DB85" s="1" t="s">
        <v>849</v>
      </c>
      <c r="DC85" s="188" t="s">
        <v>2714</v>
      </c>
      <c r="DD85" s="188" t="s">
        <v>2714</v>
      </c>
      <c r="DE85" s="1" t="s">
        <v>849</v>
      </c>
      <c r="DF85" s="188" t="s">
        <v>2714</v>
      </c>
      <c r="DG85" s="188" t="s">
        <v>2714</v>
      </c>
      <c r="DH85" s="1" t="s">
        <v>849</v>
      </c>
      <c r="DI85" s="188" t="s">
        <v>2714</v>
      </c>
      <c r="DJ85" s="188" t="s">
        <v>2714</v>
      </c>
      <c r="DK85" s="1" t="s">
        <v>849</v>
      </c>
      <c r="DL85" s="188" t="s">
        <v>2714</v>
      </c>
      <c r="DM85" s="188" t="s">
        <v>2714</v>
      </c>
      <c r="DN85" s="1" t="s">
        <v>849</v>
      </c>
      <c r="DO85" s="188" t="s">
        <v>2714</v>
      </c>
      <c r="DP85" s="188" t="s">
        <v>2714</v>
      </c>
      <c r="DQ85" s="1" t="s">
        <v>849</v>
      </c>
      <c r="DR85" s="188" t="s">
        <v>2714</v>
      </c>
      <c r="DS85" s="188" t="s">
        <v>2714</v>
      </c>
      <c r="DT85" s="1" t="s">
        <v>849</v>
      </c>
      <c r="DU85" s="188" t="s">
        <v>2714</v>
      </c>
      <c r="DV85" s="188" t="s">
        <v>2714</v>
      </c>
      <c r="DW85" s="1" t="s">
        <v>849</v>
      </c>
      <c r="DX85" s="188" t="s">
        <v>2714</v>
      </c>
      <c r="DY85" s="188" t="s">
        <v>2714</v>
      </c>
      <c r="DZ85" s="1" t="s">
        <v>849</v>
      </c>
      <c r="EA85" s="188" t="s">
        <v>2714</v>
      </c>
      <c r="EB85" s="188" t="s">
        <v>2714</v>
      </c>
      <c r="EC85" s="1" t="s">
        <v>849</v>
      </c>
      <c r="ED85" s="188" t="s">
        <v>2714</v>
      </c>
      <c r="EE85" s="188" t="s">
        <v>2714</v>
      </c>
      <c r="EF85" s="1" t="s">
        <v>849</v>
      </c>
      <c r="EG85" s="188" t="s">
        <v>2714</v>
      </c>
      <c r="EH85" s="188" t="s">
        <v>2714</v>
      </c>
      <c r="EI85" s="1" t="s">
        <v>849</v>
      </c>
      <c r="EJ85" s="188" t="s">
        <v>2714</v>
      </c>
      <c r="EK85" s="188" t="s">
        <v>2714</v>
      </c>
      <c r="EL85" s="1" t="s">
        <v>849</v>
      </c>
      <c r="EM85" s="188" t="s">
        <v>2714</v>
      </c>
      <c r="EN85" s="188" t="s">
        <v>2714</v>
      </c>
      <c r="EO85" s="1" t="s">
        <v>849</v>
      </c>
      <c r="EP85" s="188" t="s">
        <v>2714</v>
      </c>
      <c r="EQ85" s="188" t="s">
        <v>2714</v>
      </c>
      <c r="ER85" s="1" t="s">
        <v>849</v>
      </c>
      <c r="ES85" s="188" t="s">
        <v>2714</v>
      </c>
      <c r="ET85" s="188" t="s">
        <v>2714</v>
      </c>
    </row>
    <row r="86" spans="1:150" x14ac:dyDescent="0.25">
      <c r="A86" s="1"/>
      <c r="B86" s="238" t="s">
        <v>3203</v>
      </c>
      <c r="C86" s="238" t="s">
        <v>849</v>
      </c>
      <c r="D86" s="238" t="s">
        <v>849</v>
      </c>
      <c r="E86" s="238" t="s">
        <v>849</v>
      </c>
      <c r="F86" s="238" t="s">
        <v>849</v>
      </c>
      <c r="G86" s="189"/>
      <c r="H86" s="189" t="s">
        <v>849</v>
      </c>
      <c r="I86" s="189" t="s">
        <v>849</v>
      </c>
      <c r="J86" s="189"/>
      <c r="K86" s="189" t="s">
        <v>849</v>
      </c>
      <c r="L86" s="189" t="s">
        <v>849</v>
      </c>
      <c r="M86" s="189"/>
      <c r="N86" s="189" t="s">
        <v>849</v>
      </c>
      <c r="O86" s="189" t="s">
        <v>849</v>
      </c>
      <c r="P86" s="189"/>
      <c r="Q86" s="189" t="s">
        <v>849</v>
      </c>
      <c r="R86" s="189" t="s">
        <v>849</v>
      </c>
      <c r="S86" s="189"/>
      <c r="T86" s="189" t="s">
        <v>849</v>
      </c>
      <c r="U86" s="189" t="s">
        <v>849</v>
      </c>
      <c r="V86" s="189"/>
      <c r="W86" s="189" t="s">
        <v>849</v>
      </c>
      <c r="X86" s="189" t="s">
        <v>849</v>
      </c>
      <c r="Y86" s="189"/>
      <c r="Z86" s="189" t="s">
        <v>849</v>
      </c>
      <c r="AA86" s="189" t="s">
        <v>849</v>
      </c>
      <c r="AB86" s="189"/>
      <c r="AC86" s="189" t="s">
        <v>849</v>
      </c>
      <c r="AD86" s="189" t="s">
        <v>849</v>
      </c>
      <c r="AE86" s="189"/>
      <c r="AF86" s="189" t="s">
        <v>849</v>
      </c>
      <c r="AG86" s="189" t="s">
        <v>849</v>
      </c>
      <c r="AH86" s="189"/>
      <c r="AI86" s="189" t="s">
        <v>849</v>
      </c>
      <c r="AJ86" s="189" t="s">
        <v>849</v>
      </c>
      <c r="AK86" s="189"/>
      <c r="AL86" s="189" t="s">
        <v>849</v>
      </c>
      <c r="AM86" s="189" t="s">
        <v>849</v>
      </c>
      <c r="AN86" s="189"/>
      <c r="AO86" s="189" t="s">
        <v>849</v>
      </c>
      <c r="AP86" s="189" t="s">
        <v>849</v>
      </c>
      <c r="AQ86" s="189"/>
      <c r="AR86" s="189" t="s">
        <v>849</v>
      </c>
      <c r="AS86" s="189" t="s">
        <v>849</v>
      </c>
      <c r="AT86" s="189"/>
      <c r="AU86" s="189" t="s">
        <v>849</v>
      </c>
      <c r="AV86" s="189" t="s">
        <v>849</v>
      </c>
      <c r="AW86" s="189"/>
      <c r="AX86" s="189" t="s">
        <v>849</v>
      </c>
      <c r="AY86" s="189" t="s">
        <v>849</v>
      </c>
      <c r="AZ86" s="189"/>
      <c r="BA86" s="189" t="s">
        <v>849</v>
      </c>
      <c r="BB86" s="189" t="s">
        <v>849</v>
      </c>
      <c r="BC86" s="189"/>
      <c r="BD86" s="189" t="s">
        <v>849</v>
      </c>
      <c r="BE86" s="189" t="s">
        <v>849</v>
      </c>
      <c r="BF86" s="189"/>
      <c r="BG86" s="189" t="s">
        <v>849</v>
      </c>
      <c r="BH86" s="189" t="s">
        <v>849</v>
      </c>
      <c r="BI86" s="189"/>
      <c r="BJ86" s="189" t="s">
        <v>849</v>
      </c>
      <c r="BK86" s="189" t="s">
        <v>849</v>
      </c>
      <c r="BL86" s="189"/>
      <c r="BM86" s="189" t="s">
        <v>849</v>
      </c>
      <c r="BN86" s="189" t="s">
        <v>849</v>
      </c>
      <c r="BO86" s="189"/>
      <c r="BP86" s="189" t="s">
        <v>849</v>
      </c>
      <c r="BQ86" s="189" t="s">
        <v>849</v>
      </c>
      <c r="BR86" s="189"/>
      <c r="BS86" s="189" t="s">
        <v>849</v>
      </c>
      <c r="BT86" s="189" t="s">
        <v>849</v>
      </c>
      <c r="BU86" s="189"/>
      <c r="BV86" s="189" t="s">
        <v>849</v>
      </c>
      <c r="BW86" s="189" t="s">
        <v>849</v>
      </c>
      <c r="BX86" s="189"/>
      <c r="BY86" s="189" t="s">
        <v>849</v>
      </c>
      <c r="BZ86" s="189" t="s">
        <v>849</v>
      </c>
      <c r="CA86" s="189"/>
      <c r="CB86" s="189" t="s">
        <v>849</v>
      </c>
      <c r="CC86" s="189" t="s">
        <v>849</v>
      </c>
      <c r="CD86" s="189"/>
      <c r="CE86" s="189" t="s">
        <v>849</v>
      </c>
      <c r="CF86" s="189" t="s">
        <v>849</v>
      </c>
      <c r="CG86" s="189"/>
      <c r="CH86" s="189" t="s">
        <v>849</v>
      </c>
      <c r="CI86" s="189" t="s">
        <v>849</v>
      </c>
      <c r="CJ86" s="189"/>
      <c r="CK86" s="189" t="s">
        <v>849</v>
      </c>
      <c r="CL86" s="189" t="s">
        <v>849</v>
      </c>
      <c r="CM86" s="189"/>
      <c r="CN86" s="189" t="s">
        <v>849</v>
      </c>
      <c r="CO86" s="189" t="s">
        <v>849</v>
      </c>
      <c r="CP86" s="189"/>
      <c r="CQ86" s="189" t="s">
        <v>849</v>
      </c>
      <c r="CR86" s="189" t="s">
        <v>849</v>
      </c>
      <c r="CS86" s="189"/>
      <c r="CT86" s="189" t="s">
        <v>849</v>
      </c>
      <c r="CU86" s="189" t="s">
        <v>849</v>
      </c>
      <c r="CV86" s="189"/>
      <c r="CW86" s="189" t="s">
        <v>849</v>
      </c>
      <c r="CX86" s="189" t="s">
        <v>849</v>
      </c>
      <c r="CY86" s="189"/>
      <c r="CZ86" s="189" t="s">
        <v>849</v>
      </c>
      <c r="DA86" s="189" t="s">
        <v>849</v>
      </c>
      <c r="DB86" s="189"/>
      <c r="DC86" s="189" t="s">
        <v>849</v>
      </c>
      <c r="DD86" s="189" t="s">
        <v>849</v>
      </c>
      <c r="DE86" s="189"/>
      <c r="DF86" s="189" t="s">
        <v>849</v>
      </c>
      <c r="DG86" s="189" t="s">
        <v>849</v>
      </c>
      <c r="DH86" s="189"/>
      <c r="DI86" s="189" t="s">
        <v>849</v>
      </c>
      <c r="DJ86" s="189" t="s">
        <v>849</v>
      </c>
      <c r="DK86" s="189"/>
      <c r="DL86" s="189" t="s">
        <v>849</v>
      </c>
      <c r="DM86" s="189" t="s">
        <v>849</v>
      </c>
      <c r="DN86" s="189"/>
      <c r="DO86" s="189" t="s">
        <v>849</v>
      </c>
      <c r="DP86" s="189" t="s">
        <v>849</v>
      </c>
      <c r="DQ86" s="189"/>
      <c r="DR86" s="189" t="s">
        <v>849</v>
      </c>
      <c r="DS86" s="189" t="s">
        <v>849</v>
      </c>
      <c r="DT86" s="189"/>
      <c r="DU86" s="189" t="s">
        <v>849</v>
      </c>
      <c r="DV86" s="189" t="s">
        <v>849</v>
      </c>
      <c r="DW86" s="189"/>
      <c r="DX86" s="189" t="s">
        <v>849</v>
      </c>
      <c r="DY86" s="189" t="s">
        <v>849</v>
      </c>
      <c r="DZ86" s="189"/>
      <c r="EA86" s="189" t="s">
        <v>849</v>
      </c>
      <c r="EB86" s="189" t="s">
        <v>849</v>
      </c>
      <c r="EC86" s="189"/>
      <c r="ED86" s="189" t="s">
        <v>849</v>
      </c>
      <c r="EE86" s="189" t="s">
        <v>849</v>
      </c>
      <c r="EF86" s="189"/>
      <c r="EG86" s="189" t="s">
        <v>849</v>
      </c>
      <c r="EH86" s="189" t="s">
        <v>849</v>
      </c>
      <c r="EI86" s="189"/>
      <c r="EJ86" s="189" t="s">
        <v>849</v>
      </c>
      <c r="EK86" s="189" t="s">
        <v>849</v>
      </c>
      <c r="EL86" s="189"/>
      <c r="EM86" s="189" t="s">
        <v>849</v>
      </c>
      <c r="EN86" s="189" t="s">
        <v>849</v>
      </c>
      <c r="EO86" s="189"/>
      <c r="EP86" s="189" t="s">
        <v>849</v>
      </c>
      <c r="EQ86" s="189" t="s">
        <v>849</v>
      </c>
      <c r="ER86" s="189"/>
      <c r="ES86" s="189" t="s">
        <v>849</v>
      </c>
      <c r="ET86" s="189" t="s">
        <v>849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3204</v>
      </c>
      <c r="C5" s="1"/>
      <c r="D5" s="1"/>
      <c r="E5" s="1"/>
    </row>
    <row r="6" spans="1:7" x14ac:dyDescent="0.25">
      <c r="A6" s="1"/>
      <c r="B6" s="239" t="s">
        <v>17</v>
      </c>
      <c r="C6" s="239"/>
      <c r="D6" s="239" t="s">
        <v>1976</v>
      </c>
      <c r="E6" s="239"/>
    </row>
    <row r="7" spans="1:7" ht="36" customHeight="1" x14ac:dyDescent="0.25">
      <c r="A7" s="1"/>
      <c r="B7" s="191" t="s">
        <v>45</v>
      </c>
      <c r="C7" s="191" t="s">
        <v>468</v>
      </c>
      <c r="D7" s="190" t="s">
        <v>3205</v>
      </c>
      <c r="E7" s="190" t="s">
        <v>3206</v>
      </c>
    </row>
    <row r="8" spans="1:7" x14ac:dyDescent="0.25">
      <c r="A8" s="1"/>
      <c r="B8" s="192" t="s">
        <v>49</v>
      </c>
      <c r="C8" s="192" t="s">
        <v>692</v>
      </c>
      <c r="D8" s="193">
        <v>0</v>
      </c>
      <c r="E8" s="194">
        <v>0</v>
      </c>
    </row>
    <row r="9" spans="1:7" x14ac:dyDescent="0.25">
      <c r="A9" s="1"/>
      <c r="B9" s="192" t="s">
        <v>49</v>
      </c>
      <c r="C9" s="192" t="s">
        <v>693</v>
      </c>
      <c r="D9" s="193">
        <v>0</v>
      </c>
      <c r="E9" s="194">
        <v>0</v>
      </c>
    </row>
    <row r="10" spans="1:7" x14ac:dyDescent="0.25">
      <c r="A10" s="1"/>
      <c r="B10" s="192" t="s">
        <v>49</v>
      </c>
      <c r="C10" s="192" t="s">
        <v>694</v>
      </c>
      <c r="D10" s="193">
        <v>0</v>
      </c>
      <c r="E10" s="194">
        <v>0</v>
      </c>
    </row>
    <row r="11" spans="1:7" x14ac:dyDescent="0.25">
      <c r="A11" s="1"/>
      <c r="B11" s="192" t="s">
        <v>49</v>
      </c>
      <c r="C11" s="192" t="s">
        <v>695</v>
      </c>
      <c r="D11" s="193">
        <v>0</v>
      </c>
      <c r="E11" s="194">
        <v>0</v>
      </c>
    </row>
    <row r="12" spans="1:7" x14ac:dyDescent="0.25">
      <c r="A12" s="1"/>
      <c r="B12" s="192" t="s">
        <v>49</v>
      </c>
      <c r="C12" s="192" t="s">
        <v>696</v>
      </c>
      <c r="D12" s="193">
        <v>0</v>
      </c>
      <c r="E12" s="194">
        <v>0</v>
      </c>
    </row>
    <row r="13" spans="1:7" x14ac:dyDescent="0.25">
      <c r="A13" s="1"/>
      <c r="B13" s="192" t="s">
        <v>49</v>
      </c>
      <c r="C13" s="192" t="s">
        <v>697</v>
      </c>
      <c r="D13" s="193">
        <v>0</v>
      </c>
      <c r="E13" s="194">
        <v>0</v>
      </c>
    </row>
    <row r="14" spans="1:7" x14ac:dyDescent="0.25">
      <c r="A14" s="1"/>
      <c r="B14" s="192" t="s">
        <v>49</v>
      </c>
      <c r="C14" s="192" t="s">
        <v>698</v>
      </c>
      <c r="D14" s="193">
        <v>0</v>
      </c>
      <c r="E14" s="194">
        <v>0</v>
      </c>
    </row>
    <row r="15" spans="1:7" x14ac:dyDescent="0.25">
      <c r="A15" s="1"/>
      <c r="B15" s="192" t="s">
        <v>49</v>
      </c>
      <c r="C15" s="192" t="s">
        <v>699</v>
      </c>
      <c r="D15" s="193">
        <v>0</v>
      </c>
      <c r="E15" s="194">
        <v>0</v>
      </c>
    </row>
    <row r="16" spans="1:7" x14ac:dyDescent="0.25">
      <c r="A16" s="1"/>
      <c r="B16" s="192" t="s">
        <v>49</v>
      </c>
      <c r="C16" s="192" t="s">
        <v>700</v>
      </c>
      <c r="D16" s="193">
        <v>0</v>
      </c>
      <c r="E16" s="194">
        <v>0</v>
      </c>
    </row>
    <row r="17" spans="1:5" x14ac:dyDescent="0.25">
      <c r="A17" s="1"/>
      <c r="B17" s="192" t="s">
        <v>49</v>
      </c>
      <c r="C17" s="192" t="s">
        <v>701</v>
      </c>
      <c r="D17" s="193">
        <v>0</v>
      </c>
      <c r="E17" s="194">
        <v>0</v>
      </c>
    </row>
    <row r="18" spans="1:5" x14ac:dyDescent="0.25">
      <c r="A18" s="1"/>
      <c r="B18" s="192" t="s">
        <v>49</v>
      </c>
      <c r="C18" s="192" t="s">
        <v>702</v>
      </c>
      <c r="D18" s="193">
        <v>0</v>
      </c>
      <c r="E18" s="194">
        <v>0</v>
      </c>
    </row>
    <row r="19" spans="1:5" x14ac:dyDescent="0.25">
      <c r="A19" s="1"/>
      <c r="B19" s="192" t="s">
        <v>49</v>
      </c>
      <c r="C19" s="192" t="s">
        <v>703</v>
      </c>
      <c r="D19" s="193">
        <v>0</v>
      </c>
      <c r="E19" s="194">
        <v>0</v>
      </c>
    </row>
    <row r="20" spans="1:5" x14ac:dyDescent="0.25">
      <c r="A20" s="1"/>
      <c r="B20" s="192" t="s">
        <v>49</v>
      </c>
      <c r="C20" s="192" t="s">
        <v>704</v>
      </c>
      <c r="D20" s="193">
        <v>0</v>
      </c>
      <c r="E20" s="194">
        <v>0</v>
      </c>
    </row>
    <row r="21" spans="1:5" x14ac:dyDescent="0.25">
      <c r="A21" s="1"/>
      <c r="B21" s="192" t="s">
        <v>49</v>
      </c>
      <c r="C21" s="192" t="s">
        <v>705</v>
      </c>
      <c r="D21" s="193">
        <v>0</v>
      </c>
      <c r="E21" s="194">
        <v>0</v>
      </c>
    </row>
    <row r="22" spans="1:5" x14ac:dyDescent="0.25">
      <c r="A22" s="1"/>
      <c r="B22" s="192" t="s">
        <v>49</v>
      </c>
      <c r="C22" s="192" t="s">
        <v>706</v>
      </c>
      <c r="D22" s="193">
        <v>0</v>
      </c>
      <c r="E22" s="194">
        <v>0</v>
      </c>
    </row>
    <row r="23" spans="1:5" x14ac:dyDescent="0.25">
      <c r="A23" s="1"/>
      <c r="B23" s="192" t="s">
        <v>49</v>
      </c>
      <c r="C23" s="192" t="s">
        <v>707</v>
      </c>
      <c r="D23" s="193">
        <v>0</v>
      </c>
      <c r="E23" s="194">
        <v>0</v>
      </c>
    </row>
    <row r="24" spans="1:5" x14ac:dyDescent="0.25">
      <c r="A24" s="1"/>
      <c r="B24" s="192" t="s">
        <v>49</v>
      </c>
      <c r="C24" s="192" t="s">
        <v>708</v>
      </c>
      <c r="D24" s="193">
        <v>0</v>
      </c>
      <c r="E24" s="194">
        <v>0</v>
      </c>
    </row>
    <row r="25" spans="1:5" x14ac:dyDescent="0.25">
      <c r="A25" s="1"/>
      <c r="B25" s="192" t="s">
        <v>49</v>
      </c>
      <c r="C25" s="192" t="s">
        <v>709</v>
      </c>
      <c r="D25" s="193">
        <v>0</v>
      </c>
      <c r="E25" s="194">
        <v>0</v>
      </c>
    </row>
    <row r="26" spans="1:5" x14ac:dyDescent="0.25">
      <c r="A26" s="1"/>
      <c r="B26" s="192" t="s">
        <v>49</v>
      </c>
      <c r="C26" s="192" t="s">
        <v>710</v>
      </c>
      <c r="D26" s="193">
        <v>0</v>
      </c>
      <c r="E26" s="194">
        <v>0</v>
      </c>
    </row>
    <row r="27" spans="1:5" x14ac:dyDescent="0.25">
      <c r="A27" s="1"/>
      <c r="B27" s="192" t="s">
        <v>49</v>
      </c>
      <c r="C27" s="192" t="s">
        <v>711</v>
      </c>
      <c r="D27" s="193">
        <v>0</v>
      </c>
      <c r="E27" s="194">
        <v>0</v>
      </c>
    </row>
    <row r="28" spans="1:5" x14ac:dyDescent="0.25">
      <c r="A28" s="1"/>
      <c r="B28" s="192" t="s">
        <v>49</v>
      </c>
      <c r="C28" s="192" t="s">
        <v>712</v>
      </c>
      <c r="D28" s="193">
        <v>0</v>
      </c>
      <c r="E28" s="194">
        <v>0</v>
      </c>
    </row>
    <row r="29" spans="1:5" x14ac:dyDescent="0.25">
      <c r="A29" s="1"/>
      <c r="B29" s="192" t="s">
        <v>49</v>
      </c>
      <c r="C29" s="192" t="s">
        <v>713</v>
      </c>
      <c r="D29" s="193">
        <v>0</v>
      </c>
      <c r="E29" s="194">
        <v>0</v>
      </c>
    </row>
    <row r="30" spans="1:5" x14ac:dyDescent="0.25">
      <c r="A30" s="1"/>
      <c r="B30" s="192" t="s">
        <v>49</v>
      </c>
      <c r="C30" s="192" t="s">
        <v>714</v>
      </c>
      <c r="D30" s="193">
        <v>0</v>
      </c>
      <c r="E30" s="194">
        <v>0</v>
      </c>
    </row>
    <row r="31" spans="1:5" x14ac:dyDescent="0.25">
      <c r="A31" s="1"/>
      <c r="B31" s="192" t="s">
        <v>49</v>
      </c>
      <c r="C31" s="192" t="s">
        <v>715</v>
      </c>
      <c r="D31" s="193">
        <v>0</v>
      </c>
      <c r="E31" s="194">
        <v>0</v>
      </c>
    </row>
    <row r="32" spans="1:5" x14ac:dyDescent="0.25">
      <c r="A32" s="1"/>
      <c r="B32" s="192" t="s">
        <v>49</v>
      </c>
      <c r="C32" s="192" t="s">
        <v>716</v>
      </c>
      <c r="D32" s="193">
        <v>0</v>
      </c>
      <c r="E32" s="194">
        <v>0</v>
      </c>
    </row>
    <row r="33" spans="1:5" x14ac:dyDescent="0.25">
      <c r="A33" s="1"/>
      <c r="B33" s="192" t="s">
        <v>49</v>
      </c>
      <c r="C33" s="192" t="s">
        <v>717</v>
      </c>
      <c r="D33" s="193">
        <v>0</v>
      </c>
      <c r="E33" s="194">
        <v>0</v>
      </c>
    </row>
    <row r="34" spans="1:5" x14ac:dyDescent="0.25">
      <c r="A34" s="1"/>
      <c r="B34" s="192" t="s">
        <v>49</v>
      </c>
      <c r="C34" s="192" t="s">
        <v>718</v>
      </c>
      <c r="D34" s="193">
        <v>0</v>
      </c>
      <c r="E34" s="194">
        <v>0</v>
      </c>
    </row>
    <row r="35" spans="1:5" x14ac:dyDescent="0.25">
      <c r="A35" s="1"/>
      <c r="B35" s="192" t="s">
        <v>49</v>
      </c>
      <c r="C35" s="192" t="s">
        <v>719</v>
      </c>
      <c r="D35" s="193">
        <v>0</v>
      </c>
      <c r="E35" s="194">
        <v>0</v>
      </c>
    </row>
    <row r="36" spans="1:5" x14ac:dyDescent="0.25">
      <c r="A36" s="1"/>
      <c r="B36" s="192" t="s">
        <v>49</v>
      </c>
      <c r="C36" s="192" t="s">
        <v>720</v>
      </c>
      <c r="D36" s="193">
        <v>0</v>
      </c>
      <c r="E36" s="194">
        <v>0</v>
      </c>
    </row>
    <row r="37" spans="1:5" x14ac:dyDescent="0.25">
      <c r="A37" s="1"/>
      <c r="B37" s="192" t="s">
        <v>49</v>
      </c>
      <c r="C37" s="192" t="s">
        <v>721</v>
      </c>
      <c r="D37" s="193">
        <v>0</v>
      </c>
      <c r="E37" s="194">
        <v>0</v>
      </c>
    </row>
    <row r="38" spans="1:5" x14ac:dyDescent="0.25">
      <c r="A38" s="1"/>
      <c r="B38" s="192" t="s">
        <v>49</v>
      </c>
      <c r="C38" s="192" t="s">
        <v>722</v>
      </c>
      <c r="D38" s="193">
        <v>0</v>
      </c>
      <c r="E38" s="194">
        <v>0</v>
      </c>
    </row>
    <row r="39" spans="1:5" x14ac:dyDescent="0.25">
      <c r="A39" s="1"/>
      <c r="B39" s="192" t="s">
        <v>49</v>
      </c>
      <c r="C39" s="192" t="s">
        <v>723</v>
      </c>
      <c r="D39" s="193">
        <v>0</v>
      </c>
      <c r="E39" s="194">
        <v>0</v>
      </c>
    </row>
    <row r="40" spans="1:5" x14ac:dyDescent="0.25">
      <c r="A40" s="1"/>
      <c r="B40" s="192" t="s">
        <v>49</v>
      </c>
      <c r="C40" s="192" t="s">
        <v>724</v>
      </c>
      <c r="D40" s="193">
        <v>0</v>
      </c>
      <c r="E40" s="194">
        <v>0</v>
      </c>
    </row>
    <row r="41" spans="1:5" x14ac:dyDescent="0.25">
      <c r="A41" s="1"/>
      <c r="B41" s="192" t="s">
        <v>49</v>
      </c>
      <c r="C41" s="192" t="s">
        <v>725</v>
      </c>
      <c r="D41" s="193">
        <v>0</v>
      </c>
      <c r="E41" s="194">
        <v>0</v>
      </c>
    </row>
    <row r="42" spans="1:5" x14ac:dyDescent="0.25">
      <c r="A42" s="1"/>
      <c r="B42" s="192" t="s">
        <v>49</v>
      </c>
      <c r="C42" s="192" t="s">
        <v>726</v>
      </c>
      <c r="D42" s="193">
        <v>0</v>
      </c>
      <c r="E42" s="194">
        <v>0</v>
      </c>
    </row>
    <row r="43" spans="1:5" x14ac:dyDescent="0.25">
      <c r="A43" s="1"/>
      <c r="B43" s="192" t="s">
        <v>49</v>
      </c>
      <c r="C43" s="192" t="s">
        <v>727</v>
      </c>
      <c r="D43" s="193">
        <v>0</v>
      </c>
      <c r="E43" s="194">
        <v>0</v>
      </c>
    </row>
    <row r="44" spans="1:5" x14ac:dyDescent="0.25">
      <c r="A44" s="1"/>
      <c r="B44" s="192" t="s">
        <v>49</v>
      </c>
      <c r="C44" s="192" t="s">
        <v>728</v>
      </c>
      <c r="D44" s="193">
        <v>0</v>
      </c>
      <c r="E44" s="194">
        <v>0</v>
      </c>
    </row>
    <row r="45" spans="1:5" x14ac:dyDescent="0.25">
      <c r="A45" s="1"/>
      <c r="B45" s="192" t="s">
        <v>49</v>
      </c>
      <c r="C45" s="192" t="s">
        <v>729</v>
      </c>
      <c r="D45" s="193">
        <v>0</v>
      </c>
      <c r="E45" s="194">
        <v>0</v>
      </c>
    </row>
    <row r="46" spans="1:5" x14ac:dyDescent="0.25">
      <c r="A46" s="1"/>
      <c r="B46" s="192" t="s">
        <v>49</v>
      </c>
      <c r="C46" s="192" t="s">
        <v>730</v>
      </c>
      <c r="D46" s="193">
        <v>0</v>
      </c>
      <c r="E46" s="194">
        <v>0</v>
      </c>
    </row>
    <row r="47" spans="1:5" x14ac:dyDescent="0.25">
      <c r="A47" s="1"/>
      <c r="B47" s="192" t="s">
        <v>49</v>
      </c>
      <c r="C47" s="192" t="s">
        <v>731</v>
      </c>
      <c r="D47" s="193">
        <v>0</v>
      </c>
      <c r="E47" s="194">
        <v>0</v>
      </c>
    </row>
    <row r="48" spans="1:5" x14ac:dyDescent="0.25">
      <c r="A48" s="1"/>
      <c r="B48" s="192" t="s">
        <v>49</v>
      </c>
      <c r="C48" s="192" t="s">
        <v>732</v>
      </c>
      <c r="D48" s="193">
        <v>0</v>
      </c>
      <c r="E48" s="194">
        <v>0</v>
      </c>
    </row>
    <row r="49" spans="1:5" x14ac:dyDescent="0.25">
      <c r="A49" s="1"/>
      <c r="B49" s="192" t="s">
        <v>49</v>
      </c>
      <c r="C49" s="192" t="s">
        <v>733</v>
      </c>
      <c r="D49" s="193">
        <v>0</v>
      </c>
      <c r="E49" s="194">
        <v>0</v>
      </c>
    </row>
    <row r="50" spans="1:5" x14ac:dyDescent="0.25">
      <c r="A50" s="1"/>
      <c r="B50" s="192" t="s">
        <v>49</v>
      </c>
      <c r="C50" s="192" t="s">
        <v>734</v>
      </c>
      <c r="D50" s="193">
        <v>0</v>
      </c>
      <c r="E50" s="194">
        <v>0</v>
      </c>
    </row>
    <row r="51" spans="1:5" x14ac:dyDescent="0.25">
      <c r="A51" s="1"/>
      <c r="B51" s="192" t="s">
        <v>49</v>
      </c>
      <c r="C51" s="192" t="s">
        <v>735</v>
      </c>
      <c r="D51" s="193">
        <v>0</v>
      </c>
      <c r="E51" s="194">
        <v>0</v>
      </c>
    </row>
    <row r="52" spans="1:5" x14ac:dyDescent="0.25">
      <c r="A52" s="1"/>
      <c r="B52" s="192" t="s">
        <v>49</v>
      </c>
      <c r="C52" s="192" t="s">
        <v>736</v>
      </c>
      <c r="D52" s="193">
        <v>0</v>
      </c>
      <c r="E52" s="194">
        <v>0</v>
      </c>
    </row>
    <row r="53" spans="1:5" x14ac:dyDescent="0.25">
      <c r="A53" s="1"/>
      <c r="B53" s="192" t="s">
        <v>49</v>
      </c>
      <c r="C53" s="192" t="s">
        <v>737</v>
      </c>
      <c r="D53" s="193">
        <v>0</v>
      </c>
      <c r="E53" s="194">
        <v>0</v>
      </c>
    </row>
    <row r="54" spans="1:5" x14ac:dyDescent="0.25">
      <c r="A54" s="1"/>
      <c r="B54" s="192" t="s">
        <v>49</v>
      </c>
      <c r="C54" s="192" t="s">
        <v>738</v>
      </c>
      <c r="D54" s="193">
        <v>0</v>
      </c>
      <c r="E54" s="194">
        <v>0</v>
      </c>
    </row>
    <row r="55" spans="1:5" x14ac:dyDescent="0.25">
      <c r="A55" s="1"/>
      <c r="B55" s="192" t="s">
        <v>49</v>
      </c>
      <c r="C55" s="192" t="s">
        <v>50</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849</v>
      </c>
      <c r="C5" s="1"/>
    </row>
    <row r="6" spans="1:7" ht="35.1" customHeight="1" x14ac:dyDescent="0.25">
      <c r="A6" s="1"/>
      <c r="B6" s="3" t="s">
        <v>3207</v>
      </c>
      <c r="C6" s="3" t="s">
        <v>3208</v>
      </c>
    </row>
    <row r="7" spans="1:7" ht="38.25" x14ac:dyDescent="0.25">
      <c r="B7" s="86">
        <v>1</v>
      </c>
      <c r="C7" s="6" t="s">
        <v>3214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849</v>
      </c>
      <c r="C5" s="1"/>
    </row>
    <row r="6" spans="1:7" ht="35.1" customHeight="1" x14ac:dyDescent="0.25">
      <c r="A6" s="1"/>
      <c r="B6" s="3" t="s">
        <v>3207</v>
      </c>
      <c r="C6" s="3" t="s">
        <v>3209</v>
      </c>
    </row>
    <row r="7" spans="1:7" ht="45" customHeight="1" x14ac:dyDescent="0.25">
      <c r="A7" s="1"/>
      <c r="B7" s="86">
        <v>1</v>
      </c>
      <c r="C7" s="6" t="s">
        <v>3215</v>
      </c>
    </row>
    <row r="8" spans="1:7" ht="34.5" customHeight="1" x14ac:dyDescent="0.25">
      <c r="B8" s="86">
        <v>2</v>
      </c>
      <c r="C8" s="6" t="s">
        <v>3210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INGRESO OC</vt:lpstr>
      <vt:lpstr>MANTENIMIENTO EJECUTADOS</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Edgar Egusquiza</cp:lastModifiedBy>
  <dcterms:created xsi:type="dcterms:W3CDTF">2025-03-07T14:56:33Z</dcterms:created>
  <dcterms:modified xsi:type="dcterms:W3CDTF">2025-03-08T15:59:14Z</dcterms:modified>
</cp:coreProperties>
</file>